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olors1.xml" ContentType="application/vnd.ms-office.chartcolorsty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sxo.sharepoint.com/sites/ListingsChannel/Shared Documents/Investment Products/LMI folder/Monthly Report/2026/May 26/"/>
    </mc:Choice>
  </mc:AlternateContent>
  <xr:revisionPtr revIDLastSave="0" documentId="8_{3C70F9B4-F454-476B-957F-FAF45FB7EFA3}" xr6:coauthVersionLast="47" xr6:coauthVersionMax="47" xr10:uidLastSave="{00000000-0000-0000-0000-000000000000}"/>
  <bookViews>
    <workbookView xWindow="14160" yWindow="-21600" windowWidth="26010" windowHeight="20985" xr2:uid="{F2CFC684-7413-4CD8-992E-E8C96CA6487D}"/>
  </bookViews>
  <sheets>
    <sheet name="Spotlight ETPs" sheetId="2" r:id="rId1"/>
    <sheet name="Spotlight ETPs Issuers" sheetId="3" r:id="rId2"/>
    <sheet name="Spotlight ETP List" sheetId="4" r:id="rId3"/>
    <sheet name="Spotlight LIC List" sheetId="8" r:id="rId4"/>
    <sheet name="Spotlight A-REITS  List" sheetId="9" r:id="rId5"/>
    <sheet name="Spotlight Infra  List" sheetId="10" r:id="rId6"/>
  </sheets>
  <externalReferences>
    <externalReference r:id="rId7"/>
    <externalReference r:id="rId8"/>
    <externalReference r:id="rId9"/>
    <externalReference r:id="rId10"/>
  </externalReferences>
  <definedNames>
    <definedName name="_xlnm._FilterDatabase" localSheetId="2" hidden="1">'Spotlight ETP List'!$B$10:$AC$500</definedName>
    <definedName name="_xlnm._FilterDatabase" localSheetId="3" hidden="1">'Spotlight LIC List'!$A$10:$Z$116</definedName>
    <definedName name="_xlchart.v1.0" hidden="1">'[1]ETF List'!$A$480:$A$491</definedName>
    <definedName name="_xlchart.v1.1" hidden="1">'[1]ETF List'!$H$480:$H$491</definedName>
    <definedName name="_xlchart.v1.2" hidden="1">'[1]ETF List'!$A$480:$A$491</definedName>
    <definedName name="_xlchart.v1.3" hidden="1">'[1]ETF List'!$H$480:$H$491</definedName>
    <definedName name="_xlchart.v1.4" hidden="1">'[1]ETF List'!$A$480:$A$491</definedName>
    <definedName name="_xlchart.v1.5" hidden="1">'[1]ETF List'!$H$480:$H$491</definedName>
    <definedName name="ARF">OFFSET('[1]new database'!$A$5,0,0,COUNTA('[1]new database'!$A$5:$A3000),6)</definedName>
    <definedName name="ARF_label_range" localSheetId="0">OFFSET(ARF_val_start,-48,-1,49,1)</definedName>
    <definedName name="ARF_label_range" localSheetId="1">OFFSET([0]!ARF_val_start,-48,-1,49,1)</definedName>
    <definedName name="ARF_label_range">OFFSET(ARF_val_start,-48,-1,49,1)</definedName>
    <definedName name="ARF_val_range" localSheetId="0">OFFSET(ARF_val_start,-48,0,49,1)</definedName>
    <definedName name="ARF_val_range" localSheetId="1">OFFSET([0]!ARF_val_start,-48,0,49,1)</definedName>
    <definedName name="ARF_val_range">OFFSET(ARF_val_start,-48,0,49,1)</definedName>
    <definedName name="ARF_val_start">OFFSET([1]Absolute!$E$82,COUNT([1]Absolute!$E:$E),0,1,1)</definedName>
    <definedName name="CIQWBGuid" hidden="1">"e1ffb4d5-c7f0-40a7-8799-b859a51d3991"</definedName>
    <definedName name="CIQWBInfo" hidden="1">"{ ""CIQVersion"":""9.52.4409.4666"" }"</definedName>
    <definedName name="data_bloomberg_nta_prices">[1]NAV!$A$2:$G$975</definedName>
    <definedName name="data_navs">[1]NAV!$I$3:$M$980</definedName>
    <definedName name="data_spreads_rozetta">[1]Spreads!#REF!</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 localSheetId="1">OFFSET([0]!ETF_val_start,-72,-1,73,1)</definedName>
    <definedName name="ETF_label_range">OFFSET(ETF_val_start,-72,-1,73,1)</definedName>
    <definedName name="ETF_val_range" localSheetId="0">OFFSET(ETF_val_start,-72,2,73,1)</definedName>
    <definedName name="ETF_val_range" localSheetId="1">OFFSET([0]!ETF_val_start,-72,2,73,1)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 localSheetId="1">OFFSET([0]!IF_val_start,-120,-1,121,1)</definedName>
    <definedName name="IF_label_range">OFFSET(IF_val_start,-120,-1,121,1)</definedName>
    <definedName name="IF_val_range" localSheetId="0">OFFSET(IF_val_start,-120,2,121,1)</definedName>
    <definedName name="IF_val_range" localSheetId="1">OFFSET([0]!IF_val_start,-120,2,121,1)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"03/24/2026 05:16:26"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 localSheetId="1">OFFSET([0]!LIC_val_start,-120,-1,121,1)</definedName>
    <definedName name="LIC_label_range">OFFSET(LIC_val_start,-120,-1,121,1)</definedName>
    <definedName name="LIC_val_range" localSheetId="0">OFFSET(LIC_val_start,-120,0,121,1)</definedName>
    <definedName name="LIC_val_range" localSheetId="1">OFFSET([0]!LIC_val_start,-120,0,121,1)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 localSheetId="1">OFFSET([0]!LPT_val_start,-120,-1,121,1)</definedName>
    <definedName name="LPT_label_range">OFFSET(LPT_val_start,-120,-1,121,1)</definedName>
    <definedName name="LPT_val_range" localSheetId="0">OFFSET(LPT_val_start,-120,2,121,1)</definedName>
    <definedName name="LPT_val_range" localSheetId="1">OFFSET([0]!LPT_val_start,-120,2,121,1)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 localSheetId="1">OFFSET([0]!mcap_val_start,-120,-1,121,1)</definedName>
    <definedName name="mcap_label_range">OFFSET(mcap_val_start,-120,-1,121,1)</definedName>
    <definedName name="mcap_val_range" localSheetId="0">OFFSET(mcap_val_start,-120,0,121,1)</definedName>
    <definedName name="mcap_val_range" localSheetId="1">OFFSET([0]!mcap_val_start,-120,0,121,1)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 localSheetId="1">OFFSET([0]!PDF_val_start,-120,-1,121,1)</definedName>
    <definedName name="PDF_label_range">OFFSET(PDF_val_start,-120,-1,121,1)</definedName>
    <definedName name="PDF_val_range" localSheetId="0">OFFSET(PDF_val_start,-120,2,121,1)</definedName>
    <definedName name="PDF_val_range" localSheetId="1">OFFSET([0]!PDF_val_start,-120,2,121,1)</definedName>
    <definedName name="PDF_val_range">OFFSET(PDF_val_start,-120,2,121,1)</definedName>
    <definedName name="PDF_val_start">OFFSET([1]PDF!$C$2,COUNT([1]PDF!$C:$C),0,1,1)</definedName>
    <definedName name="_xlnm.Print_Area" localSheetId="4">'Spotlight A-REITS  List'!$A$1:$U$68</definedName>
    <definedName name="_xlnm.Print_Area" localSheetId="2">'Spotlight ETP List'!$A$1:$AC$500</definedName>
    <definedName name="_xlnm.Print_Area" localSheetId="0">'Spotlight ETPs'!$A$1:$N$81</definedName>
    <definedName name="_xlnm.Print_Area" localSheetId="1">'Spotlight ETPs Issuers'!$A$1:$N$79</definedName>
    <definedName name="_xlnm.Print_Area" localSheetId="5">'Spotlight Infra  List'!$A$1:$U$46</definedName>
    <definedName name="_xlnm.Print_Area" localSheetId="3">'Spotlight LIC List'!$A$1:$Z$123</definedName>
    <definedName name="_xlnm.Print_Titles" localSheetId="4">'Spotlight A-REITS  List'!$1:$11</definedName>
    <definedName name="_xlnm.Print_Titles" localSheetId="2">'Spotlight ETP List'!$1:$10</definedName>
    <definedName name="_xlnm.Print_Titles" localSheetId="5">'Spotlight Infra  List'!$1:$11</definedName>
    <definedName name="_xlnm.Print_Titles" localSheetId="3">'Spotlight LIC List'!$1:$10</definedName>
    <definedName name="TableAssetSpreadETF2">#REF!</definedName>
    <definedName name="TableAssetSpreadMFUND">#REF!</definedName>
    <definedName name="TOTAL">OFFSET('[1]new database'!$AQ$5,0,0,COUNTA('[1]new database'!$AQ$5:$AQ$3498),6)</definedName>
    <definedName name="trades_label_range" localSheetId="0">OFFSET(trades_val_start,-120,-1,121,1)</definedName>
    <definedName name="trades_label_range" localSheetId="1">OFFSET([0]!trades_val_start,-120,-1,121,1)</definedName>
    <definedName name="trades_label_range">OFFSET(trades_val_start,-120,-1,121,1)</definedName>
    <definedName name="trades_val_range" localSheetId="0">OFFSET(trades_val_start,-120,2,121,1)</definedName>
    <definedName name="trades_val_range" localSheetId="1">OFFSET([0]!trades_val_start,-120,2,121,1)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9" i="2" l="1"/>
  <c r="A9" i="2"/>
</calcChain>
</file>

<file path=xl/sharedStrings.xml><?xml version="1.0" encoding="utf-8"?>
<sst xmlns="http://schemas.openxmlformats.org/spreadsheetml/2006/main" count="3449" uniqueCount="1465">
  <si>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</si>
  <si>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 xml:space="preserve">FUM </t>
  </si>
  <si>
    <t>FUM Change</t>
  </si>
  <si>
    <t xml:space="preserve">Funds Flow </t>
  </si>
  <si>
    <t xml:space="preserve">12M Funds Flow </t>
  </si>
  <si>
    <t xml:space="preserve">CHESS FUM </t>
  </si>
  <si>
    <t>CHESS FUM Change</t>
  </si>
  <si>
    <t>CHESS Funds Flow</t>
  </si>
  <si>
    <t>12M CHESS Funds Flow</t>
  </si>
  <si>
    <t>Value Traded</t>
  </si>
  <si>
    <t>Issuer</t>
  </si>
  <si>
    <t>Products</t>
  </si>
  <si>
    <t>($m)</t>
  </si>
  <si>
    <t xml:space="preserve"> ($m)</t>
  </si>
  <si>
    <t>Transactions</t>
  </si>
  <si>
    <t>American Century / EQT</t>
  </si>
  <si>
    <t>Bell / Perpetual</t>
  </si>
  <si>
    <t>Muzinich / AGP</t>
  </si>
  <si>
    <t>Spheria / Pinnacle</t>
  </si>
  <si>
    <t>Total</t>
  </si>
  <si>
    <t>IRESS Watchlist: /ETFASX</t>
  </si>
  <si>
    <t>Activity</t>
  </si>
  <si>
    <t>Prices</t>
  </si>
  <si>
    <t>Returns</t>
  </si>
  <si>
    <t>ASX 
Code</t>
  </si>
  <si>
    <t>Type</t>
  </si>
  <si>
    <t>Fund Name</t>
  </si>
  <si>
    <t xml:space="preserve">  MER (% p.a)
##</t>
  </si>
  <si>
    <t>FUM ($m)#</t>
  </si>
  <si>
    <t>FUM ($m) Change</t>
  </si>
  <si>
    <t>Funds Inflow / Outflow ($m) **</t>
  </si>
  <si>
    <t>12M Funds Inflow / Outflow ($m) **</t>
  </si>
  <si>
    <t>CHESS FUM ($m)#</t>
  </si>
  <si>
    <t>CHESS FUM ($m) Change</t>
  </si>
  <si>
    <t>CHESS Funds Inflow / Outflow ($m) ***</t>
  </si>
  <si>
    <t>12M CHESS 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</si>
  <si>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</si>
  <si>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</si>
  <si>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</si>
  <si>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</si>
  <si>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</si>
  <si>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</si>
  <si>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</si>
  <si>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</si>
  <si>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</si>
  <si>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</si>
  <si>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</si>
  <si>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</si>
  <si>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</si>
  <si>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</si>
  <si>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A300</t>
  </si>
  <si>
    <t>IOZ</t>
  </si>
  <si>
    <t>ILC</t>
  </si>
  <si>
    <t>MVW</t>
  </si>
  <si>
    <t>QOZ</t>
  </si>
  <si>
    <t>STW</t>
  </si>
  <si>
    <t>SFY</t>
  </si>
  <si>
    <t>VAS</t>
  </si>
  <si>
    <t>VLC</t>
  </si>
  <si>
    <t>Equity - Australia Small/Mid Cap</t>
  </si>
  <si>
    <t>EX20</t>
  </si>
  <si>
    <t>IMPQ</t>
  </si>
  <si>
    <t>Active</t>
  </si>
  <si>
    <t>ISO</t>
  </si>
  <si>
    <t>KSM</t>
  </si>
  <si>
    <t>Complex</t>
  </si>
  <si>
    <t>MVE</t>
  </si>
  <si>
    <t>MVS</t>
  </si>
  <si>
    <t>SSO</t>
  </si>
  <si>
    <t>SMLL</t>
  </si>
  <si>
    <t>SPHX</t>
  </si>
  <si>
    <t>VSO</t>
  </si>
  <si>
    <t>Equity - Australia Sectors</t>
  </si>
  <si>
    <t>AQLT</t>
  </si>
  <si>
    <t>ATEC</t>
  </si>
  <si>
    <t>AUMF</t>
  </si>
  <si>
    <t>AYLD</t>
  </si>
  <si>
    <t>AQTY</t>
  </si>
  <si>
    <t>E200</t>
  </si>
  <si>
    <t>FAIR</t>
  </si>
  <si>
    <t>GRNV</t>
  </si>
  <si>
    <t>GRPA</t>
  </si>
  <si>
    <t>HYLD</t>
  </si>
  <si>
    <t>IESG</t>
  </si>
  <si>
    <t>IHD</t>
  </si>
  <si>
    <t>MTUM</t>
  </si>
  <si>
    <t>MVB</t>
  </si>
  <si>
    <t>MVOL</t>
  </si>
  <si>
    <t>MVR</t>
  </si>
  <si>
    <t>OZF</t>
  </si>
  <si>
    <t>OZR</t>
  </si>
  <si>
    <t>OZXX</t>
  </si>
  <si>
    <t>QFN</t>
  </si>
  <si>
    <t>QRE</t>
  </si>
  <si>
    <t>RARI</t>
  </si>
  <si>
    <t>RDV</t>
  </si>
  <si>
    <t>SYI</t>
  </si>
  <si>
    <t>VETH</t>
  </si>
  <si>
    <t>VHY</t>
  </si>
  <si>
    <t>ZYAU</t>
  </si>
  <si>
    <t>Equity - Australia Strategy</t>
  </si>
  <si>
    <t>AASF</t>
  </si>
  <si>
    <t>ALFA</t>
  </si>
  <si>
    <t>ASUS</t>
  </si>
  <si>
    <t>AUST</t>
  </si>
  <si>
    <t>BBOZ</t>
  </si>
  <si>
    <t>BEAR</t>
  </si>
  <si>
    <t>DACE</t>
  </si>
  <si>
    <t>DAVA</t>
  </si>
  <si>
    <t>DIVI</t>
  </si>
  <si>
    <t>EIGA</t>
  </si>
  <si>
    <t>EQIN</t>
  </si>
  <si>
    <t>FHCO</t>
  </si>
  <si>
    <t>FIRE</t>
  </si>
  <si>
    <t>Firetrail / Pinnacle</t>
  </si>
  <si>
    <t>FSML</t>
  </si>
  <si>
    <t>^</t>
  </si>
  <si>
    <t>G200</t>
  </si>
  <si>
    <t>GIVE</t>
  </si>
  <si>
    <t>GMVW</t>
  </si>
  <si>
    <t>GEAR</t>
  </si>
  <si>
    <t>HVST</t>
  </si>
  <si>
    <t>IMLC</t>
  </si>
  <si>
    <t>IIGF</t>
  </si>
  <si>
    <t>INES</t>
  </si>
  <si>
    <t>INIF</t>
  </si>
  <si>
    <t>LEVR</t>
  </si>
  <si>
    <t>MFOA</t>
  </si>
  <si>
    <t>MQAE</t>
  </si>
  <si>
    <t>R3AL</t>
  </si>
  <si>
    <t xml:space="preserve">Martin Currie Real Income Fund – Active ETF </t>
  </si>
  <si>
    <t>SWTZ</t>
  </si>
  <si>
    <t>TCAP</t>
  </si>
  <si>
    <t>XX20</t>
  </si>
  <si>
    <t>First Sentier / Perpetual</t>
  </si>
  <si>
    <t>YMAX</t>
  </si>
  <si>
    <t>Equity - Global</t>
  </si>
  <si>
    <t>BGBL</t>
  </si>
  <si>
    <t>F100</t>
  </si>
  <si>
    <t>H100</t>
  </si>
  <si>
    <t>ESGI</t>
  </si>
  <si>
    <t>ESTX</t>
  </si>
  <si>
    <t>EXUS</t>
  </si>
  <si>
    <t>GHRP</t>
  </si>
  <si>
    <t>HEUR</t>
  </si>
  <si>
    <t>HGBL</t>
  </si>
  <si>
    <t>HNDQ</t>
  </si>
  <si>
    <t>HQUS</t>
  </si>
  <si>
    <t>IEU</t>
  </si>
  <si>
    <t>IHOO</t>
  </si>
  <si>
    <t>IHVV</t>
  </si>
  <si>
    <t>IHWL</t>
  </si>
  <si>
    <t>IJH</t>
  </si>
  <si>
    <t>IJR</t>
  </si>
  <si>
    <t>IOO</t>
  </si>
  <si>
    <t>IVE</t>
  </si>
  <si>
    <t>IVV</t>
  </si>
  <si>
    <t>IWLD</t>
  </si>
  <si>
    <t>U100</t>
  </si>
  <si>
    <t>NDQ</t>
  </si>
  <si>
    <t>QUS</t>
  </si>
  <si>
    <t>RSSL</t>
  </si>
  <si>
    <t>SPY</t>
  </si>
  <si>
    <t>V500</t>
  </si>
  <si>
    <t>V5AH</t>
  </si>
  <si>
    <t>VEU</t>
  </si>
  <si>
    <t>VEQ</t>
  </si>
  <si>
    <t>VGAD</t>
  </si>
  <si>
    <t>VGS</t>
  </si>
  <si>
    <t>VTS</t>
  </si>
  <si>
    <t>WXHG</t>
  </si>
  <si>
    <t>WXOZ</t>
  </si>
  <si>
    <t>Equity - Asia</t>
  </si>
  <si>
    <t>ASAO</t>
  </si>
  <si>
    <t>ASIA</t>
  </si>
  <si>
    <t>CETF</t>
  </si>
  <si>
    <t>CNEW</t>
  </si>
  <si>
    <t>DRGN</t>
  </si>
  <si>
    <t>EAFZ</t>
  </si>
  <si>
    <t>FASI</t>
  </si>
  <si>
    <t>FIIN</t>
  </si>
  <si>
    <t>HJPN</t>
  </si>
  <si>
    <t>IAA</t>
  </si>
  <si>
    <t>IJP</t>
  </si>
  <si>
    <t>IKO</t>
  </si>
  <si>
    <t>IIND</t>
  </si>
  <si>
    <t>IZZ</t>
  </si>
  <si>
    <t>J100</t>
  </si>
  <si>
    <t>NDIA</t>
  </si>
  <si>
    <t>VAE</t>
  </si>
  <si>
    <t>Equity - Emerging Markets</t>
  </si>
  <si>
    <t>B1SM</t>
  </si>
  <si>
    <t>BEMG</t>
  </si>
  <si>
    <t>Betashares</t>
  </si>
  <si>
    <t>EMKT</t>
  </si>
  <si>
    <t>EMXC</t>
  </si>
  <si>
    <t>IEM</t>
  </si>
  <si>
    <t>FEMX</t>
  </si>
  <si>
    <t>JEME</t>
  </si>
  <si>
    <t>VGE</t>
  </si>
  <si>
    <t>WEMG</t>
  </si>
  <si>
    <t>AVTE</t>
  </si>
  <si>
    <t>Equity - Global Sectors</t>
  </si>
  <si>
    <t>ACDC</t>
  </si>
  <si>
    <t>AINF</t>
  </si>
  <si>
    <t>ARMR</t>
  </si>
  <si>
    <t>ATOM</t>
  </si>
  <si>
    <t>BEST</t>
  </si>
  <si>
    <t>BUGG</t>
  </si>
  <si>
    <t>BNKS</t>
  </si>
  <si>
    <t>CFLO</t>
  </si>
  <si>
    <t>CLDD</t>
  </si>
  <si>
    <t>CLNE</t>
  </si>
  <si>
    <t>CPPR</t>
  </si>
  <si>
    <t>ETF Shares</t>
  </si>
  <si>
    <t>CRYP</t>
  </si>
  <si>
    <t>CURE</t>
  </si>
  <si>
    <t>DFND</t>
  </si>
  <si>
    <t>DRIV</t>
  </si>
  <si>
    <t>DRUG</t>
  </si>
  <si>
    <t>DTEC</t>
  </si>
  <si>
    <t>ERTH</t>
  </si>
  <si>
    <t>ETHI</t>
  </si>
  <si>
    <t>ESPO</t>
  </si>
  <si>
    <t>FANG</t>
  </si>
  <si>
    <t>FHNG</t>
  </si>
  <si>
    <t>FOOD</t>
  </si>
  <si>
    <t>FUEL</t>
  </si>
  <si>
    <t>GAME</t>
  </si>
  <si>
    <t>GARP</t>
  </si>
  <si>
    <t>GDX</t>
  </si>
  <si>
    <t>GOAT</t>
  </si>
  <si>
    <t>GPEQ</t>
  </si>
  <si>
    <t>GRIN</t>
  </si>
  <si>
    <t>GWTH</t>
  </si>
  <si>
    <t>HETH</t>
  </si>
  <si>
    <t>HQLT</t>
  </si>
  <si>
    <t>INCM</t>
  </si>
  <si>
    <t>GMTL</t>
  </si>
  <si>
    <t>GNDQ</t>
  </si>
  <si>
    <t>GXAI</t>
  </si>
  <si>
    <t>HACK</t>
  </si>
  <si>
    <t>HGEN</t>
  </si>
  <si>
    <t>HLTH</t>
  </si>
  <si>
    <t>HMND</t>
  </si>
  <si>
    <t>Global X</t>
  </si>
  <si>
    <t>HUGE</t>
  </si>
  <si>
    <t>HVLU</t>
  </si>
  <si>
    <t>ITEK</t>
  </si>
  <si>
    <t>IXI</t>
  </si>
  <si>
    <t>IXJ</t>
  </si>
  <si>
    <t>JNDQ</t>
  </si>
  <si>
    <t>LEND</t>
  </si>
  <si>
    <t>MOAT</t>
  </si>
  <si>
    <t>MHOT</t>
  </si>
  <si>
    <t>MNRS</t>
  </si>
  <si>
    <t>QNDQ</t>
  </si>
  <si>
    <t>QMIX</t>
  </si>
  <si>
    <t>QSML</t>
  </si>
  <si>
    <t>QUAL</t>
  </si>
  <si>
    <t>QYLD</t>
  </si>
  <si>
    <t>QHAL</t>
  </si>
  <si>
    <t>QHSM</t>
  </si>
  <si>
    <t>QLTY</t>
  </si>
  <si>
    <t>RCKT</t>
  </si>
  <si>
    <t>RBTZ</t>
  </si>
  <si>
    <t>ROBO</t>
  </si>
  <si>
    <t>ROYL</t>
  </si>
  <si>
    <t>SEMI</t>
  </si>
  <si>
    <t>SLVM</t>
  </si>
  <si>
    <t>TECH</t>
  </si>
  <si>
    <t>URAN</t>
  </si>
  <si>
    <t>URNM</t>
  </si>
  <si>
    <t>UYLD</t>
  </si>
  <si>
    <t>VESG</t>
  </si>
  <si>
    <t>VIHY</t>
  </si>
  <si>
    <t>VISM</t>
  </si>
  <si>
    <t>VLUE</t>
  </si>
  <si>
    <t>VTEK</t>
  </si>
  <si>
    <t>VTKH</t>
  </si>
  <si>
    <t>VOLT</t>
  </si>
  <si>
    <t>WIRE</t>
  </si>
  <si>
    <t>WDIV</t>
  </si>
  <si>
    <t>WDMF</t>
  </si>
  <si>
    <t>WVOL</t>
  </si>
  <si>
    <t>WRLD</t>
  </si>
  <si>
    <t>WWWW</t>
  </si>
  <si>
    <t>XMET</t>
  </si>
  <si>
    <t>ZYUS</t>
  </si>
  <si>
    <t>Equity - Global Strategy</t>
  </si>
  <si>
    <t>ADEF</t>
  </si>
  <si>
    <t>AGX1</t>
  </si>
  <si>
    <t>ALPH</t>
  </si>
  <si>
    <t>AVNG</t>
  </si>
  <si>
    <t>AVSV</t>
  </si>
  <si>
    <t>BAOR</t>
  </si>
  <si>
    <t>BBUS</t>
  </si>
  <si>
    <t>CORE</t>
  </si>
  <si>
    <t>CGHE</t>
  </si>
  <si>
    <t>CGUN</t>
  </si>
  <si>
    <t>CIIH</t>
  </si>
  <si>
    <t>CUIV</t>
  </si>
  <si>
    <t>CIVH</t>
  </si>
  <si>
    <t>DAOR</t>
  </si>
  <si>
    <t>DFGH</t>
  </si>
  <si>
    <t>DGCE</t>
  </si>
  <si>
    <t>DGSM</t>
  </si>
  <si>
    <t>DGVA</t>
  </si>
  <si>
    <t>FCAP</t>
  </si>
  <si>
    <t>FRGG</t>
  </si>
  <si>
    <t>FUTR</t>
  </si>
  <si>
    <t>GCQF</t>
  </si>
  <si>
    <t>GGBL</t>
  </si>
  <si>
    <t>GGUS</t>
  </si>
  <si>
    <t>GHHF</t>
  </si>
  <si>
    <t>GLOB</t>
  </si>
  <si>
    <t>GSCF</t>
  </si>
  <si>
    <t>GSUS</t>
  </si>
  <si>
    <t>GTUM</t>
  </si>
  <si>
    <t>HGCQ</t>
  </si>
  <si>
    <t>GCQ / EQT</t>
  </si>
  <si>
    <t>GCQ Global Equities Hedged Complex ETF</t>
  </si>
  <si>
    <t>HHIF</t>
  </si>
  <si>
    <t>HJHI</t>
  </si>
  <si>
    <t>HYGG</t>
  </si>
  <si>
    <t>IACT</t>
  </si>
  <si>
    <t>IISV</t>
  </si>
  <si>
    <t>ISLM</t>
  </si>
  <si>
    <t>JEGA</t>
  </si>
  <si>
    <t>JEPI</t>
  </si>
  <si>
    <t>JGLO</t>
  </si>
  <si>
    <t>JHGA</t>
  </si>
  <si>
    <t>JHLO</t>
  </si>
  <si>
    <t>JHPI</t>
  </si>
  <si>
    <t>JPEQ</t>
  </si>
  <si>
    <t>JPHQ</t>
  </si>
  <si>
    <t>JREG</t>
  </si>
  <si>
    <t>JRHG</t>
  </si>
  <si>
    <t>LHGG</t>
  </si>
  <si>
    <t>L1HI</t>
  </si>
  <si>
    <t>L1IF</t>
  </si>
  <si>
    <t>LNAS</t>
  </si>
  <si>
    <t>LNYN</t>
  </si>
  <si>
    <t>LPGD</t>
  </si>
  <si>
    <t>LPHD</t>
  </si>
  <si>
    <t>LSGE</t>
  </si>
  <si>
    <t>MAET</t>
  </si>
  <si>
    <t>MCCL</t>
  </si>
  <si>
    <t>MCGG</t>
  </si>
  <si>
    <t>MGOC</t>
  </si>
  <si>
    <t>MHG</t>
  </si>
  <si>
    <t>MIDS</t>
  </si>
  <si>
    <t>MKAX</t>
  </si>
  <si>
    <t>MOGL</t>
  </si>
  <si>
    <t>MQEG</t>
  </si>
  <si>
    <t>MQHG</t>
  </si>
  <si>
    <t>Macquarie</t>
  </si>
  <si>
    <t>MQWS</t>
  </si>
  <si>
    <t>MSTR</t>
  </si>
  <si>
    <t>NNUK</t>
  </si>
  <si>
    <t>NNWH</t>
  </si>
  <si>
    <t>OPPT</t>
  </si>
  <si>
    <t>PAXX</t>
  </si>
  <si>
    <t>PGA1</t>
  </si>
  <si>
    <t>PGI2</t>
  </si>
  <si>
    <t>PIXX</t>
  </si>
  <si>
    <t>QMAX</t>
  </si>
  <si>
    <t>RIIF</t>
  </si>
  <si>
    <t>RGOS</t>
  </si>
  <si>
    <t>S3GO</t>
  </si>
  <si>
    <t>SNAS</t>
  </si>
  <si>
    <t>SVNP</t>
  </si>
  <si>
    <t>T3MP</t>
  </si>
  <si>
    <t>UMAX</t>
  </si>
  <si>
    <t>VMIN</t>
  </si>
  <si>
    <t>VNGS</t>
  </si>
  <si>
    <t>VVLU</t>
  </si>
  <si>
    <t>WCMQ</t>
  </si>
  <si>
    <t>XALG</t>
  </si>
  <si>
    <t>XASG</t>
  </si>
  <si>
    <t>ZILR</t>
  </si>
  <si>
    <t>Equity - Infrastructure</t>
  </si>
  <si>
    <t>GHIF</t>
  </si>
  <si>
    <t>GLIN</t>
  </si>
  <si>
    <t>IFRA</t>
  </si>
  <si>
    <t>MICH</t>
  </si>
  <si>
    <t>PAVE</t>
  </si>
  <si>
    <t>TOLL</t>
  </si>
  <si>
    <t>VBLD</t>
  </si>
  <si>
    <t>Property - Australia</t>
  </si>
  <si>
    <t>MVA</t>
  </si>
  <si>
    <t>SLF</t>
  </si>
  <si>
    <t>VAP</t>
  </si>
  <si>
    <t>Property - Global</t>
  </si>
  <si>
    <t>DJRE</t>
  </si>
  <si>
    <t>GLPR</t>
  </si>
  <si>
    <t>HJZP</t>
  </si>
  <si>
    <t>QGFH</t>
  </si>
  <si>
    <t>QGRU</t>
  </si>
  <si>
    <t>RCAP</t>
  </si>
  <si>
    <t>REIT</t>
  </si>
  <si>
    <t>Fixed Income - Australia Dollar</t>
  </si>
  <si>
    <t>1GOV</t>
  </si>
  <si>
    <t>5GOV</t>
  </si>
  <si>
    <t>AEBD</t>
  </si>
  <si>
    <t>AGVT</t>
  </si>
  <si>
    <t>ALTB</t>
  </si>
  <si>
    <t>BANK</t>
  </si>
  <si>
    <t>BBAB</t>
  </si>
  <si>
    <t>BHYB</t>
  </si>
  <si>
    <t>BNDS</t>
  </si>
  <si>
    <t>BOND</t>
  </si>
  <si>
    <t>BSUB</t>
  </si>
  <si>
    <t>CRED</t>
  </si>
  <si>
    <t>DCOR</t>
  </si>
  <si>
    <t>DIFF</t>
  </si>
  <si>
    <t>EARN</t>
  </si>
  <si>
    <t>ECRD</t>
  </si>
  <si>
    <t>FLOT</t>
  </si>
  <si>
    <t>FRAR</t>
  </si>
  <si>
    <t>FSUB</t>
  </si>
  <si>
    <t>VanEck</t>
  </si>
  <si>
    <t>GGAB</t>
  </si>
  <si>
    <t>GOVT</t>
  </si>
  <si>
    <t>HBRD</t>
  </si>
  <si>
    <t>HCRD</t>
  </si>
  <si>
    <t>IAF</t>
  </si>
  <si>
    <t>ICME</t>
  </si>
  <si>
    <t>ICOR</t>
  </si>
  <si>
    <t>IGB</t>
  </si>
  <si>
    <t>ILB</t>
  </si>
  <si>
    <t>IYLD</t>
  </si>
  <si>
    <t>MQSD</t>
  </si>
  <si>
    <t>OZBD</t>
  </si>
  <si>
    <t>PLUS</t>
  </si>
  <si>
    <t>QPON</t>
  </si>
  <si>
    <t>RCB</t>
  </si>
  <si>
    <t>RGB</t>
  </si>
  <si>
    <t>RMBS</t>
  </si>
  <si>
    <t>RSM</t>
  </si>
  <si>
    <t>SFIF</t>
  </si>
  <si>
    <t>SUBD</t>
  </si>
  <si>
    <t>VACF</t>
  </si>
  <si>
    <t>VAF</t>
  </si>
  <si>
    <t>VGB</t>
  </si>
  <si>
    <t>WBND</t>
  </si>
  <si>
    <t>XGOV</t>
  </si>
  <si>
    <t>Fixed Income - Global</t>
  </si>
  <si>
    <t>AESG</t>
  </si>
  <si>
    <t>AGGG</t>
  </si>
  <si>
    <t>BBFD</t>
  </si>
  <si>
    <t>BDCI</t>
  </si>
  <si>
    <t>DHOF</t>
  </si>
  <si>
    <t>EBND</t>
  </si>
  <si>
    <t>GBND</t>
  </si>
  <si>
    <t>GCAP</t>
  </si>
  <si>
    <t>GGFD</t>
  </si>
  <si>
    <t>GGOV</t>
  </si>
  <si>
    <t>GOOD</t>
  </si>
  <si>
    <t>IHCB</t>
  </si>
  <si>
    <t>IHEB</t>
  </si>
  <si>
    <t>IHHY</t>
  </si>
  <si>
    <t>IUSG</t>
  </si>
  <si>
    <t>MQDB</t>
  </si>
  <si>
    <t>MQIO</t>
  </si>
  <si>
    <t>MQYM</t>
  </si>
  <si>
    <t>SKUK</t>
  </si>
  <si>
    <t>TBIL</t>
  </si>
  <si>
    <t>ULTB</t>
  </si>
  <si>
    <t>US10</t>
  </si>
  <si>
    <t>USHY</t>
  </si>
  <si>
    <t>USIG</t>
  </si>
  <si>
    <t>USTB</t>
  </si>
  <si>
    <t>UTIP</t>
  </si>
  <si>
    <t>VBND</t>
  </si>
  <si>
    <t>VCF</t>
  </si>
  <si>
    <t>VEFI</t>
  </si>
  <si>
    <t>VIF</t>
  </si>
  <si>
    <t>XARO</t>
  </si>
  <si>
    <t>Fixed Income - Fixed Term</t>
  </si>
  <si>
    <t>28BB</t>
  </si>
  <si>
    <t>29BB</t>
  </si>
  <si>
    <t>30BB</t>
  </si>
  <si>
    <t>31BB</t>
  </si>
  <si>
    <t>Cash</t>
  </si>
  <si>
    <t>AAA</t>
  </si>
  <si>
    <t>BILL</t>
  </si>
  <si>
    <t>FSCF</t>
  </si>
  <si>
    <t>ISEC</t>
  </si>
  <si>
    <t>MMKT</t>
  </si>
  <si>
    <t>MONY</t>
  </si>
  <si>
    <t>Mixed Asset</t>
  </si>
  <si>
    <t>DBBF</t>
  </si>
  <si>
    <t>DGGF</t>
  </si>
  <si>
    <t>DHHF</t>
  </si>
  <si>
    <t>DZZF</t>
  </si>
  <si>
    <t>GROW</t>
  </si>
  <si>
    <t>IBAL</t>
  </si>
  <si>
    <t>IGRO</t>
  </si>
  <si>
    <t>VDAL</t>
  </si>
  <si>
    <t>VDCO</t>
  </si>
  <si>
    <t>VDBA</t>
  </si>
  <si>
    <t>VDIF</t>
  </si>
  <si>
    <t>VDGR</t>
  </si>
  <si>
    <t>VDHG</t>
  </si>
  <si>
    <t>VBAL</t>
  </si>
  <si>
    <t>VGRO</t>
  </si>
  <si>
    <t>VHGR</t>
  </si>
  <si>
    <t>Currency</t>
  </si>
  <si>
    <t>AUDS</t>
  </si>
  <si>
    <t>USD</t>
  </si>
  <si>
    <t>YANK</t>
  </si>
  <si>
    <t xml:space="preserve">Commodity </t>
  </si>
  <si>
    <t>BCOM</t>
  </si>
  <si>
    <t>GHLD</t>
  </si>
  <si>
    <t>GLDN</t>
  </si>
  <si>
    <t>GXLD</t>
  </si>
  <si>
    <t>ETPMPM</t>
  </si>
  <si>
    <t>SP</t>
  </si>
  <si>
    <t>ETPMPT</t>
  </si>
  <si>
    <t>ETPMAG</t>
  </si>
  <si>
    <t>ETPMPD</t>
  </si>
  <si>
    <t>GOLD</t>
  </si>
  <si>
    <t>NUGG</t>
  </si>
  <si>
    <t>OOO</t>
  </si>
  <si>
    <t>PMGOLD</t>
  </si>
  <si>
    <t>QAU</t>
  </si>
  <si>
    <t>Crypto Assets</t>
  </si>
  <si>
    <t>BTXX</t>
  </si>
  <si>
    <t>IBIT</t>
  </si>
  <si>
    <t>QBTC</t>
  </si>
  <si>
    <t>QETH</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</si>
  <si>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</si>
  <si>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</si>
  <si>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</si>
  <si>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</si>
  <si>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</si>
  <si>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</si>
  <si>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</si>
  <si>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</si>
  <si>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</si>
  <si>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</si>
  <si>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</si>
  <si>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</si>
  <si>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month, as disclosed by the issuer. 12M Funds Inflow / Outflow represents the cumulative value of monthly reported inflows and outflows on a rolling twelve month basis.
</t>
  </si>
  <si>
    <t>*** CHESS Funds Inflow / Outflow represents the number of CHESS units changed times by the end of the month close. 12M CHESS Funds Inflow / Outflow represents the cumulative value of monthly reported CHESS inflows and outflows on a rolling twelve month basis.</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</si>
  <si>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</si>
  <si>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</si>
  <si>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</si>
  <si>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/XIC</t>
  </si>
  <si>
    <t xml:space="preserve">  MER (% p.a)</t>
  </si>
  <si>
    <t>Outperf Fee</t>
  </si>
  <si>
    <t>Mkt Cap ($m)#</t>
  </si>
  <si>
    <t>Mkt Cap ($m) Change</t>
  </si>
  <si>
    <t>Number
 of Transactions</t>
  </si>
  <si>
    <t>Prem/Disc % NTA (pre-tax) at NTA Date</t>
  </si>
  <si>
    <t>NTA Date</t>
  </si>
  <si>
    <t>NTA Price</t>
  </si>
  <si>
    <t>Last Close</t>
  </si>
  <si>
    <t>Year High</t>
  </si>
  <si>
    <t>Year Low</t>
  </si>
  <si>
    <t>AFI</t>
  </si>
  <si>
    <t>Shares</t>
  </si>
  <si>
    <t>AMH</t>
  </si>
  <si>
    <t>ARG</t>
  </si>
  <si>
    <t>AUI</t>
  </si>
  <si>
    <t>BKI</t>
  </si>
  <si>
    <t>CAM</t>
  </si>
  <si>
    <t>CDM</t>
  </si>
  <si>
    <t>CIN</t>
  </si>
  <si>
    <t>DJW</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</si>
  <si>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</si>
  <si>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</si>
  <si>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</si>
  <si>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</si>
  <si>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</si>
  <si>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</si>
  <si>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</si>
  <si>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</si>
  <si>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</si>
  <si>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</si>
  <si>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</si>
  <si>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</si>
  <si>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</si>
  <si>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</si>
  <si>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</si>
  <si>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</si>
  <si>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</si>
  <si>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</si>
  <si>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</si>
  <si>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</si>
  <si>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</si>
  <si>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</si>
  <si>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</si>
  <si>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</si>
  <si>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</si>
  <si>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</si>
  <si>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</si>
  <si>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</si>
  <si>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</si>
  <si>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</si>
  <si>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</si>
  <si>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SET</t>
  </si>
  <si>
    <t>TOP</t>
  </si>
  <si>
    <t>WHI</t>
  </si>
  <si>
    <t>WAA</t>
  </si>
  <si>
    <t>WAR</t>
  </si>
  <si>
    <t>WMX</t>
  </si>
  <si>
    <t>FGG</t>
  </si>
  <si>
    <t>FPC</t>
  </si>
  <si>
    <t>GFL</t>
  </si>
  <si>
    <t>GLS</t>
  </si>
  <si>
    <t>GVF</t>
  </si>
  <si>
    <t>PIA</t>
  </si>
  <si>
    <t>LRT</t>
  </si>
  <si>
    <t>LSX</t>
  </si>
  <si>
    <t>MFF</t>
  </si>
  <si>
    <t>PGF</t>
  </si>
  <si>
    <t>RG1</t>
  </si>
  <si>
    <t>WGB</t>
  </si>
  <si>
    <t>8IH</t>
  </si>
  <si>
    <t>CDI</t>
  </si>
  <si>
    <t>RG8</t>
  </si>
  <si>
    <t>AIQ</t>
  </si>
  <si>
    <t>BHD</t>
  </si>
  <si>
    <t>CD1</t>
  </si>
  <si>
    <t>CD2</t>
  </si>
  <si>
    <t>CD3</t>
  </si>
  <si>
    <t>CDO</t>
  </si>
  <si>
    <t>HM1</t>
  </si>
  <si>
    <t>LGF</t>
  </si>
  <si>
    <t>LSF</t>
  </si>
  <si>
    <t>MEC</t>
  </si>
  <si>
    <t>UWC</t>
  </si>
  <si>
    <t>PE1</t>
  </si>
  <si>
    <t>RF1</t>
  </si>
  <si>
    <t>TEK</t>
  </si>
  <si>
    <t>TGF</t>
  </si>
  <si>
    <t>TVL</t>
  </si>
  <si>
    <t>WQG</t>
  </si>
  <si>
    <t>ALI</t>
  </si>
  <si>
    <t>Fixed Income - Global Dollar</t>
  </si>
  <si>
    <t>KIT</t>
  </si>
  <si>
    <t>KKC</t>
  </si>
  <si>
    <t>KKR Credit Income Fund</t>
  </si>
  <si>
    <t>LF1</t>
  </si>
  <si>
    <t>MA1</t>
  </si>
  <si>
    <t>PCI</t>
  </si>
  <si>
    <t>PCX</t>
  </si>
  <si>
    <t>Fixed Income - Australian Dollar</t>
  </si>
  <si>
    <t>DN1</t>
  </si>
  <si>
    <t>GCI</t>
  </si>
  <si>
    <t>MOT</t>
  </si>
  <si>
    <t>MRE</t>
  </si>
  <si>
    <t>MXT</t>
  </si>
  <si>
    <t>REV</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</si>
  <si>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</si>
  <si>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</si>
  <si>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</si>
  <si>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</si>
  <si>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</si>
  <si>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</si>
  <si>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 xml:space="preserve">Stapled  </t>
  </si>
  <si>
    <t>AOF</t>
  </si>
  <si>
    <t xml:space="preserve">Fpo      </t>
  </si>
  <si>
    <t>APW</t>
  </si>
  <si>
    <t>Ord Units</t>
  </si>
  <si>
    <t>APZ</t>
  </si>
  <si>
    <t>ARF</t>
  </si>
  <si>
    <t>BWF</t>
  </si>
  <si>
    <t>BWP</t>
  </si>
  <si>
    <t>CDP</t>
  </si>
  <si>
    <t>CHC</t>
  </si>
  <si>
    <t>Stp Forus</t>
  </si>
  <si>
    <t>CIP</t>
  </si>
  <si>
    <t>CLW</t>
  </si>
  <si>
    <t>CMW</t>
  </si>
  <si>
    <t>COF</t>
  </si>
  <si>
    <t>CQE</t>
  </si>
  <si>
    <t>CQR</t>
  </si>
  <si>
    <t>DGT</t>
  </si>
  <si>
    <t>DXC</t>
  </si>
  <si>
    <t>DXI</t>
  </si>
  <si>
    <t>DXS</t>
  </si>
  <si>
    <t>GDF</t>
  </si>
  <si>
    <t>GDI</t>
  </si>
  <si>
    <t>GMG</t>
  </si>
  <si>
    <t>GOZ</t>
  </si>
  <si>
    <t>GPT</t>
  </si>
  <si>
    <t>HCW</t>
  </si>
  <si>
    <t>HDN</t>
  </si>
  <si>
    <t>HMC</t>
  </si>
  <si>
    <t>INA</t>
  </si>
  <si>
    <t>LED</t>
  </si>
  <si>
    <t>MGR</t>
  </si>
  <si>
    <t>QRI</t>
  </si>
  <si>
    <t>REP</t>
  </si>
  <si>
    <t>RFF</t>
  </si>
  <si>
    <t>RGN</t>
  </si>
  <si>
    <t>SCG</t>
  </si>
  <si>
    <t>SGP</t>
  </si>
  <si>
    <t>TOT</t>
  </si>
  <si>
    <t>VCX</t>
  </si>
  <si>
    <t>WOT</t>
  </si>
  <si>
    <t>WPR</t>
  </si>
  <si>
    <t>URF</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</si>
  <si>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</si>
  <si>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</si>
  <si>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Type*</t>
  </si>
  <si>
    <t>Mkt Cap ($m)</t>
  </si>
  <si>
    <t>$ Spread</t>
  </si>
  <si>
    <t>Year High ($)</t>
  </si>
  <si>
    <t>Year Low ($)</t>
  </si>
  <si>
    <t>APA</t>
  </si>
  <si>
    <t>Stapled</t>
  </si>
  <si>
    <t>ALX</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</si>
  <si>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</si>
  <si>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</si>
  <si>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ETP Summary - May 2026</t>
  </si>
  <si>
    <t>Transaction days: 21 / Period ending: Friday, 29 May 2026</t>
  </si>
  <si>
    <t>abrdn / MSC</t>
  </si>
  <si>
    <t>Alphinity / Fidante</t>
  </si>
  <si>
    <t>Antipodes / Pinnacle</t>
  </si>
  <si>
    <t>Aoris / Trust Company</t>
  </si>
  <si>
    <t>Apostle Dundas / K2</t>
  </si>
  <si>
    <t>Ardea / Fidante</t>
  </si>
  <si>
    <t>Associate Global Partners</t>
  </si>
  <si>
    <t>Ausbil</t>
  </si>
  <si>
    <t>Candriam / Ausbil</t>
  </si>
  <si>
    <t>Claremont</t>
  </si>
  <si>
    <t>ClearBridge / Franklin Templeton</t>
  </si>
  <si>
    <t>Daintree / Perennial</t>
  </si>
  <si>
    <t>Digital X / K2</t>
  </si>
  <si>
    <t>DFA</t>
  </si>
  <si>
    <t>Ellerston</t>
  </si>
  <si>
    <t>Fidelity</t>
  </si>
  <si>
    <t>Franklin Templeton</t>
  </si>
  <si>
    <t>Hejaz / EQT</t>
  </si>
  <si>
    <t>Hyperion / Pinnacle</t>
  </si>
  <si>
    <t>IML</t>
  </si>
  <si>
    <t>InvestSMART</t>
  </si>
  <si>
    <t>iShares</t>
  </si>
  <si>
    <t>Janus Henderson</t>
  </si>
  <si>
    <t>JPMAM / Perpetual</t>
  </si>
  <si>
    <t>K2</t>
  </si>
  <si>
    <t>L1 Capital / EQT</t>
  </si>
  <si>
    <t>Lakehouse Capital</t>
  </si>
  <si>
    <t>Lanyon Investment</t>
  </si>
  <si>
    <t>Loftus Peak / EQT</t>
  </si>
  <si>
    <t>Loomis / IML</t>
  </si>
  <si>
    <t>Magellan</t>
  </si>
  <si>
    <t>Milford / EQT</t>
  </si>
  <si>
    <t>Montaka / Perpetual</t>
  </si>
  <si>
    <t>Morningstar</t>
  </si>
  <si>
    <t>Munro / GSFM</t>
  </si>
  <si>
    <t>Nanuk / EQT</t>
  </si>
  <si>
    <t>Perennial</t>
  </si>
  <si>
    <t>Perpetual</t>
  </si>
  <si>
    <t>PIMCO</t>
  </si>
  <si>
    <t>Platinum</t>
  </si>
  <si>
    <t>Plato / Pinnacle</t>
  </si>
  <si>
    <t>Quay / Bennelong</t>
  </si>
  <si>
    <t>Resolution / Pinnacle</t>
  </si>
  <si>
    <t>Russell Investments</t>
  </si>
  <si>
    <t>Savana / K2</t>
  </si>
  <si>
    <t>Schroders</t>
  </si>
  <si>
    <t>Seed / Evolution</t>
  </si>
  <si>
    <t>StateStreet</t>
  </si>
  <si>
    <t>Ten Cap / Ironbark</t>
  </si>
  <si>
    <t>The Perth Mint</t>
  </si>
  <si>
    <t>Vanguard</t>
  </si>
  <si>
    <t>Vaughan / IML</t>
  </si>
  <si>
    <t>Ziller / Perennial</t>
  </si>
  <si>
    <t>Exchange Traded Product Summary - May 2026</t>
  </si>
  <si>
    <t>Betashares Australia 200 ETF</t>
  </si>
  <si>
    <t>Global X Australia 300 ETF</t>
  </si>
  <si>
    <t>iShares Core S&amp;P/ASX 200 ETF</t>
  </si>
  <si>
    <t>iShares S&amp;P/ASX 20 ETF</t>
  </si>
  <si>
    <t>VanEck Australian Equal Weight ETF</t>
  </si>
  <si>
    <t>Betashares FTSE RAFI Australia 200 ETF</t>
  </si>
  <si>
    <t>SPDR S&amp;P/ASX 200 ETF</t>
  </si>
  <si>
    <t>SPDR S&amp;P/ASX 50 ETF</t>
  </si>
  <si>
    <t>Vanguard Australian Shares Index ETF</t>
  </si>
  <si>
    <t>Vanguard MSCI Australian Large Companies Index ETF</t>
  </si>
  <si>
    <t>Betashares Australian Ex-20 Portfolio Diversifier ETF</t>
  </si>
  <si>
    <t>Perennial Better Future Active ETF</t>
  </si>
  <si>
    <t>iShares S&amp;P/ASX Small Ordinaries ETF</t>
  </si>
  <si>
    <t>K2 Australian Small Cap Hedge Fund - Complex ETF</t>
  </si>
  <si>
    <t>VanEck S&amp;P/ASX MidCap ETF</t>
  </si>
  <si>
    <t>VanEck Small Companies Masters ETF</t>
  </si>
  <si>
    <t>SPDR S&amp;P/ASX Small Ordinaries ETF</t>
  </si>
  <si>
    <t>Betashares Australian Small Companies Select ETF</t>
  </si>
  <si>
    <t>Spheria Australian Smaller Companies Fund – Active ETF</t>
  </si>
  <si>
    <t>Vanguard MSCI Australian Small Companies Index ETF</t>
  </si>
  <si>
    <t>Betashares Australian Quality ETF</t>
  </si>
  <si>
    <t>Betashares S&amp;P/ASX Australian Technology ETF</t>
  </si>
  <si>
    <t>iShares Edge MSCI Australia Multifactor ETF</t>
  </si>
  <si>
    <t>Global X S&amp;P/ASX 200 Covered Call ETF</t>
  </si>
  <si>
    <t>VanEck MSCI Australian Quality Plus ETF</t>
  </si>
  <si>
    <t>SPDR S&amp;P/ASX 200 ESG ETF</t>
  </si>
  <si>
    <t>Betashares Australian Sustainability Leaders ETF</t>
  </si>
  <si>
    <t>VanEck MSCI Australian Sustainable Equity ETF</t>
  </si>
  <si>
    <t>Global X S&amp;P Australia GARP ETF</t>
  </si>
  <si>
    <t>Betashares S&amp;P Australian Shares High Yield ETF</t>
  </si>
  <si>
    <t>iShares Core MSCI Australia ESG ETF</t>
  </si>
  <si>
    <t>iShares S&amp;P/ASX Dividend Opportunities ESG Screened ETF</t>
  </si>
  <si>
    <t>Betashares Australian Momentum ETF</t>
  </si>
  <si>
    <t>VanEck Australian Banks ETF</t>
  </si>
  <si>
    <t>iShares Edge MSCI Australia Minimum Volatility ETF</t>
  </si>
  <si>
    <t>VanEck Australian Resources ETF</t>
  </si>
  <si>
    <t>SPDR S&amp;P/ASX 200 Financials ex AREIT ETF</t>
  </si>
  <si>
    <t>SPDR S&amp;P/ASX 200 Resources ETF</t>
  </si>
  <si>
    <t>Global X Australia Ex Financials &amp; Resources ETF</t>
  </si>
  <si>
    <t xml:space="preserve">Betashares Financials Sector ETF </t>
  </si>
  <si>
    <t xml:space="preserve">Betashares Resources Sector ETF </t>
  </si>
  <si>
    <t>Russell Investments Australian Responsible Investment ETF</t>
  </si>
  <si>
    <t xml:space="preserve">Russell Investments High Dividend Australian Shares ETF  </t>
  </si>
  <si>
    <t>SPDR MSCI Australia Select High Dividend Yield ETF</t>
  </si>
  <si>
    <t>Vanguard Ethically Conscious Australian Shares ETF</t>
  </si>
  <si>
    <t>Vanguard Australian Shares High Yield ETF</t>
  </si>
  <si>
    <t>Global X S&amp;P/ASX 200 High Dividend ETF</t>
  </si>
  <si>
    <t>Airlie Australian Share Fund - Active ETF</t>
  </si>
  <si>
    <t>VanEck Australian Long Short Complex ETF</t>
  </si>
  <si>
    <t>Ausbil Active Sustainable Equity Fund - Active ETF</t>
  </si>
  <si>
    <t>Betashares Managed Risk Australian Shares Complex ETF</t>
  </si>
  <si>
    <t xml:space="preserve">Betashares Australian Equities Strong Bear Complex ETF </t>
  </si>
  <si>
    <t>BetaShares Australian Equities BEAR Complex ETF</t>
  </si>
  <si>
    <t>Dimensional Australian Core Equity Trust – Active ETF</t>
  </si>
  <si>
    <t>Dimensional Australian Value Trust - Active ETF</t>
  </si>
  <si>
    <t>Ausbil Active Dividend Income Fund - Active ETF</t>
  </si>
  <si>
    <t>Perennial Income Generator Active ETF</t>
  </si>
  <si>
    <t>Investors Mutual Equity Income Fund - Complex ETF</t>
  </si>
  <si>
    <t>Fidelity Australian High Conviction Active ETF</t>
  </si>
  <si>
    <t>Firetrail Alpha Plus Fund – Complex ETF</t>
  </si>
  <si>
    <t xml:space="preserve">Firetrail Australian Small Companies Fund – Active ETF </t>
  </si>
  <si>
    <t>Betashares Wealthbuilder Aus200 Geared Complex ETF</t>
  </si>
  <si>
    <t>Perpetual ESG Australian Share Active ETF</t>
  </si>
  <si>
    <t>VanEck Geared Australian Equal Weight Complex ETF</t>
  </si>
  <si>
    <t>Betashares Geared Australian Equities Complex ETF</t>
  </si>
  <si>
    <t>BetaShares Aus Dividend Harvester Active ETF</t>
  </si>
  <si>
    <t>Investors Mutual Concentrated Australian Share Fund - Active ETF</t>
  </si>
  <si>
    <t>Intelligent Investor Australian Equity Income Fund - Active ETF</t>
  </si>
  <si>
    <t>Intelligent Investor Ethical Share Fund - Active ETF</t>
  </si>
  <si>
    <t>Intelligent Investor Australian Equity - Active ETF</t>
  </si>
  <si>
    <t>First Sentier Geared Australian Share Complex ETF</t>
  </si>
  <si>
    <t>Milford Australian Absolute Growth Complex ETF</t>
  </si>
  <si>
    <t>Macquarie Core Australian Equity Active ETF</t>
  </si>
  <si>
    <t>Switzer Dividend Growth Fund - Active ETF</t>
  </si>
  <si>
    <t>Ten Cap Alpha Plus Complex ETF</t>
  </si>
  <si>
    <t>First Sentier ex-20 Australian Share Fund Active ETF</t>
  </si>
  <si>
    <t>Betashares Australian Top 20 Equities Yield Maximiser Complex ETF</t>
  </si>
  <si>
    <t>Betashares Global Shares ETF</t>
  </si>
  <si>
    <t>Betashares FTSE 100 ETF</t>
  </si>
  <si>
    <t>Betashares FTSE 100 Currency Hedged ETF</t>
  </si>
  <si>
    <t>Vaneck MSCI International Sustainable Equity ETF</t>
  </si>
  <si>
    <t>Global X EURO STOXX 50 ETF</t>
  </si>
  <si>
    <t>Betashares Global Shares EX US ETF</t>
  </si>
  <si>
    <t>Global X S&amp;P World ex Australia GARP (Currency Hedged) ETF</t>
  </si>
  <si>
    <t>Betashares Europe ETF - Currency Hedged</t>
  </si>
  <si>
    <t>Betashares Global Shares Currency Hedged ETF</t>
  </si>
  <si>
    <t>Betashares NASDAQ 100 ETF - Currency Hedged ETF</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</si>
  <si>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</si>
  <si>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</si>
  <si>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</si>
  <si>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</si>
  <si>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</si>
  <si>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</si>
  <si>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</si>
  <si>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</si>
  <si>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</si>
  <si>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</si>
  <si>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</si>
  <si>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</si>
  <si>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</si>
  <si>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</si>
  <si>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Global X Russell 2000 ETF</t>
  </si>
  <si>
    <t>SPDR S&amp;P 500 ETF</t>
  </si>
  <si>
    <t>Vanguard S&amp;P 500 US Shares Index ETF</t>
  </si>
  <si>
    <t>Vanguard S&amp;P 500 US Shares Index (Hedged) ETF</t>
  </si>
  <si>
    <t>Vanguard All-World ex US Shares Index ETF</t>
  </si>
  <si>
    <t>Vanguard FTSE Europe Shares ETF</t>
  </si>
  <si>
    <t>Vanguard MSCI Index International Shares (Hedged) ETF</t>
  </si>
  <si>
    <t>Vanguard MSCI Index International Shares ETF</t>
  </si>
  <si>
    <t>Vanguard US Total Market Shares Index ETF</t>
  </si>
  <si>
    <t>SPDR S&amp;P World ex Australia Carbon Aware (Hedged) ETF</t>
  </si>
  <si>
    <t>SPDR S&amp;P World ex Australia Carbon Aware ETF</t>
  </si>
  <si>
    <t>abrdn Sustainable Asian Opportunities Active ETF</t>
  </si>
  <si>
    <t>Betashares Asia Technology Tigers ETF</t>
  </si>
  <si>
    <t>VanEck FTSE China A50 ETF</t>
  </si>
  <si>
    <t>VanEck China New Economy ETF</t>
  </si>
  <si>
    <t>Global X China Tech ETF</t>
  </si>
  <si>
    <t>Ellerston Asia Growth Fund Complex ETF</t>
  </si>
  <si>
    <t xml:space="preserve">Fidelity Asia Active ETF </t>
  </si>
  <si>
    <t xml:space="preserve">Fidelity India Active ETF </t>
  </si>
  <si>
    <t>Betashares Japan Currency Hedged ETF</t>
  </si>
  <si>
    <t>iShares Asia 50 ETF</t>
  </si>
  <si>
    <t>iShares MSCI Japan ETF</t>
  </si>
  <si>
    <t>iShares MSCI South Korea ETF</t>
  </si>
  <si>
    <t>Betashares India Quality ETF</t>
  </si>
  <si>
    <t>iShares China Large-Cap ETF</t>
  </si>
  <si>
    <t>Global X Japan Topix 100 ETF</t>
  </si>
  <si>
    <t>Global X India Nifty 50 ETF</t>
  </si>
  <si>
    <t>Vanguard FTSE Asia Ex-Japan Shares Index ETF</t>
  </si>
  <si>
    <t>Bell Global Emerging Companies Class A Active ETF</t>
  </si>
  <si>
    <t>Betashares MSCI Emerging Markets Complex ETF</t>
  </si>
  <si>
    <t>Vaneck MSCI Multifactor Emerging Markets Equity ETF</t>
  </si>
  <si>
    <t>iShares MSCI Emerging Markets ex China ETF</t>
  </si>
  <si>
    <t>iShares MSCI Emerging Markets ETF</t>
  </si>
  <si>
    <t>Fidelity Global Emerging Markets Active ETF</t>
  </si>
  <si>
    <t>JPMorgan EM Research Enhanced IDX EQTY Active ETF</t>
  </si>
  <si>
    <t>Vanguard FTSE Emerging Markets Shares ETF</t>
  </si>
  <si>
    <t>SPDR S&amp;P Emerging Markets Carbon Aware ETF</t>
  </si>
  <si>
    <t>Avantis Emerging Markets Equity Active ETF</t>
  </si>
  <si>
    <t>Global X Battery Tech &amp; Lithium ETF</t>
  </si>
  <si>
    <t>Global X AI Infrastructure ETF</t>
  </si>
  <si>
    <t xml:space="preserve">Betashares Global Defence ETF </t>
  </si>
  <si>
    <t>Global X Uranium ETF</t>
  </si>
  <si>
    <t>ETFS US Quality ETF</t>
  </si>
  <si>
    <t>Global X Cybersecurity ETF</t>
  </si>
  <si>
    <t>Betashares Global Banks ETF - Currency Hedged</t>
  </si>
  <si>
    <t>Betashares Global Cash Flow Kings ETF</t>
  </si>
  <si>
    <t>Betashares Cloud Computing ETF</t>
  </si>
  <si>
    <t>VanEck Global Clean Energy ETF</t>
  </si>
  <si>
    <t>ETFS Global Pure Play Copper Miners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</si>
  <si>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</si>
  <si>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</si>
  <si>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</si>
  <si>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</si>
  <si>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</si>
  <si>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</si>
  <si>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Climate Change Innovation ETF</t>
  </si>
  <si>
    <t>Betashares Global Sustainability Leaders ETF</t>
  </si>
  <si>
    <t>VanEck Video Gaming and Esports ETF</t>
  </si>
  <si>
    <t>Global X FANG+ ETF</t>
  </si>
  <si>
    <t>Global x</t>
  </si>
  <si>
    <t>FANG+ (Currency Hedged) ETF</t>
  </si>
  <si>
    <t>Betashares Global Agriculture Companies ETF</t>
  </si>
  <si>
    <t>Betashares Global Energy Companies Currency Hedged ETF</t>
  </si>
  <si>
    <t>Betashares Video Games and Esports ETF</t>
  </si>
  <si>
    <t>Global X S&amp;P World ex Australia GARP ETF</t>
  </si>
  <si>
    <t>VanEck Gold Miners ETF</t>
  </si>
  <si>
    <t>VanEck Morningstar International Wide Moat ETF</t>
  </si>
  <si>
    <t>VanEck Global Listed Private Equity ETF</t>
  </si>
  <si>
    <t>VanEck India Growth Leaders ETF</t>
  </si>
  <si>
    <t>VanEck MSCI International Growth ETF</t>
  </si>
  <si>
    <t>Betashares Global Sustainability Leaders ETF - Currency Hedged</t>
  </si>
  <si>
    <t>Betashares Global Quality Leaders ETF - Currency Hedged</t>
  </si>
  <si>
    <t xml:space="preserve">Betashares S&amp;P Global High Dividend Aristocrats ETF </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</si>
  <si>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</si>
  <si>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</si>
  <si>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</si>
  <si>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</si>
  <si>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</si>
  <si>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</si>
  <si>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Global X Humanoid Robotics ETF</t>
  </si>
  <si>
    <t>ETFS Magnificent 7+ ETF</t>
  </si>
  <si>
    <t>VanEck MSCI International Value (AUD Hedged) ETF</t>
  </si>
  <si>
    <t>iShares Future Tech Innovators ETF</t>
  </si>
  <si>
    <t>iShares Global Consumer Staples ETF</t>
  </si>
  <si>
    <t>iShares Global Healthcare ETF</t>
  </si>
  <si>
    <t>BetaShares NASDAQ Next Gen 100 ETF</t>
  </si>
  <si>
    <t>Vaneck</t>
  </si>
  <si>
    <t>VanEck Global Listed Private Credit (AUD Hedged) ETF</t>
  </si>
  <si>
    <t>VanEck Morningstar Wide Moat ETF</t>
  </si>
  <si>
    <t>VanEck Morningstar Wide Moat (AUD Hedged) ETF</t>
  </si>
  <si>
    <t>Betashares Global Gold Miners ETF - Currency Hedged</t>
  </si>
  <si>
    <t>BetaShares NASDAQ 100 Equal Weight ETF</t>
  </si>
  <si>
    <t>SPDR MSCI World Quality Mix ETF</t>
  </si>
  <si>
    <t>VanEck MSCI International Small Companies Quality ETF</t>
  </si>
  <si>
    <t>VanEck MSCI International Quality ETF</t>
  </si>
  <si>
    <t>Global X Nasdaq 100 Covered Call ETF</t>
  </si>
  <si>
    <t>VanEck MSCI International Quality (AUD Hedged) ETF</t>
  </si>
  <si>
    <t>VanEck MSCI International Small Companies Quality (AUD Hedged) ETF</t>
  </si>
  <si>
    <t>Betashares Global Quality Leaders ETF</t>
  </si>
  <si>
    <t xml:space="preserve">Betashares Space Industry ETF </t>
  </si>
  <si>
    <t>Betashares Global Robotics and Artificial Intelligence ETF</t>
  </si>
  <si>
    <t>Global X ROBO Global Robotics &amp; Automation ETF</t>
  </si>
  <si>
    <t>Betashares Global Royalties ETF</t>
  </si>
  <si>
    <t>Global X Semiconductor ETF</t>
  </si>
  <si>
    <t>Global X Silver Miners ETF</t>
  </si>
  <si>
    <t>Global X Morningstar Global Technology ETF</t>
  </si>
  <si>
    <t xml:space="preserve">VanEck Uranium and Energy Innovation ETF </t>
  </si>
  <si>
    <t>Betashares Global Uranium ETF</t>
  </si>
  <si>
    <t>Global X S&amp;P 500 Covered Call ETF</t>
  </si>
  <si>
    <t>Vanguard Ethically Conscious International Shares Index ETF</t>
  </si>
  <si>
    <t>Vanguard International Shares High Yield ETF</t>
  </si>
  <si>
    <t>Vanguard MSCI International Small Companies Index ETF</t>
  </si>
  <si>
    <t>VanEck MSCI International Value ETF</t>
  </si>
  <si>
    <t>Vanguard Global Technology Index ETF</t>
  </si>
  <si>
    <t>Vanguard Global Technology Index (Hedged) ETF</t>
  </si>
  <si>
    <t>ETFS Global Lithium Miners ETF</t>
  </si>
  <si>
    <t>Global X Copper Miners ETF</t>
  </si>
  <si>
    <t>SPDR S&amp;P Global Dividend ETF</t>
  </si>
  <si>
    <t>iShares Edge MSCI World Multifactor ETF</t>
  </si>
  <si>
    <t>iShares Edge MSCI World Minimum Volatility ETF</t>
  </si>
  <si>
    <t>Betashares Managed Risk Global Shares Complex ETF</t>
  </si>
  <si>
    <t>ETFS US Technology ETF</t>
  </si>
  <si>
    <t>Betashares Energy Transition Metals ETF</t>
  </si>
  <si>
    <t>Global X S&amp;P 500 High Yield Low Volatility ETF</t>
  </si>
  <si>
    <t>Apostle Dundas Global Equity Fund - Class D Active ETF</t>
  </si>
  <si>
    <t>Antipodes Global Value Active ETF</t>
  </si>
  <si>
    <t xml:space="preserve">Schroder Global Equity Alpha Fund - Active ETF </t>
  </si>
  <si>
    <t>Avantis Global Equity Active ETF</t>
  </si>
  <si>
    <t xml:space="preserve">Avantis Global Small Cap Value Active ETF </t>
  </si>
  <si>
    <t>Aoris Int Fund (Class B) (Unhedged) Active ETF</t>
  </si>
  <si>
    <t>Betashares US Equities Strong Bear Currency Hedged Complex ETF</t>
  </si>
  <si>
    <t>Schroder Global Core Fund – Active ETF</t>
  </si>
  <si>
    <t>Claremont Global Fund (Hedged) Active ETF</t>
  </si>
  <si>
    <t>Claremont Global Fund Active ETF</t>
  </si>
  <si>
    <t>CB Global Infrastructure Income (Hedged) Active ETF</t>
  </si>
  <si>
    <t>CB GLBL Infrastructure Value Active ETF</t>
  </si>
  <si>
    <t>CB GLBL Infrastructure Value (Hedged) Active ETF</t>
  </si>
  <si>
    <t>Aoris Int Fund (Class D) (Hedged) Active ETF</t>
  </si>
  <si>
    <t>Dimensional Global Core Equity Trust (AUD Hedged Class) – Active ETF</t>
  </si>
  <si>
    <t>Dimensional Global Core Equity Trust (Unhedged Class) – Active ETF</t>
  </si>
  <si>
    <t>Dimensional Global Small Company - Active ETF</t>
  </si>
  <si>
    <t>Dimensional Global Value Trust - Active ETF</t>
  </si>
  <si>
    <t xml:space="preserve">Fidelity Global Leaders Active ETF </t>
  </si>
  <si>
    <t>Franklin Global Growth Fund – Active ETF</t>
  </si>
  <si>
    <t>Janus Henderson Global Sustainable Active ETF</t>
  </si>
  <si>
    <t>GCQ Global Equities Complex ETF</t>
  </si>
  <si>
    <t>Betashares WealthBuilder Global Geared Complex ETF</t>
  </si>
  <si>
    <t>Betashares Geared US Equities Currency Hedged Complex ETF</t>
  </si>
  <si>
    <t>Betashares Wealthbuilder All Gr Geared Complex ETF</t>
  </si>
  <si>
    <t>Barrow Hanley Global Share Active ETF</t>
  </si>
  <si>
    <t xml:space="preserve">Ausbil Global SmallCap Fund – Active ETF </t>
  </si>
  <si>
    <t>Candriam Sustainable Global Equity Fund – Active ETF</t>
  </si>
  <si>
    <t>Betashares Global Momentum ETF</t>
  </si>
  <si>
    <t>Hejaz High Innovation Active ETF</t>
  </si>
  <si>
    <t>Hejaz High Income Active ETF</t>
  </si>
  <si>
    <t>Hyperion Global Growth Companies Fund - Active ETF</t>
  </si>
  <si>
    <t>Ishares U.S. Factor Rotation Active ETF</t>
  </si>
  <si>
    <t>Intell Investor Select Value Share Fund - Active ETF</t>
  </si>
  <si>
    <t>Hejaz Equities Fund Active ETF</t>
  </si>
  <si>
    <t>JPMorgan Global Equity Premium Income Complex ETF</t>
  </si>
  <si>
    <t>JPMorgan Equity Premium Income Active ETF</t>
  </si>
  <si>
    <t>JPMorgan Global Select Equity Active ETF</t>
  </si>
  <si>
    <t>JPMorgan Global Equity Premium Income (Hedged) Complex ETF</t>
  </si>
  <si>
    <t>JPMorgan Global Select Equity (Hedged) Active ETF</t>
  </si>
  <si>
    <t>JPMorgan Equity Premium Income Active ETF (Hedged)</t>
  </si>
  <si>
    <t>JPMorgan US 100Q Equity Premium Income Active ETF (Hedged)</t>
  </si>
  <si>
    <t>JPMorgan Global Research Enhanced Index Equity Active ETF</t>
  </si>
  <si>
    <t>JPMorgan Global Research Enhanced Index Equity (Hedged) Active ETF</t>
  </si>
  <si>
    <t>Lakehouse Global Growth Fund Active ETF</t>
  </si>
  <si>
    <t>L1 Capital International (Hedged) Active ETF</t>
  </si>
  <si>
    <t>L1 Capital International (Unhedged) Active ETF</t>
  </si>
  <si>
    <t>Global X Ultra Long Nasdaq 100 Complex ETF</t>
  </si>
  <si>
    <t xml:space="preserve">Lanyon Investment Fund Active ETF </t>
  </si>
  <si>
    <t>Loftus Peak Global Disruption Active ETF</t>
  </si>
  <si>
    <t>Loftus Peak Global Disruption Hedged Active ETF</t>
  </si>
  <si>
    <t>Loomis Sayles Global Equity Fund - Active ETF</t>
  </si>
  <si>
    <t>Munro Global Growth Fund Complex ETF</t>
  </si>
  <si>
    <t>Munro Climate Change Leaders Fund Active ETF</t>
  </si>
  <si>
    <t>Munro Concentrated Global Growth Active ETF</t>
  </si>
  <si>
    <t>Magellan Global Fund -Open Class Units -Active ETF</t>
  </si>
  <si>
    <t>Magellan Global Eq Fund (Currencyhdg) - Active ETF</t>
  </si>
  <si>
    <t>Antipodes Global SMID Active ETF</t>
  </si>
  <si>
    <t>Montaka Global Extension Fund - Complex ETF</t>
  </si>
  <si>
    <t>Montaka Global Fund - Active ETF</t>
  </si>
  <si>
    <t>Macquarie Core Global Equity Active ETF</t>
  </si>
  <si>
    <t>Macquarie Core Global Equity (Hedged) Active ETF</t>
  </si>
  <si>
    <t>Macquarie Walter Scott Global Equity Active ETF</t>
  </si>
  <si>
    <t>Morningstar International Shares Active ETF</t>
  </si>
  <si>
    <t>Nanuk New World Fund Active ETF</t>
  </si>
  <si>
    <t>Nanuk New World Fund (Currency Hedged) Active EFT</t>
  </si>
  <si>
    <t xml:space="preserve">
Magellan Global Opportunities Fund - Active ETF</t>
  </si>
  <si>
    <t>Platinum Asia Fund Complex ETF</t>
  </si>
  <si>
    <t xml:space="preserve">Plato Global Alpha Fund Complex ETF </t>
  </si>
  <si>
    <t xml:space="preserve">Plato Global Shares Income Fund – Active ETF </t>
  </si>
  <si>
    <t>Platinum International Fund Complex ETF</t>
  </si>
  <si>
    <t xml:space="preserve">Betashares Nasdaq 100 Yield Maximiser Complex ETF </t>
  </si>
  <si>
    <t>Resolution Capital Global Listed Infrastructure Fund – Active ETF</t>
  </si>
  <si>
    <t>Russell Sust Global Opportunities Complex ETF</t>
  </si>
  <si>
    <t>Firetrail S3 Global Opportunities Fund - Active ETF</t>
  </si>
  <si>
    <t xml:space="preserve">Global X Ultra Short Nasdaq 100 Complex ETF </t>
  </si>
  <si>
    <t xml:space="preserve">Savana US Small Caps Active ETF </t>
  </si>
  <si>
    <t>JPMorgan Climate Change Solutions Active ETF</t>
  </si>
  <si>
    <t>Betashares S&amp;P 500 Yield Maximiser Complex ETF</t>
  </si>
  <si>
    <t>Vanguard Global Minimum Volatility Active ETF</t>
  </si>
  <si>
    <t>Vaughan Nelson Global Equity SMID Fund – Active ETF</t>
  </si>
  <si>
    <t>Vanguard Global Value Equity Active ETF</t>
  </si>
  <si>
    <t>WCM Quality Global Growth Fund – Active ETF</t>
  </si>
  <si>
    <t>Alphinity Global Equity Fund - Active ETF</t>
  </si>
  <si>
    <t>Alphinity Global Sustainable Equity Fund - Active ETF</t>
  </si>
  <si>
    <t>Ziller Global Fund Active ETF</t>
  </si>
  <si>
    <t>Ausbil Global Essential Infrastructure Fund (Hedged) – Active ETF</t>
  </si>
  <si>
    <t>iShares Core FTSE Global Infrastructure (AUD Hedged) ETF</t>
  </si>
  <si>
    <t>VanEck FTSE Global Infrastructure (Hedged) ETF</t>
  </si>
  <si>
    <t>Magellan Infra Fund (Currency Hedged) - Active ETF</t>
  </si>
  <si>
    <t>Global X US Infrastructure Development ETF</t>
  </si>
  <si>
    <t>Betashares FTSE Global Infrastructure Shares Currency Hedged ETF</t>
  </si>
  <si>
    <t>Vanguard Global Infrastructure Index ETF</t>
  </si>
  <si>
    <t>VanEck Australian Property ETF</t>
  </si>
  <si>
    <t>SPDR S&amp;P/ASX 200 Listed Property ETF</t>
  </si>
  <si>
    <t>Vanguard Australian Property Securities Index ETF</t>
  </si>
  <si>
    <t>SPDR Dow Jones Global Real Estate ESG Tilted ETF</t>
  </si>
  <si>
    <t>iShares Core FTSE Global Property Ex Australia (AUD Hedged) ETF</t>
  </si>
  <si>
    <t>Hejaz Property Fund Active ETF</t>
  </si>
  <si>
    <t>Quay Global Real Estate Fund (AUD Hedged) Active ETF</t>
  </si>
  <si>
    <t>Quay Global Real Estate Fund (Unhedged) Active ETF</t>
  </si>
  <si>
    <t xml:space="preserve">Resolution Capital Global Property Securities Fund - Active ETF </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</si>
  <si>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</si>
  <si>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</si>
  <si>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</si>
  <si>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</si>
  <si>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</si>
  <si>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</si>
  <si>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</si>
  <si>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Geared Short Australian Government Bond Complex ETF</t>
  </si>
  <si>
    <t>Betashares Australian Major Bank Hybrids Index ETF</t>
  </si>
  <si>
    <t>BetaShares Western Asset Aus Bond Active ETF</t>
  </si>
  <si>
    <t>SPDR S&amp;P/ASX Australian Bond ETF</t>
  </si>
  <si>
    <t>Australian Major Bank Subordinated Debt ETF</t>
  </si>
  <si>
    <t>Betashares Australian Investment Grade Bond ETF</t>
  </si>
  <si>
    <t>Daintree Core Income Active ETF</t>
  </si>
  <si>
    <t>Perpetual Diversified Income Active ETF</t>
  </si>
  <si>
    <t>PIMCO Short Term Active Yield Active ETF</t>
  </si>
  <si>
    <t>Betashares Enhanced Credit (Geared) Complex ETF</t>
  </si>
  <si>
    <t>VanEck Australian Floating Rate ETF</t>
  </si>
  <si>
    <t>Franklin Australian Absolute Return Bond Fund – Active ETF</t>
  </si>
  <si>
    <t>Vaneck Australian Fixed Rate Subordinated Debt ETF</t>
  </si>
  <si>
    <t>Betashares Geared Long Australian Government Bond Complex ETF</t>
  </si>
  <si>
    <t>SPDR S&amp;P/ASX Australian Government Bond ETF</t>
  </si>
  <si>
    <t>BetaShares Australian Hybrids Active ETF</t>
  </si>
  <si>
    <t>Betashares Interest Rate Hedged Australian Grade Corporate Bond ETF</t>
  </si>
  <si>
    <t>iShares Core Composite Bond ETF</t>
  </si>
  <si>
    <t>iShares Credit Income Active ETF</t>
  </si>
  <si>
    <t>iShares Core Corporate Bond ETF</t>
  </si>
  <si>
    <t>iShares Treasury ETF</t>
  </si>
  <si>
    <t>iShares Government Inflation ETF</t>
  </si>
  <si>
    <t>iShares Yield Plus ETF</t>
  </si>
  <si>
    <t>Macquarie Subordinated Debt Active ETF</t>
  </si>
  <si>
    <t>Betashares Australian Composite Bond ETF</t>
  </si>
  <si>
    <t>VanEck Australian Corporate Bond Plus ETF</t>
  </si>
  <si>
    <t>Betashares Australian Bank Senior Floating Rate Bond ETF</t>
  </si>
  <si>
    <t>Russell Investments Australian Select Corporate Bond ETF</t>
  </si>
  <si>
    <t>Russell Investments Australian Government Bond ETF</t>
  </si>
  <si>
    <t>VanEck Australian RMBS ETF</t>
  </si>
  <si>
    <t>Russell Investments Australian Semi-Government Bond ETF</t>
  </si>
  <si>
    <t>Seed Financial Income Fund Active ETF</t>
  </si>
  <si>
    <t>VanEck Australian Subordinated Debt ETF</t>
  </si>
  <si>
    <t>Vanguard Australian Corporate Fixed Interest Index ETF</t>
  </si>
  <si>
    <t>Vanguard Australian Fixed Interest Index ETF</t>
  </si>
  <si>
    <t>Vanguard Australian Government Bond Index ETF</t>
  </si>
  <si>
    <t>Betashares Global Aggregate Bond Currency Hedged ETF</t>
  </si>
  <si>
    <t>VanEck 10+ Year Australian Government Bond ETF</t>
  </si>
  <si>
    <t>iShares Global Aggregate Bond ESG (AUD Hedged) ETF</t>
  </si>
  <si>
    <t>iShares Core Global Aggregate Bond (AUD Hedged) ETF</t>
  </si>
  <si>
    <t>Betashares Geared Short US Treasury Bond Currency Hedged Complex ETF</t>
  </si>
  <si>
    <t>Muzinich BDC Income Fund – Active ETF</t>
  </si>
  <si>
    <t>Daintree Hybrid Opportunities Active ETF</t>
  </si>
  <si>
    <t>VanEck Vectors Emerging Income Opportunities Active ETF</t>
  </si>
  <si>
    <t>Betashares Sustainability leaders Diversified Bond ETF - Currency Hedged</t>
  </si>
  <si>
    <t>VanEck Bentham Global Capital Securities Active ETF</t>
  </si>
  <si>
    <t>Geared Long US Treasury Bond Currency Hedged Complex ETF</t>
  </si>
  <si>
    <t>Betashares U.S. Treasury Bond20+ Year ETF - Currency Hedged</t>
  </si>
  <si>
    <t>Janus Henderson Sustainable Credit Active ETF</t>
  </si>
  <si>
    <t>iShares Core Global Corporate Bond (AUD Hedged) ETF</t>
  </si>
  <si>
    <t>iShares J.P.Morgan USD Emerging Markets Bond (AUD Hedged) ETF</t>
  </si>
  <si>
    <t>iShares Global High Yield Bond (AUD Hedged) ETF</t>
  </si>
  <si>
    <t>iShares U.S. Treasury Bond (AUD Hedged) ETF</t>
  </si>
  <si>
    <t>Macquarie Dynamic Bond Active ETF</t>
  </si>
  <si>
    <t>Macquarie Income Opportunities Active ETF</t>
  </si>
  <si>
    <t>Macquarie Global Yield Maximiser Active ETF</t>
  </si>
  <si>
    <t>Hejaz Sukuk Active ETF</t>
  </si>
  <si>
    <t>VanEck 1-3 Month US Treasury Bond ETF</t>
  </si>
  <si>
    <t xml:space="preserve">iShares 20+ Year U.S. Treasury Bond (AUD Hedged) ETF </t>
  </si>
  <si>
    <t>Betashares U.S. Treasury Bond 7-10 Year Currency Hedged ETF</t>
  </si>
  <si>
    <t>Global X USD High Yield Bond ETF (Currency Hedged)</t>
  </si>
  <si>
    <t>Global X USD Corporate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</si>
  <si>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</si>
  <si>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</si>
  <si>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</si>
  <si>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</si>
  <si>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</si>
  <si>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</si>
  <si>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Real Outcome Bond Complex ETF</t>
  </si>
  <si>
    <t>Betashares 2028 Fixed Term Corporate Bond Active ETF</t>
  </si>
  <si>
    <t>Betashares 2029 Fixed Term Corporate Bond Active ETF</t>
  </si>
  <si>
    <t>Betashares 2030 Fixed Term Corporate Bond Active ETF</t>
  </si>
  <si>
    <t>BetaShares 2031 Fixed Term Corporate Bond Active ETF</t>
  </si>
  <si>
    <t>Betashares Australian High Interest Cash ETF</t>
  </si>
  <si>
    <t>iShares Core Cash ETF</t>
  </si>
  <si>
    <t>First Sentier Active Cash Fund Active ETF</t>
  </si>
  <si>
    <t>iShares Enhanced Cash ETF</t>
  </si>
  <si>
    <t>Betashares Australian Cash Plus Active ETF</t>
  </si>
  <si>
    <t>Vaneck Cash Plus Active ETF</t>
  </si>
  <si>
    <t xml:space="preserve">Betashares Ethical Diversified Balanced ETF </t>
  </si>
  <si>
    <t>Betashares Ethical Diversified Growth ETF</t>
  </si>
  <si>
    <t xml:space="preserve">Betashares Diversified All Growth ETF </t>
  </si>
  <si>
    <t xml:space="preserve">Betashares Ethical High Growth ETF </t>
  </si>
  <si>
    <t>Schroder Real Return Active ETF</t>
  </si>
  <si>
    <t>iShares Balanced ESG ETF</t>
  </si>
  <si>
    <t>iShares High Growth ESG ETF</t>
  </si>
  <si>
    <t>Vanguard Diversified All Growth Index ETF</t>
  </si>
  <si>
    <t>Vanguard Diversified Conservative Index ETF</t>
  </si>
  <si>
    <t>Vanguard Diversified Balanced Index ETF</t>
  </si>
  <si>
    <t>Vanguard Diversified Income ETF</t>
  </si>
  <si>
    <t>Vanguard Diversified Growth Index ETF</t>
  </si>
  <si>
    <t>Vanguard Diversified High Growth Index ETF</t>
  </si>
  <si>
    <t>VanEck Core+ Diversified Balanced Active ETF</t>
  </si>
  <si>
    <t xml:space="preserve">VanEck Core+ Diversified Growth Active ETF </t>
  </si>
  <si>
    <t xml:space="preserve">VanEck Core+ Diversified High Growth Active ETF </t>
  </si>
  <si>
    <t>Betashares Strong Australian Dollar Complex ETF</t>
  </si>
  <si>
    <t>Betashares U.S Dollar ETF</t>
  </si>
  <si>
    <t>Betashares Strong Us Dollar Complex ETF</t>
  </si>
  <si>
    <t>Global X Bloomberg Commodity Complex ETF</t>
  </si>
  <si>
    <t>Global X Gold Bullion (Currency Hedged) ETF</t>
  </si>
  <si>
    <t>iShares Physical Gold ETF</t>
  </si>
  <si>
    <t xml:space="preserve">Global X Gold Bullion ETF </t>
  </si>
  <si>
    <t>Global X Physical Precious Metals Basket</t>
  </si>
  <si>
    <t>Global X Physical Platinum</t>
  </si>
  <si>
    <t>Global X Physical Silver</t>
  </si>
  <si>
    <t>Global X Physical Palladium</t>
  </si>
  <si>
    <t>Global X Physical Gold</t>
  </si>
  <si>
    <t>VanEck Gold Bullion ETF</t>
  </si>
  <si>
    <t>Betashares Crude Crude Oil Index Currncy Hdg Complex ETF</t>
  </si>
  <si>
    <t>Perth Mint Gold</t>
  </si>
  <si>
    <t>Betashares Gold Bullion ETF (Currency Hedged)</t>
  </si>
  <si>
    <t>DigitalX Bitcoin ETF</t>
  </si>
  <si>
    <t>iShares Bitcoin ETF</t>
  </si>
  <si>
    <t>Betashares Bitcoin ETF</t>
  </si>
  <si>
    <t>Betashares Ethereum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</si>
  <si>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</si>
  <si>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</si>
  <si>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</si>
  <si>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</si>
  <si>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</si>
  <si>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</si>
  <si>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</si>
  <si>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May-26. Month Total return, 1/3 &amp; 5 year return data and spread % data is provided by Bloomberg. Dividends are reinvested. Gross dividends are used in the calculation for returns. Price is used to calculate total returns.</t>
  </si>
  <si>
    <t>Listed Investments Summary - May 2026</t>
  </si>
  <si>
    <t>Australian Foundation Investment Company Limited</t>
  </si>
  <si>
    <t>No</t>
  </si>
  <si>
    <t>8,148.08</t>
  </si>
  <si>
    <t>AMCIL Limited</t>
  </si>
  <si>
    <t>284.19</t>
  </si>
  <si>
    <t>Argo Investments Limited</t>
  </si>
  <si>
    <t>6,783.88</t>
  </si>
  <si>
    <t>Australian United Investment Company Limited</t>
  </si>
  <si>
    <t>2,395.1</t>
  </si>
  <si>
    <t>BKI Investment Company Limited</t>
  </si>
  <si>
    <t>1,436.7</t>
  </si>
  <si>
    <t>Clime Capital Limited</t>
  </si>
  <si>
    <t>99.26</t>
  </si>
  <si>
    <t>Cadence Capital Limited</t>
  </si>
  <si>
    <t>Yes</t>
  </si>
  <si>
    <t>229.69</t>
  </si>
  <si>
    <t>Carlton Investments Limited</t>
  </si>
  <si>
    <t>867.19</t>
  </si>
  <si>
    <t>Djerriwarrh Investments Limited</t>
  </si>
  <si>
    <t>736.58</t>
  </si>
  <si>
    <t>Future Generation Australia Limited</t>
  </si>
  <si>
    <t>545.72</t>
  </si>
  <si>
    <t>Flagship Investments Limited</t>
  </si>
  <si>
    <t>32.84</t>
  </si>
  <si>
    <t>Ironbark Capital Limited</t>
  </si>
  <si>
    <t>44.43</t>
  </si>
  <si>
    <t>Mirrabooka Investments Limited</t>
  </si>
  <si>
    <t>546.22</t>
  </si>
  <si>
    <t>NGE Capital Limited</t>
  </si>
  <si>
    <t>42.38</t>
  </si>
  <si>
    <t>Orion Equities Limited</t>
  </si>
  <si>
    <t>2.97</t>
  </si>
  <si>
    <t>Ophir High Conviction Fund</t>
  </si>
  <si>
    <t>598.79</t>
  </si>
  <si>
    <t>Perpetual Equity Investment Company Limited</t>
  </si>
  <si>
    <t>462.32</t>
  </si>
  <si>
    <t>WAM Capital Limited</t>
  </si>
  <si>
    <t>1,754.58</t>
  </si>
  <si>
    <t>Whitefield Industrials Limited</t>
  </si>
  <si>
    <t>588.54</t>
  </si>
  <si>
    <t>WAM Leaders Limited</t>
  </si>
  <si>
    <t>1,807.98</t>
  </si>
  <si>
    <t>Acorn Capital Investment Fund Limited</t>
  </si>
  <si>
    <t>84.29</t>
  </si>
  <si>
    <t>Bentley Capital Limited</t>
  </si>
  <si>
    <t>.99</t>
  </si>
  <si>
    <t>ECP Emerging Growth Limited</t>
  </si>
  <si>
    <t>14.43</t>
  </si>
  <si>
    <t>Bailador Technology Investments Limited</t>
  </si>
  <si>
    <t>142.12</t>
  </si>
  <si>
    <t>Excelsior Capital Ltd</t>
  </si>
  <si>
    <t>25.95</t>
  </si>
  <si>
    <t>Glennon Small Companies Limited</t>
  </si>
  <si>
    <t>20.21</t>
  </si>
  <si>
    <t>H&amp;G High Conviction Limited</t>
  </si>
  <si>
    <t>.52</t>
  </si>
  <si>
    <t>suspended</t>
  </si>
  <si>
    <t>Naos Ex-50 Opportunities Company Limited</t>
  </si>
  <si>
    <t>26.1</t>
  </si>
  <si>
    <t>Naos Emerging Opportunities Company Limited</t>
  </si>
  <si>
    <t>29.52</t>
  </si>
  <si>
    <t>Naos Small Cap Opportunities Company Limited</t>
  </si>
  <si>
    <t>42.24</t>
  </si>
  <si>
    <t>Ryder Capital Limited</t>
  </si>
  <si>
    <t>149.82</t>
  </si>
  <si>
    <t>Salter Brothers Emerging Companies Limited</t>
  </si>
  <si>
    <t>48.77</t>
  </si>
  <si>
    <t>Spheria Emerging Companies Limited</t>
  </si>
  <si>
    <t>139.66</t>
  </si>
  <si>
    <t>Sandon Capital Investments Limited</t>
  </si>
  <si>
    <t>120.51</t>
  </si>
  <si>
    <t>WAM Research Limited</t>
  </si>
  <si>
    <t>222.</t>
  </si>
  <si>
    <t>WAM Microcap Limited</t>
  </si>
  <si>
    <t>395.08</t>
  </si>
  <si>
    <t>WAM Alternative Assets Limited</t>
  </si>
  <si>
    <t>190.54</t>
  </si>
  <si>
    <t>Katana Capital Limited</t>
  </si>
  <si>
    <t>42.75</t>
  </si>
  <si>
    <t>Plato Income Maximiser Limited</t>
  </si>
  <si>
    <t>1,040.6</t>
  </si>
  <si>
    <t>Solaris Australian Equity Income Plus Limited</t>
  </si>
  <si>
    <t>203.46</t>
  </si>
  <si>
    <t>Thorney Opportunities Ltd</t>
  </si>
  <si>
    <t>91.14</t>
  </si>
  <si>
    <t>Whitefield Income Limited</t>
  </si>
  <si>
    <t>no</t>
  </si>
  <si>
    <t>276.47</t>
  </si>
  <si>
    <t>WAM Active Limited</t>
  </si>
  <si>
    <t>147.17</t>
  </si>
  <si>
    <t>WAM Strategic Value Limited</t>
  </si>
  <si>
    <t>200.84</t>
  </si>
  <si>
    <t>WAM Income Maximiser Limited</t>
  </si>
  <si>
    <t>316.14</t>
  </si>
  <si>
    <t>Future Generation Global Limited</t>
  </si>
  <si>
    <t>662.68</t>
  </si>
  <si>
    <t>Fat Prophets Global Contrarian Fund Ltd</t>
  </si>
  <si>
    <t>39.72</t>
  </si>
  <si>
    <t>Global Masters Fund Limited</t>
  </si>
  <si>
    <t>31.82</t>
  </si>
  <si>
    <t>L1 Global Long Short Fund Limited</t>
  </si>
  <si>
    <t>936.5</t>
  </si>
  <si>
    <t>Staude Capital Global Value Fund Limited</t>
  </si>
  <si>
    <t>267.58</t>
  </si>
  <si>
    <t>Pengana International Equities Limited</t>
  </si>
  <si>
    <t>328.66</t>
  </si>
  <si>
    <t>Lowell Resources Fund</t>
  </si>
  <si>
    <t>97.24</t>
  </si>
  <si>
    <t>Lion Selection Group Limited</t>
  </si>
  <si>
    <t>123.91</t>
  </si>
  <si>
    <t>MFF Capital Investments Limited</t>
  </si>
  <si>
    <t>2,912.02</t>
  </si>
  <si>
    <t>PM Capital Global Opportunities Fund Limited</t>
  </si>
  <si>
    <t>1,422.19</t>
  </si>
  <si>
    <t>Regal Partners Global Investments Limited</t>
  </si>
  <si>
    <t>558.12</t>
  </si>
  <si>
    <t>WAM Global Limited</t>
  </si>
  <si>
    <t>776.73</t>
  </si>
  <si>
    <t>8I Holdings Ltd</t>
  </si>
  <si>
    <t>4.18</t>
  </si>
  <si>
    <t>Regal Asian Investments Limited</t>
  </si>
  <si>
    <t>417.77</t>
  </si>
  <si>
    <t>Alternative Investment Trust</t>
  </si>
  <si>
    <t>82.98</t>
  </si>
  <si>
    <t>Benjamin Hornigold Limited</t>
  </si>
  <si>
    <t>4.23</t>
  </si>
  <si>
    <t>Cd Private Equity Fund I</t>
  </si>
  <si>
    <t>12.06</t>
  </si>
  <si>
    <t>Cd Private Equity Fund II</t>
  </si>
  <si>
    <t>19.15</t>
  </si>
  <si>
    <t>Cd Private Equity Fund III</t>
  </si>
  <si>
    <t>64.83</t>
  </si>
  <si>
    <t>Cadence Opportunities Fund Limited</t>
  </si>
  <si>
    <t>34.39</t>
  </si>
  <si>
    <t>Hearts and Minds Investments Limited</t>
  </si>
  <si>
    <t>652.6</t>
  </si>
  <si>
    <t>L1 Gold Fund Limited</t>
  </si>
  <si>
    <t>959.5</t>
  </si>
  <si>
    <t>L1 Long Short Fund Limited</t>
  </si>
  <si>
    <t>2,845.9</t>
  </si>
  <si>
    <t>Morphic Ethical Equities Fund Limited</t>
  </si>
  <si>
    <t>39.42</t>
  </si>
  <si>
    <t>Underwood Capital Limited</t>
  </si>
  <si>
    <t>10.27</t>
  </si>
  <si>
    <t>Pengana Private Equity Trust</t>
  </si>
  <si>
    <t>498.81</t>
  </si>
  <si>
    <t>Regal Investment Fund</t>
  </si>
  <si>
    <t>706.83</t>
  </si>
  <si>
    <t>Thorney Technologies Ltd</t>
  </si>
  <si>
    <t>34.27</t>
  </si>
  <si>
    <t>Tribeca Global Natural Resources Limited</t>
  </si>
  <si>
    <t>207.82</t>
  </si>
  <si>
    <t>Touch Ventures Limited</t>
  </si>
  <si>
    <t>43.92</t>
  </si>
  <si>
    <t>WCM Global Growth Limited</t>
  </si>
  <si>
    <t>524.6</t>
  </si>
  <si>
    <t>Argo Global Listed Infrastructure Limited</t>
  </si>
  <si>
    <t>443.41</t>
  </si>
  <si>
    <t>Kapstream Investment Trust</t>
  </si>
  <si>
    <t>198.85</t>
  </si>
  <si>
    <t>664.42</t>
  </si>
  <si>
    <t>La Trobe Private Credit Fund</t>
  </si>
  <si>
    <t>261.45</t>
  </si>
  <si>
    <t>MA Credit Income Trust</t>
  </si>
  <si>
    <t>556.43</t>
  </si>
  <si>
    <t>Perpetual Credit Income Trust</t>
  </si>
  <si>
    <t>793.29</t>
  </si>
  <si>
    <t>Pengana Global Private Credit Trust</t>
  </si>
  <si>
    <t>227.32</t>
  </si>
  <si>
    <t>Dominion Income Trust 1</t>
  </si>
  <si>
    <t>346.</t>
  </si>
  <si>
    <t>Gryphon Capital Income Trust</t>
  </si>
  <si>
    <t>1,303.7</t>
  </si>
  <si>
    <t>Metrics Income Opportunities Trust</t>
  </si>
  <si>
    <t>577.28</t>
  </si>
  <si>
    <t>Metrics Real Estate Multi-Strategy Fund</t>
  </si>
  <si>
    <t>293.75</t>
  </si>
  <si>
    <t>Metrics Master Income Trust</t>
  </si>
  <si>
    <t>2,352.48</t>
  </si>
  <si>
    <t>Revolution Private Credit Income Trust</t>
  </si>
  <si>
    <t>456.78</t>
  </si>
  <si>
    <t>360 Capital Mortgage REIT</t>
  </si>
  <si>
    <t>52.19</t>
  </si>
  <si>
    <t>All values are as at May-26.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</si>
  <si>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30-04-26</t>
  </si>
  <si>
    <t>AREIT Product Summary - May 2026</t>
  </si>
  <si>
    <t>Abacus Group</t>
  </si>
  <si>
    <t>Australian Unity Office Fund</t>
  </si>
  <si>
    <t>Aims Property Securities Fund</t>
  </si>
  <si>
    <t>Aspen Group</t>
  </si>
  <si>
    <t>Arena REIT.</t>
  </si>
  <si>
    <t>Blackwall Limited</t>
  </si>
  <si>
    <t>BWP Group</t>
  </si>
  <si>
    <t>Carindale Property Trust</t>
  </si>
  <si>
    <t>Charter Hall Group</t>
  </si>
  <si>
    <t>Centuria Industrial REIT</t>
  </si>
  <si>
    <t>Charter Hall Long Wale REIT</t>
  </si>
  <si>
    <t>Cromwell Property Group</t>
  </si>
  <si>
    <t>Centuria Office REIT</t>
  </si>
  <si>
    <t>Charter Hall Social Infrastructure REIT</t>
  </si>
  <si>
    <t>Charter Hall Retail REIT</t>
  </si>
  <si>
    <t>DigiCo Infrastructure REIT</t>
  </si>
  <si>
    <t>Dexus Convenience Retail REIT</t>
  </si>
  <si>
    <t>Dexus Industria REIT.</t>
  </si>
  <si>
    <t>Dexus</t>
  </si>
  <si>
    <t>Garda Property Group</t>
  </si>
  <si>
    <t>GDI Property Group</t>
  </si>
  <si>
    <t>Goodman Group</t>
  </si>
  <si>
    <t>Growthpoint Properties Australia</t>
  </si>
  <si>
    <t>GPT Group</t>
  </si>
  <si>
    <t>Healthco Healthcare and Wellness REIT</t>
  </si>
  <si>
    <t>Homeco Daily Needs REIT</t>
  </si>
  <si>
    <t>HMC Capital Limited</t>
  </si>
  <si>
    <t>Ingenia Communities Group</t>
  </si>
  <si>
    <t>Ldr Capital Property Fund</t>
  </si>
  <si>
    <t>Mirvac Group</t>
  </si>
  <si>
    <t>Qualitas Real Estate Income Fund</t>
  </si>
  <si>
    <t>Ram Essential Services Property Fund</t>
  </si>
  <si>
    <t>Rural Funds Group</t>
  </si>
  <si>
    <t>Region Group</t>
  </si>
  <si>
    <t>Scentre Group</t>
  </si>
  <si>
    <t>Stockland</t>
  </si>
  <si>
    <t>360 Capital REIT</t>
  </si>
  <si>
    <t>Vicinity Centres</t>
  </si>
  <si>
    <t>Wotso</t>
  </si>
  <si>
    <t>Waypoint REIT</t>
  </si>
  <si>
    <t>US Masters Residential Property Fund</t>
  </si>
  <si>
    <t>All values are as at May-26. Month Total return, 1/3&amp;5 year annualised return data provided by Bloomberg. Dividends are reinvested. Gross dividends are used in the calculation for returns. Price is used to calculate total returns.</t>
  </si>
  <si>
    <t>Infrastructure Summary - May 2026</t>
  </si>
  <si>
    <t>APA Group</t>
  </si>
  <si>
    <t>Atlas Arteria</t>
  </si>
  <si>
    <t>Transurban Group</t>
  </si>
  <si>
    <t>© Copyright 2024 ASX Operations Pty Limited ABN 42 004 523 782. All rights reserved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</si>
</sst>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quot;$&quot;#,##0.0;[Red]&quot;$&quot;#,##0.0"/>
    <numFmt numFmtId="167" formatCode="_(&quot;$&quot;* #,##0.00_);_(&quot;$&quot;* \(#,##0.00\);_(&quot;$&quot;* &quot;-&quot;??_);_(@_)"/>
    <numFmt numFmtId="168" formatCode="&quot;$&quot;#,##0.0;[Red]\-&quot;$&quot;#,##0.0"/>
    <numFmt numFmtId="169" formatCode="_-* #,##0_-;\-* #,##0_-;_-* &quot;-&quot;??_-;_-@_-"/>
    <numFmt numFmtId="170" formatCode="&quot;$&quot;#,##0.00"/>
    <numFmt numFmtId="171" formatCode="_(* #,##0_);_(* \(#,##0\);_(* &quot;-&quot;??_);_(@_)"/>
    <numFmt numFmtId="172" formatCode="mmm\-yyyy"/>
    <numFmt numFmtId="173" formatCode="0.0%"/>
  </numFmts>
  <fonts count="40">
    <font>
      <sz val="11"/>
      <color theme="1"/>
      <name val="Arial"/>
      <family val="2"/>
      <scheme val="minor"/>
    </font>
    <font>
      <sz val="11"/>
      <name val="ClassGarmnd BT"/>
    </font>
    <font>
      <sz val="10"/>
      <name val="Arial"/>
      <family val="2"/>
      <scheme val="minor"/>
    </font>
    <font>
      <sz val="11"/>
      <name val="Arial"/>
      <family val="2"/>
      <scheme val="minor"/>
    </font>
    <font>
      <sz val="8"/>
      <color indexed="15"/>
      <name val="Arial"/>
      <family val="2"/>
      <scheme val="minor"/>
    </font>
    <font>
      <sz val="10"/>
      <color rgb="FF0C3B6C"/>
      <name val="Arial"/>
      <family val="2"/>
      <scheme val="minor"/>
    </font>
    <font>
      <b/>
      <sz val="10"/>
      <color rgb="FF0C3B6C"/>
      <name val="Calibri"/>
      <family val="2"/>
    </font>
    <font>
      <b/>
      <sz val="10"/>
      <color theme="4"/>
      <name val="Arial"/>
      <family val="2"/>
      <scheme val="minor"/>
    </font>
    <font>
      <b/>
      <sz val="18"/>
      <color theme="0"/>
      <name val="Arial"/>
      <family val="2"/>
      <scheme val="minor"/>
    </font>
    <font>
      <b/>
      <sz val="8"/>
      <color indexed="63"/>
      <name val="Arial"/>
      <family val="2"/>
      <scheme val="minor"/>
    </font>
    <font>
      <b/>
      <sz val="12"/>
      <color indexed="63"/>
      <name val="Arial"/>
      <family val="2"/>
      <scheme val="minor"/>
    </font>
    <font>
      <sz val="10"/>
      <color indexed="63"/>
      <name val="Arial"/>
      <family val="2"/>
      <scheme val="minor"/>
    </font>
    <font>
      <sz val="11"/>
      <color indexed="23"/>
      <name val="Arial"/>
      <family val="2"/>
      <scheme val="minor"/>
    </font>
    <font>
      <sz val="18"/>
      <color theme="0"/>
      <name val="Arial"/>
      <family val="2"/>
      <scheme val="minor"/>
    </font>
    <font>
      <b/>
      <sz val="10"/>
      <name val="Arial"/>
      <family val="2"/>
      <scheme val="minor"/>
    </font>
    <font>
      <b/>
      <sz val="11"/>
      <color indexed="63"/>
      <name val="Arial"/>
      <family val="2"/>
      <scheme val="minor"/>
    </font>
    <font>
      <sz val="10"/>
      <name val="Arial"/>
      <family val="2"/>
    </font>
    <font>
      <sz val="8"/>
      <color theme="4"/>
      <name val="Arial"/>
      <family val="2"/>
      <scheme val="minor"/>
    </font>
    <font>
      <b/>
      <sz val="12"/>
      <color theme="4"/>
      <name val="Arial"/>
      <family val="2"/>
      <scheme val="minor"/>
    </font>
    <font>
      <b/>
      <sz val="9"/>
      <color theme="4"/>
      <name val="Arial"/>
      <family val="2"/>
      <scheme val="minor"/>
    </font>
    <font>
      <sz val="9"/>
      <color theme="4"/>
      <name val="Arial"/>
      <family val="2"/>
      <scheme val="minor"/>
    </font>
    <font>
      <sz val="9"/>
      <name val="Arial"/>
      <family val="2"/>
      <scheme val="minor"/>
    </font>
    <font>
      <sz val="11"/>
      <name val="ClassGarmnd BT"/>
      <family val="1"/>
    </font>
    <font>
      <sz val="11"/>
      <color theme="4"/>
      <name val="Arial"/>
      <family val="2"/>
      <scheme val="minor"/>
    </font>
    <font>
      <b/>
      <sz val="18"/>
      <color theme="4"/>
      <name val="Arial"/>
      <family val="2"/>
      <scheme val="minor"/>
    </font>
    <font>
      <sz val="12"/>
      <color theme="4"/>
      <name val="Arial"/>
      <family val="2"/>
      <scheme val="minor"/>
    </font>
    <font>
      <b/>
      <sz val="11"/>
      <color theme="4"/>
      <name val="Arial"/>
      <family val="2"/>
      <scheme val="minor"/>
    </font>
    <font>
      <sz val="7"/>
      <color theme="4"/>
      <name val="Arial"/>
      <family val="2"/>
      <scheme val="minor"/>
    </font>
    <font>
      <sz val="8"/>
      <name val="Arial"/>
      <family val="2"/>
      <scheme val="minor"/>
    </font>
    <font>
      <b/>
      <sz val="11"/>
      <name val="Arial"/>
      <family val="2"/>
      <scheme val="minor"/>
    </font>
    <font>
      <b/>
      <sz val="8"/>
      <color theme="4"/>
      <name val="Arial"/>
      <family val="2"/>
      <scheme val="minor"/>
    </font>
    <font>
      <sz val="10"/>
      <color theme="4"/>
      <name val="Arial"/>
      <family val="2"/>
      <scheme val="minor"/>
    </font>
    <font>
      <b/>
      <sz val="14"/>
      <color theme="2"/>
      <name val="Arial"/>
      <family val="2"/>
      <scheme val="minor"/>
    </font>
    <font>
      <sz val="14"/>
      <color theme="2"/>
      <name val="Arial"/>
      <family val="2"/>
      <scheme val="minor"/>
    </font>
    <font>
      <b/>
      <sz val="10"/>
      <color theme="2"/>
      <name val="Arial"/>
      <family val="2"/>
      <scheme val="minor"/>
    </font>
    <font>
      <sz val="11"/>
      <color theme="2"/>
      <name val="Arial"/>
      <family val="2"/>
      <scheme val="minor"/>
    </font>
    <font>
      <sz val="8"/>
      <color theme="2"/>
      <name val="Arial"/>
      <family val="2"/>
      <scheme val="minor"/>
    </font>
    <font>
      <sz val="14"/>
      <color theme="4"/>
      <name val="Arial"/>
      <family val="2"/>
      <scheme val="minor"/>
    </font>
    <font>
      <b/>
      <sz val="14"/>
      <color theme="4"/>
      <name val="Arial"/>
      <family val="2"/>
      <scheme val="minor"/>
    </font>
    <font>
      <sz val="6"/>
      <color theme="4"/>
      <name val="Arial"/>
      <family val="2"/>
      <scheme val="minor"/>
    </font>
  </fonts>
  <fills count="14">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E1F1F8"/>
        <bgColor indexed="64"/>
      </patternFill>
    </fill>
    <fill>
      <patternFill patternType="solid">
        <fgColor rgb="FFDBF1DB"/>
        <bgColor indexed="64"/>
      </patternFill>
    </fill>
    <fill>
      <patternFill patternType="solid">
        <fgColor rgb="FF90CFEC"/>
        <bgColor indexed="64"/>
      </patternFill>
    </fill>
    <fill>
      <patternFill patternType="solid">
        <fgColor rgb="FF9CAFC2"/>
        <bgColor indexed="64"/>
      </patternFill>
    </fill>
    <fill>
      <patternFill patternType="solid">
        <fgColor rgb="FF7FCDBF"/>
        <bgColor indexed="64"/>
      </patternFill>
    </fill>
    <fill>
      <patternFill patternType="solid">
        <fgColor rgb="FFDAEFFA"/>
        <bgColor indexed="64"/>
      </patternFill>
    </fill>
    <fill>
      <patternFill patternType="solid">
        <fgColor rgb="FF88CCEE"/>
        <bgColor indexed="64"/>
      </patternFill>
    </fill>
    <fill>
      <patternFill patternType="solid">
        <fgColor rgb="FFD4DBE2"/>
        <bgColor indexed="64"/>
      </patternFill>
    </fill>
    <fill>
      <patternFill patternType="solid">
        <fgColor rgb="FF77CCBB"/>
        <bgColor indexed="64"/>
      </patternFill>
    </fill>
    <fill>
      <patternFill patternType="solid">
        <fgColor rgb="FFCFEDE7"/>
        <bgColor indexed="64"/>
      </patternFill>
    </fill>
  </fills>
  <borders count="7">
    <border>
      <left/>
      <right/>
      <top/>
      <bottom/>
      <diagonal/>
    </border>
    <border>
      <left/>
      <right/>
      <top style="medium">
        <color theme="4"/>
      </top>
      <bottom/>
      <diagonal/>
    </border>
    <border>
      <left/>
      <right/>
      <top style="thin">
        <color theme="4"/>
      </top>
      <bottom style="thin">
        <color theme="4"/>
      </bottom>
      <diagonal/>
    </border>
    <border>
      <left/>
      <right/>
      <top style="medium">
        <color theme="4"/>
      </top>
      <bottom style="medium">
        <color theme="4"/>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s>
  <cellStyleXfs count="6">
    <xf numFmtId="0" fontId="0" fillId="0" borderId="0"/>
    <xf numFmtId="0" fontId="1" fillId="0" borderId="0" applyNumberFormat="0" applyFill="0" applyBorder="0" applyAlignment="0" applyProtection="0"/>
    <xf numFmtId="0" fontId="18" fillId="0" borderId="0" applyNumberFormat="0" applyFill="0" applyAlignment="0" applyProtection="0"/>
    <xf numFmtId="165" fontId="22" fillId="0" borderId="0" applyFont="0" applyFill="0" applyBorder="0" applyAlignment="0" applyProtection="0"/>
    <xf numFmtId="167" fontId="22" fillId="0" borderId="0" applyFont="0" applyFill="0" applyBorder="0" applyAlignment="0" applyProtection="0"/>
    <xf numFmtId="9" fontId="22" fillId="0" borderId="0" applyFont="0" applyFill="0" applyBorder="0" applyAlignment="0" applyProtection="0"/>
  </cellStyleXfs>
  <cellXfs count="307">
    <xf numFmtId="0" fontId="0" fillId="0" borderId="0" xfId="0"/>
    <xf numFmtId="0" fontId="2" fillId="2" borderId="0" xfId="1" applyFont="1" applyFill="1"/>
    <xf numFmtId="0" fontId="3" fillId="2" borderId="0" xfId="1" applyFont="1" applyFill="1"/>
    <xf numFmtId="0" fontId="3" fillId="3" borderId="0" xfId="1" applyFont="1" applyFill="1"/>
    <xf numFmtId="0" fontId="4" fillId="2" borderId="0" xfId="1" applyFont="1" applyFill="1"/>
    <xf numFmtId="0" fontId="5" fillId="3" borderId="0" xfId="1" applyFont="1" applyFill="1"/>
    <xf numFmtId="0" fontId="6" fillId="0" borderId="0" xfId="1" applyFont="1" applyAlignment="1">
      <alignment horizontal="left" vertical="center"/>
    </xf>
    <xf numFmtId="0" fontId="7" fillId="3" borderId="0" xfId="1" applyFont="1" applyFill="1" applyAlignment="1">
      <alignment horizontal="right" vertical="center"/>
    </xf>
    <xf numFmtId="0" fontId="8" fillId="0" borderId="0" xfId="1" applyFont="1" applyFill="1" applyBorder="1" applyAlignment="1">
      <alignment horizontal="left"/>
    </xf>
    <xf numFmtId="15" fontId="9" fillId="0" borderId="0" xfId="1" applyNumberFormat="1" applyFont="1" applyFill="1" applyBorder="1" applyAlignment="1"/>
    <xf numFmtId="0" fontId="10" fillId="0" borderId="0" xfId="1" applyFont="1" applyFill="1" applyBorder="1" applyAlignment="1"/>
    <xf numFmtId="0" fontId="11" fillId="0" borderId="0" xfId="1" applyFont="1" applyFill="1" applyBorder="1" applyAlignment="1"/>
    <xf numFmtId="0" fontId="12" fillId="0" borderId="0" xfId="1" applyFont="1" applyFill="1" applyBorder="1" applyAlignment="1">
      <alignment vertical="center"/>
    </xf>
    <xf numFmtId="0" fontId="3" fillId="0" borderId="0" xfId="1" applyFont="1" applyFill="1"/>
    <xf numFmtId="0" fontId="3" fillId="0" borderId="0" xfId="1" applyFont="1"/>
    <xf numFmtId="0" fontId="13" fillId="0" borderId="0" xfId="1" applyFont="1" applyFill="1" applyAlignment="1">
      <alignment horizontal="left"/>
    </xf>
    <xf numFmtId="0" fontId="9" fillId="0" borderId="0" xfId="1" applyFont="1" applyFill="1" applyBorder="1" applyAlignment="1">
      <alignment horizontal="center"/>
    </xf>
    <xf numFmtId="0" fontId="14" fillId="0" borderId="0" xfId="1" applyFont="1" applyBorder="1" applyAlignment="1">
      <alignment horizontal="center"/>
    </xf>
    <xf numFmtId="0" fontId="14" fillId="0" borderId="0" xfId="1" applyFont="1" applyAlignment="1">
      <alignment horizontal="center"/>
    </xf>
    <xf numFmtId="0" fontId="14" fillId="0" borderId="0" xfId="1" applyFont="1" applyAlignment="1">
      <alignment horizontal="center" wrapText="1"/>
    </xf>
    <xf numFmtId="0" fontId="3" fillId="0" borderId="0" xfId="1" applyFont="1" applyAlignment="1">
      <alignment horizontal="right"/>
    </xf>
    <xf numFmtId="0" fontId="15" fillId="0" borderId="0" xfId="1" applyFont="1" applyAlignment="1">
      <alignment horizontal="left"/>
    </xf>
    <xf numFmtId="0" fontId="15" fillId="0" borderId="0" xfId="1" applyFont="1" applyAlignment="1">
      <alignment horizontal="right" indent="1"/>
    </xf>
    <xf numFmtId="0" fontId="16" fillId="0" borderId="0" xfId="1" applyFont="1" applyFill="1"/>
    <xf numFmtId="0" fontId="17" fillId="0" borderId="1" xfId="1" applyFont="1" applyBorder="1" applyAlignment="1">
      <alignment horizontal="left" wrapText="1"/>
    </xf>
    <xf numFmtId="0" fontId="17" fillId="0" borderId="0" xfId="1" applyFont="1" applyAlignment="1">
      <alignment horizontal="left" wrapText="1"/>
    </xf>
    <xf numFmtId="164" fontId="18" fillId="4" borderId="0" xfId="2" applyNumberFormat="1" applyFill="1" applyAlignment="1"/>
    <xf numFmtId="0" fontId="3" fillId="4" borderId="0" xfId="1" applyFont="1" applyFill="1"/>
    <xf numFmtId="0" fontId="19" fillId="4" borderId="0" xfId="1" applyFont="1" applyFill="1" applyAlignment="1">
      <alignment horizontal="right"/>
    </xf>
    <xf numFmtId="0" fontId="19" fillId="4" borderId="0" xfId="1" applyFont="1" applyFill="1" applyAlignment="1">
      <alignment horizontal="right" wrapText="1"/>
    </xf>
    <xf numFmtId="0" fontId="19" fillId="4" borderId="0" xfId="1" applyFont="1" applyFill="1" applyBorder="1" applyAlignment="1">
      <alignment horizontal="left" vertical="center"/>
    </xf>
    <xf numFmtId="0" fontId="20" fillId="4" borderId="0" xfId="1" applyFont="1" applyFill="1" applyBorder="1" applyAlignment="1">
      <alignment vertical="center"/>
    </xf>
    <xf numFmtId="0" fontId="19" fillId="4" borderId="0" xfId="1" applyFont="1" applyFill="1" applyBorder="1" applyAlignment="1">
      <alignment horizontal="right" vertical="center" wrapText="1"/>
    </xf>
    <xf numFmtId="0" fontId="20" fillId="4" borderId="2" xfId="1" applyFont="1" applyFill="1" applyBorder="1" applyAlignment="1">
      <alignment vertical="center"/>
    </xf>
    <xf numFmtId="0" fontId="21" fillId="4" borderId="2" xfId="1" applyFont="1" applyFill="1" applyBorder="1" applyAlignment="1">
      <alignment vertical="center"/>
    </xf>
    <xf numFmtId="0" fontId="20" fillId="4" borderId="2" xfId="1" applyFont="1" applyFill="1" applyBorder="1" applyAlignment="1">
      <alignment horizontal="right" vertical="center"/>
    </xf>
    <xf numFmtId="166" fontId="20" fillId="4" borderId="2" xfId="3" applyNumberFormat="1" applyFont="1" applyFill="1" applyBorder="1" applyAlignment="1">
      <alignment horizontal="right" vertical="center"/>
    </xf>
    <xf numFmtId="168" fontId="20" fillId="4" borderId="2" xfId="4" applyNumberFormat="1" applyFont="1" applyFill="1" applyBorder="1" applyAlignment="1">
      <alignment horizontal="right" vertical="center"/>
    </xf>
    <xf numFmtId="166" fontId="20" fillId="4" borderId="2" xfId="4" applyNumberFormat="1" applyFont="1" applyFill="1" applyBorder="1" applyAlignment="1">
      <alignment horizontal="right" vertical="center"/>
    </xf>
    <xf numFmtId="169" fontId="20" fillId="4" borderId="2" xfId="3" applyNumberFormat="1" applyFont="1" applyFill="1" applyBorder="1" applyAlignment="1">
      <alignment horizontal="right" vertical="center"/>
    </xf>
    <xf numFmtId="0" fontId="21" fillId="0" borderId="0" xfId="1" applyFont="1"/>
    <xf numFmtId="0" fontId="23" fillId="0" borderId="0" xfId="1" applyFont="1"/>
    <xf numFmtId="168" fontId="3" fillId="0" borderId="0" xfId="1" applyNumberFormat="1" applyFont="1"/>
    <xf numFmtId="0" fontId="19" fillId="4" borderId="3" xfId="1" applyFont="1" applyFill="1" applyBorder="1" applyAlignment="1">
      <alignment vertical="center"/>
    </xf>
    <xf numFmtId="0" fontId="21" fillId="4" borderId="3" xfId="1" applyFont="1" applyFill="1" applyBorder="1" applyAlignment="1">
      <alignment vertical="center"/>
    </xf>
    <xf numFmtId="170" fontId="19" fillId="4" borderId="3" xfId="1" applyNumberFormat="1" applyFont="1" applyFill="1" applyBorder="1" applyAlignment="1">
      <alignment vertical="center"/>
    </xf>
    <xf numFmtId="171" fontId="19" fillId="4" borderId="3" xfId="3" applyNumberFormat="1" applyFont="1" applyFill="1" applyBorder="1" applyAlignment="1">
      <alignment vertical="center"/>
    </xf>
    <xf numFmtId="0" fontId="23" fillId="2" borderId="0" xfId="1" applyFont="1" applyFill="1"/>
    <xf numFmtId="0" fontId="23" fillId="2" borderId="0" xfId="1" applyFont="1" applyFill="1" applyAlignment="1">
      <alignment horizontal="center"/>
    </xf>
    <xf numFmtId="0" fontId="23" fillId="2" borderId="0" xfId="1" applyFont="1" applyFill="1" applyAlignment="1">
      <alignment horizontal="right"/>
    </xf>
    <xf numFmtId="165" fontId="23" fillId="2" borderId="0" xfId="3" applyFont="1" applyFill="1" applyAlignment="1">
      <alignment horizontal="right"/>
    </xf>
    <xf numFmtId="2" fontId="23" fillId="2" borderId="0" xfId="4" applyNumberFormat="1" applyFont="1" applyFill="1" applyAlignment="1">
      <alignment horizontal="right"/>
    </xf>
    <xf numFmtId="165" fontId="23" fillId="2" borderId="4" xfId="3" applyFont="1" applyFill="1" applyBorder="1" applyAlignment="1">
      <alignment horizontal="right"/>
    </xf>
    <xf numFmtId="0" fontId="23" fillId="3" borderId="0" xfId="1" applyFont="1" applyFill="1"/>
    <xf numFmtId="165" fontId="23" fillId="3" borderId="0" xfId="3" applyFont="1" applyFill="1"/>
    <xf numFmtId="165" fontId="23" fillId="2" borderId="0" xfId="3" applyFont="1" applyFill="1" applyBorder="1" applyAlignment="1">
      <alignment horizontal="right"/>
    </xf>
    <xf numFmtId="0" fontId="24" fillId="2" borderId="0" xfId="1" applyFont="1" applyFill="1" applyAlignment="1">
      <alignment vertical="top" wrapText="1"/>
    </xf>
    <xf numFmtId="165" fontId="24" fillId="2" borderId="0" xfId="3" applyFont="1" applyFill="1" applyAlignment="1">
      <alignment vertical="top" wrapText="1"/>
    </xf>
    <xf numFmtId="2" fontId="24" fillId="2" borderId="0" xfId="4" applyNumberFormat="1" applyFont="1" applyFill="1" applyAlignment="1">
      <alignment vertical="top" wrapText="1"/>
    </xf>
    <xf numFmtId="165" fontId="24" fillId="2" borderId="0" xfId="3" applyFont="1" applyFill="1" applyBorder="1" applyAlignment="1">
      <alignment vertical="top" wrapText="1"/>
    </xf>
    <xf numFmtId="0" fontId="23" fillId="0" borderId="0" xfId="1" applyFont="1" applyAlignment="1">
      <alignment horizontal="right"/>
    </xf>
    <xf numFmtId="165" fontId="23" fillId="0" borderId="0" xfId="3" applyFont="1" applyAlignment="1">
      <alignment horizontal="right"/>
    </xf>
    <xf numFmtId="165" fontId="23" fillId="2" borderId="5" xfId="3" applyFont="1" applyFill="1" applyBorder="1" applyAlignment="1">
      <alignment horizontal="right"/>
    </xf>
    <xf numFmtId="0" fontId="2" fillId="0" borderId="0" xfId="1" applyFont="1" applyAlignment="1">
      <alignment horizontal="right" vertical="center"/>
    </xf>
    <xf numFmtId="0" fontId="23" fillId="0" borderId="0" xfId="1" applyFont="1" applyFill="1"/>
    <xf numFmtId="165" fontId="2" fillId="0" borderId="0" xfId="3" applyFont="1" applyAlignment="1">
      <alignment horizontal="right" vertical="center"/>
    </xf>
    <xf numFmtId="2" fontId="2" fillId="0" borderId="0" xfId="4" applyNumberFormat="1" applyFont="1" applyAlignment="1">
      <alignment horizontal="right" vertical="center"/>
    </xf>
    <xf numFmtId="165" fontId="2" fillId="0" borderId="0" xfId="3" applyFont="1" applyFill="1" applyBorder="1" applyAlignment="1">
      <alignment horizontal="right" vertical="center"/>
    </xf>
    <xf numFmtId="165" fontId="7" fillId="0" borderId="0" xfId="3" applyFont="1" applyAlignment="1">
      <alignment horizontal="right" vertical="center"/>
    </xf>
    <xf numFmtId="0" fontId="18" fillId="2" borderId="0" xfId="1" applyFont="1" applyFill="1" applyAlignment="1">
      <alignment horizontal="left" vertical="center"/>
    </xf>
    <xf numFmtId="0" fontId="25" fillId="2" borderId="0" xfId="1" applyFont="1" applyFill="1" applyAlignment="1">
      <alignment horizontal="left" vertical="center"/>
    </xf>
    <xf numFmtId="165" fontId="25" fillId="2" borderId="0" xfId="3" applyFont="1" applyFill="1" applyAlignment="1">
      <alignment horizontal="left" vertical="center"/>
    </xf>
    <xf numFmtId="2" fontId="25" fillId="2" borderId="0" xfId="4" applyNumberFormat="1" applyFont="1" applyFill="1" applyAlignment="1">
      <alignment horizontal="left" vertical="center"/>
    </xf>
    <xf numFmtId="165" fontId="18" fillId="2" borderId="0" xfId="3" applyFont="1" applyFill="1" applyAlignment="1">
      <alignment horizontal="left" vertical="center"/>
    </xf>
    <xf numFmtId="165" fontId="18" fillId="0" borderId="0" xfId="3" applyFont="1" applyFill="1" applyBorder="1" applyAlignment="1">
      <alignment horizontal="left" vertical="center"/>
    </xf>
    <xf numFmtId="0" fontId="26" fillId="0" borderId="0" xfId="1" applyFont="1" applyFill="1" applyBorder="1" applyAlignment="1">
      <alignment horizontal="left" vertical="top" wrapText="1"/>
    </xf>
    <xf numFmtId="3" fontId="26" fillId="0" borderId="0" xfId="1" applyNumberFormat="1" applyFont="1" applyFill="1" applyBorder="1" applyAlignment="1">
      <alignment vertical="top" wrapText="1"/>
    </xf>
    <xf numFmtId="0" fontId="26" fillId="0" borderId="0" xfId="1" applyFont="1" applyFill="1" applyAlignment="1">
      <alignment vertical="top" wrapText="1"/>
    </xf>
    <xf numFmtId="2" fontId="26" fillId="0" borderId="0" xfId="4" applyNumberFormat="1" applyFont="1" applyFill="1" applyAlignment="1">
      <alignment vertical="top" wrapText="1"/>
    </xf>
    <xf numFmtId="0" fontId="26" fillId="0" borderId="0" xfId="1" applyFont="1" applyFill="1" applyBorder="1" applyAlignment="1">
      <alignment vertical="top" wrapText="1"/>
    </xf>
    <xf numFmtId="165" fontId="23" fillId="0" borderId="0" xfId="3" applyFont="1"/>
    <xf numFmtId="0" fontId="7" fillId="2" borderId="0" xfId="1" applyFont="1" applyFill="1" applyAlignment="1">
      <alignment horizontal="left" vertical="center"/>
    </xf>
    <xf numFmtId="165" fontId="25" fillId="2" borderId="6" xfId="3" applyFont="1" applyFill="1" applyBorder="1" applyAlignment="1">
      <alignment horizontal="left" vertical="center"/>
    </xf>
    <xf numFmtId="2" fontId="25" fillId="2" borderId="6" xfId="4" applyNumberFormat="1" applyFont="1" applyFill="1" applyBorder="1" applyAlignment="1">
      <alignment horizontal="left" vertical="center"/>
    </xf>
    <xf numFmtId="165" fontId="25" fillId="0" borderId="0" xfId="3" applyFont="1" applyFill="1" applyBorder="1" applyAlignment="1">
      <alignment horizontal="left" vertical="center"/>
    </xf>
    <xf numFmtId="0" fontId="17" fillId="0" borderId="6" xfId="1" applyFont="1" applyFill="1" applyBorder="1" applyAlignment="1"/>
    <xf numFmtId="0" fontId="17" fillId="5" borderId="6" xfId="1" applyFont="1" applyFill="1" applyBorder="1" applyAlignment="1"/>
    <xf numFmtId="172" fontId="17" fillId="0" borderId="6" xfId="1" applyNumberFormat="1" applyFont="1" applyFill="1" applyBorder="1" applyAlignment="1"/>
    <xf numFmtId="0" fontId="17" fillId="0" borderId="6" xfId="1" applyFont="1" applyBorder="1" applyAlignment="1">
      <alignment horizontal="left"/>
    </xf>
    <xf numFmtId="2" fontId="17" fillId="5" borderId="6" xfId="1" applyNumberFormat="1" applyFont="1" applyFill="1" applyBorder="1" applyAlignment="1">
      <alignment horizontal="right"/>
    </xf>
    <xf numFmtId="165" fontId="17" fillId="0" borderId="6" xfId="3" applyFont="1" applyFill="1" applyBorder="1" applyAlignment="1">
      <alignment horizontal="right"/>
    </xf>
    <xf numFmtId="165" fontId="17" fillId="5" borderId="6" xfId="3" applyFont="1" applyFill="1" applyBorder="1" applyAlignment="1">
      <alignment horizontal="right"/>
    </xf>
    <xf numFmtId="169" fontId="17" fillId="0" borderId="6" xfId="3" applyNumberFormat="1" applyFont="1" applyFill="1" applyBorder="1" applyAlignment="1">
      <alignment horizontal="right"/>
    </xf>
    <xf numFmtId="169" fontId="17" fillId="5" borderId="6" xfId="3" applyNumberFormat="1" applyFont="1" applyFill="1" applyBorder="1" applyAlignment="1">
      <alignment horizontal="right"/>
    </xf>
    <xf numFmtId="10" fontId="17" fillId="5" borderId="6" xfId="5" applyNumberFormat="1" applyFont="1" applyFill="1" applyBorder="1" applyAlignment="1">
      <alignment horizontal="right"/>
    </xf>
    <xf numFmtId="10" fontId="17" fillId="0" borderId="6" xfId="5" applyNumberFormat="1" applyFont="1" applyFill="1" applyBorder="1" applyAlignment="1">
      <alignment horizontal="right"/>
    </xf>
    <xf numFmtId="0" fontId="2" fillId="5" borderId="0" xfId="1" applyFont="1" applyFill="1" applyBorder="1" applyAlignment="1">
      <alignment horizontal="right" vertical="center"/>
    </xf>
    <xf numFmtId="165" fontId="17" fillId="5" borderId="6" xfId="3" applyFont="1" applyFill="1" applyBorder="1" applyAlignment="1">
      <alignment horizontal="right" vertical="center"/>
    </xf>
    <xf numFmtId="0" fontId="23" fillId="5" borderId="0" xfId="1" applyFont="1" applyFill="1" applyBorder="1"/>
    <xf numFmtId="10" fontId="17" fillId="0" borderId="6" xfId="5" applyNumberFormat="1" applyFont="1" applyFill="1" applyBorder="1" applyAlignment="1">
      <alignment horizontal="right" vertical="center"/>
    </xf>
    <xf numFmtId="10" fontId="17" fillId="5" borderId="6" xfId="5" applyNumberFormat="1" applyFont="1" applyFill="1" applyBorder="1" applyAlignment="1">
      <alignment horizontal="right" vertical="center"/>
    </xf>
    <xf numFmtId="2" fontId="25" fillId="2" borderId="6" xfId="3" applyNumberFormat="1" applyFont="1" applyFill="1" applyBorder="1" applyAlignment="1">
      <alignment horizontal="left" vertical="center"/>
    </xf>
    <xf numFmtId="0" fontId="23" fillId="2" borderId="0" xfId="1" applyFont="1" applyFill="1" applyAlignment="1"/>
    <xf numFmtId="165" fontId="23" fillId="2" borderId="0" xfId="3" applyFont="1" applyFill="1" applyAlignment="1"/>
    <xf numFmtId="0" fontId="17" fillId="0" borderId="0" xfId="1" applyFont="1" applyFill="1" applyBorder="1" applyAlignment="1"/>
    <xf numFmtId="0" fontId="23" fillId="0" borderId="0" xfId="1" applyFont="1" applyAlignment="1"/>
    <xf numFmtId="165" fontId="23" fillId="0" borderId="0" xfId="3" applyFont="1" applyAlignment="1"/>
    <xf numFmtId="0" fontId="7" fillId="2" borderId="6" xfId="1" applyFont="1" applyFill="1" applyBorder="1" applyAlignment="1"/>
    <xf numFmtId="0" fontId="17" fillId="2" borderId="6" xfId="1" applyFont="1" applyFill="1" applyBorder="1" applyAlignment="1"/>
    <xf numFmtId="0" fontId="23" fillId="2" borderId="6" xfId="1" applyFont="1" applyFill="1" applyBorder="1" applyAlignment="1"/>
    <xf numFmtId="0" fontId="23" fillId="0" borderId="6" xfId="1" applyFont="1" applyFill="1" applyBorder="1" applyAlignment="1"/>
    <xf numFmtId="2" fontId="23" fillId="2" borderId="6" xfId="1" applyNumberFormat="1" applyFont="1" applyFill="1" applyBorder="1" applyAlignment="1"/>
    <xf numFmtId="2" fontId="23" fillId="2" borderId="6" xfId="4" applyNumberFormat="1" applyFont="1" applyFill="1" applyBorder="1" applyAlignment="1"/>
    <xf numFmtId="0" fontId="17" fillId="5" borderId="0" xfId="1" applyFont="1" applyFill="1" applyBorder="1" applyAlignment="1"/>
    <xf numFmtId="10" fontId="17" fillId="2" borderId="6" xfId="5" applyNumberFormat="1" applyFont="1" applyFill="1" applyBorder="1" applyAlignment="1">
      <alignment horizontal="right" vertical="center"/>
    </xf>
    <xf numFmtId="0" fontId="17" fillId="5" borderId="6" xfId="1" applyFont="1" applyFill="1" applyBorder="1"/>
    <xf numFmtId="0" fontId="17" fillId="0" borderId="6" xfId="1" applyFont="1" applyFill="1" applyBorder="1"/>
    <xf numFmtId="172" fontId="17" fillId="0" borderId="6" xfId="1" applyNumberFormat="1" applyFont="1" applyBorder="1"/>
    <xf numFmtId="165" fontId="17" fillId="0" borderId="6" xfId="3" applyFont="1" applyBorder="1" applyAlignment="1">
      <alignment horizontal="right"/>
    </xf>
    <xf numFmtId="169" fontId="17" fillId="0" borderId="6" xfId="3" applyNumberFormat="1" applyFont="1" applyBorder="1" applyAlignment="1">
      <alignment horizontal="right"/>
    </xf>
    <xf numFmtId="10" fontId="17" fillId="0" borderId="6" xfId="5" applyNumberFormat="1" applyFont="1" applyBorder="1" applyAlignment="1">
      <alignment horizontal="right"/>
    </xf>
    <xf numFmtId="0" fontId="2" fillId="5" borderId="0" xfId="1" applyFont="1" applyFill="1" applyAlignment="1">
      <alignment horizontal="right" vertical="center"/>
    </xf>
    <xf numFmtId="0" fontId="23" fillId="5" borderId="0" xfId="1" applyFont="1" applyFill="1"/>
    <xf numFmtId="10" fontId="17" fillId="0" borderId="6" xfId="5" applyNumberFormat="1" applyFont="1" applyBorder="1" applyAlignment="1">
      <alignment horizontal="right" vertical="center"/>
    </xf>
    <xf numFmtId="2" fontId="17" fillId="0" borderId="6" xfId="1" applyNumberFormat="1" applyFont="1" applyFill="1" applyBorder="1" applyAlignment="1">
      <alignment horizontal="left"/>
    </xf>
    <xf numFmtId="172" fontId="17" fillId="0" borderId="6" xfId="1" applyNumberFormat="1" applyFont="1" applyFill="1" applyBorder="1" applyAlignment="1">
      <alignment horizontal="left"/>
    </xf>
    <xf numFmtId="2" fontId="17" fillId="0" borderId="6" xfId="4" applyNumberFormat="1" applyFont="1" applyFill="1" applyBorder="1" applyAlignment="1">
      <alignment horizontal="right"/>
    </xf>
    <xf numFmtId="172" fontId="17" fillId="0" borderId="0" xfId="1" applyNumberFormat="1" applyFont="1" applyFill="1" applyBorder="1" applyAlignment="1">
      <alignment horizontal="left"/>
    </xf>
    <xf numFmtId="0" fontId="27" fillId="0" borderId="0" xfId="1" applyFont="1" applyBorder="1" applyAlignment="1">
      <alignment horizontal="left"/>
    </xf>
    <xf numFmtId="2" fontId="17" fillId="0" borderId="0" xfId="1" applyNumberFormat="1" applyFont="1" applyFill="1" applyBorder="1" applyAlignment="1">
      <alignment horizontal="right"/>
    </xf>
    <xf numFmtId="165" fontId="17" fillId="0" borderId="0" xfId="3" applyFont="1" applyFill="1" applyBorder="1" applyAlignment="1">
      <alignment horizontal="right"/>
    </xf>
    <xf numFmtId="2" fontId="17" fillId="0" borderId="0" xfId="4" applyNumberFormat="1" applyFont="1" applyFill="1" applyBorder="1" applyAlignment="1">
      <alignment horizontal="right"/>
    </xf>
    <xf numFmtId="165" fontId="17" fillId="3" borderId="0" xfId="3" applyFont="1" applyFill="1" applyBorder="1" applyAlignment="1">
      <alignment horizontal="right"/>
    </xf>
    <xf numFmtId="0" fontId="17" fillId="0" borderId="0" xfId="1" applyFont="1"/>
    <xf numFmtId="165" fontId="17" fillId="0" borderId="0" xfId="3" applyFont="1"/>
    <xf numFmtId="2" fontId="17" fillId="0" borderId="0" xfId="3" applyNumberFormat="1" applyFont="1"/>
    <xf numFmtId="165" fontId="17" fillId="3" borderId="0" xfId="3" applyFont="1" applyFill="1" applyBorder="1"/>
    <xf numFmtId="0" fontId="17" fillId="0" borderId="0" xfId="1" applyFont="1" applyBorder="1" applyAlignment="1">
      <alignment horizontal="left" wrapText="1"/>
    </xf>
    <xf numFmtId="165" fontId="17" fillId="0" borderId="0" xfId="3" applyFont="1" applyFill="1" applyBorder="1" applyAlignment="1">
      <alignment horizontal="left"/>
    </xf>
    <xf numFmtId="0" fontId="17" fillId="0" borderId="0" xfId="3" applyNumberFormat="1" applyFont="1" applyFill="1" applyBorder="1" applyAlignment="1">
      <alignment horizontal="left"/>
    </xf>
    <xf numFmtId="0" fontId="17" fillId="0" borderId="0" xfId="1" applyFont="1" applyBorder="1"/>
    <xf numFmtId="172" fontId="27" fillId="0" borderId="0" xfId="1" applyNumberFormat="1" applyFont="1" applyFill="1" applyBorder="1" applyAlignment="1">
      <alignment horizontal="right"/>
    </xf>
    <xf numFmtId="0" fontId="23" fillId="0" borderId="0" xfId="1" applyFont="1" applyAlignment="1">
      <alignment horizontal="center"/>
    </xf>
    <xf numFmtId="0" fontId="17" fillId="0" borderId="0" xfId="1" applyFont="1" applyFill="1" applyBorder="1" applyAlignment="1">
      <alignment horizontal="left"/>
    </xf>
    <xf numFmtId="2" fontId="17" fillId="0" borderId="0" xfId="3" applyNumberFormat="1" applyFont="1" applyFill="1" applyBorder="1" applyAlignment="1">
      <alignment horizontal="right"/>
    </xf>
    <xf numFmtId="0" fontId="17" fillId="2" borderId="0" xfId="1" applyFont="1" applyFill="1" applyBorder="1" applyAlignment="1">
      <alignment horizontal="left" vertical="center" wrapText="1"/>
    </xf>
    <xf numFmtId="0" fontId="19" fillId="0" borderId="0" xfId="1" applyFont="1" applyBorder="1"/>
    <xf numFmtId="0" fontId="27" fillId="0" borderId="0" xfId="1" applyFont="1" applyFill="1" applyBorder="1" applyAlignment="1"/>
    <xf numFmtId="172" fontId="27" fillId="0" borderId="0" xfId="1" applyNumberFormat="1" applyFont="1" applyFill="1" applyBorder="1" applyAlignment="1"/>
    <xf numFmtId="0" fontId="23" fillId="0" borderId="0" xfId="1" applyFont="1" applyFill="1" applyBorder="1" applyAlignment="1"/>
    <xf numFmtId="2" fontId="27" fillId="0" borderId="0" xfId="1" applyNumberFormat="1" applyFont="1" applyFill="1" applyBorder="1" applyAlignment="1">
      <alignment horizontal="right"/>
    </xf>
    <xf numFmtId="165" fontId="27" fillId="0" borderId="0" xfId="3" applyFont="1" applyFill="1" applyBorder="1" applyAlignment="1">
      <alignment horizontal="right"/>
    </xf>
    <xf numFmtId="2" fontId="27" fillId="0" borderId="0" xfId="3" applyNumberFormat="1" applyFont="1" applyFill="1" applyBorder="1" applyAlignment="1">
      <alignment horizontal="right"/>
    </xf>
    <xf numFmtId="165" fontId="27" fillId="3" borderId="0" xfId="3" applyFont="1" applyFill="1" applyBorder="1" applyAlignment="1">
      <alignment horizontal="right"/>
    </xf>
    <xf numFmtId="0" fontId="17" fillId="0" borderId="0" xfId="1" applyFont="1" applyBorder="1" applyAlignment="1">
      <alignment horizontal="left" vertical="top"/>
    </xf>
    <xf numFmtId="165" fontId="17" fillId="0" borderId="0" xfId="3" applyFont="1" applyBorder="1" applyAlignment="1">
      <alignment horizontal="left" vertical="top"/>
    </xf>
    <xf numFmtId="2" fontId="17" fillId="0" borderId="0" xfId="3" applyNumberFormat="1" applyFont="1" applyBorder="1" applyAlignment="1">
      <alignment horizontal="left" vertical="top"/>
    </xf>
    <xf numFmtId="165" fontId="17" fillId="3" borderId="0" xfId="3" applyFont="1" applyFill="1" applyBorder="1" applyAlignment="1">
      <alignment horizontal="left" vertical="top"/>
    </xf>
    <xf numFmtId="0" fontId="25" fillId="0" borderId="0" xfId="1" applyFont="1" applyFill="1" applyBorder="1" applyAlignment="1">
      <alignment horizontal="left" vertical="center"/>
    </xf>
    <xf numFmtId="172" fontId="17" fillId="0" borderId="0" xfId="1" applyNumberFormat="1" applyFont="1" applyFill="1" applyBorder="1" applyAlignment="1">
      <alignment horizontal="right"/>
    </xf>
    <xf numFmtId="0" fontId="17" fillId="0" borderId="0" xfId="1" applyFont="1" applyBorder="1" applyAlignment="1">
      <alignment horizontal="center"/>
    </xf>
    <xf numFmtId="0" fontId="17" fillId="0" borderId="0" xfId="1" applyFont="1" applyFill="1" applyBorder="1" applyAlignment="1">
      <alignment horizontal="right"/>
    </xf>
    <xf numFmtId="165" fontId="17" fillId="0" borderId="0" xfId="3" applyFont="1" applyBorder="1" applyAlignment="1">
      <alignment horizontal="right"/>
    </xf>
    <xf numFmtId="2" fontId="17" fillId="0" borderId="0" xfId="3" applyNumberFormat="1" applyFont="1" applyBorder="1" applyAlignment="1">
      <alignment horizontal="right"/>
    </xf>
    <xf numFmtId="2" fontId="23" fillId="0" borderId="0" xfId="4" applyNumberFormat="1" applyFont="1" applyAlignment="1">
      <alignment horizontal="right"/>
    </xf>
    <xf numFmtId="0" fontId="23" fillId="5" borderId="0" xfId="1" applyFont="1" applyFill="1" applyAlignment="1">
      <alignment horizontal="right"/>
    </xf>
    <xf numFmtId="0" fontId="23" fillId="3" borderId="0" xfId="1" applyFont="1" applyFill="1" applyAlignment="1">
      <alignment horizontal="right"/>
    </xf>
    <xf numFmtId="0" fontId="23" fillId="3" borderId="0" xfId="1" applyFont="1" applyFill="1" applyBorder="1"/>
    <xf numFmtId="173" fontId="23" fillId="3" borderId="0" xfId="5" applyNumberFormat="1" applyFont="1" applyFill="1" applyAlignment="1">
      <alignment horizontal="right"/>
    </xf>
    <xf numFmtId="173" fontId="23" fillId="5" borderId="0" xfId="5" applyNumberFormat="1" applyFont="1" applyFill="1" applyAlignment="1">
      <alignment horizontal="right"/>
    </xf>
    <xf numFmtId="0" fontId="3" fillId="0" borderId="0" xfId="1" applyFont="1" applyBorder="1"/>
    <xf numFmtId="0" fontId="3" fillId="8" borderId="0" xfId="1" applyFont="1" applyFill="1"/>
    <xf numFmtId="0" fontId="1" fillId="0" borderId="0" xfId="1"/>
    <xf numFmtId="0" fontId="28" fillId="0" borderId="0" xfId="1" applyFont="1"/>
    <xf numFmtId="0" fontId="28" fillId="0" borderId="0" xfId="1" applyFont="1" applyBorder="1"/>
    <xf numFmtId="0" fontId="29" fillId="0" borderId="0" xfId="1" applyFont="1" applyBorder="1"/>
    <xf numFmtId="0" fontId="3" fillId="0" borderId="0" xfId="1" applyFont="1" applyBorder="1" applyAlignment="1">
      <alignment horizontal="center"/>
    </xf>
    <xf numFmtId="0" fontId="23" fillId="6" borderId="0" xfId="1" applyFont="1" applyFill="1"/>
    <xf numFmtId="0" fontId="23" fillId="6" borderId="0" xfId="1" applyFont="1" applyFill="1" applyAlignment="1">
      <alignment horizontal="center"/>
    </xf>
    <xf numFmtId="0" fontId="24" fillId="6" borderId="0" xfId="1" applyFont="1" applyFill="1" applyAlignment="1">
      <alignment vertical="top" wrapText="1"/>
    </xf>
    <xf numFmtId="43" fontId="2" fillId="0" borderId="0" xfId="1" applyNumberFormat="1" applyFont="1" applyAlignment="1">
      <alignment horizontal="right" vertical="center"/>
    </xf>
    <xf numFmtId="0" fontId="5" fillId="0" borderId="0" xfId="1" applyFont="1" applyAlignment="1">
      <alignment horizontal="right" vertical="center"/>
    </xf>
    <xf numFmtId="0" fontId="6" fillId="0" borderId="0" xfId="1" applyFont="1" applyAlignment="1">
      <alignment horizontal="right" vertical="center"/>
    </xf>
    <xf numFmtId="0" fontId="18" fillId="6" borderId="0" xfId="1" applyFont="1" applyFill="1" applyAlignment="1">
      <alignment vertical="top"/>
    </xf>
    <xf numFmtId="0" fontId="18" fillId="6" borderId="0" xfId="1" applyFont="1" applyFill="1" applyAlignment="1"/>
    <xf numFmtId="0" fontId="30" fillId="0" borderId="0" xfId="1" applyFont="1" applyFill="1" applyBorder="1" applyAlignment="1">
      <alignment horizontal="left" vertical="top" wrapText="1"/>
    </xf>
    <xf numFmtId="3" fontId="30" fillId="0" borderId="0" xfId="1" applyNumberFormat="1" applyFont="1" applyFill="1" applyBorder="1" applyAlignment="1">
      <alignment vertical="top" wrapText="1"/>
    </xf>
    <xf numFmtId="0" fontId="23" fillId="0" borderId="0" xfId="1" applyFont="1" applyFill="1" applyAlignment="1">
      <alignment vertical="top" wrapText="1"/>
    </xf>
    <xf numFmtId="0" fontId="30" fillId="0" borderId="0" xfId="1" applyFont="1" applyFill="1" applyBorder="1" applyAlignment="1">
      <alignment horizontal="right" vertical="top" wrapText="1"/>
    </xf>
    <xf numFmtId="3" fontId="30" fillId="0" borderId="0" xfId="1" applyNumberFormat="1" applyFont="1" applyFill="1" applyBorder="1" applyAlignment="1">
      <alignment horizontal="right" vertical="top" wrapText="1"/>
    </xf>
    <xf numFmtId="0" fontId="7" fillId="6" borderId="6" xfId="1" applyFont="1" applyFill="1" applyBorder="1" applyAlignment="1"/>
    <xf numFmtId="0" fontId="7" fillId="6" borderId="0" xfId="1" applyFont="1" applyFill="1" applyBorder="1" applyAlignment="1"/>
    <xf numFmtId="0" fontId="17" fillId="9" borderId="6" xfId="1" applyFont="1" applyFill="1" applyBorder="1" applyAlignment="1"/>
    <xf numFmtId="0" fontId="17" fillId="0" borderId="6" xfId="1" applyFont="1" applyBorder="1" applyAlignment="1"/>
    <xf numFmtId="2" fontId="17" fillId="9" borderId="6" xfId="1" applyNumberFormat="1" applyFont="1" applyFill="1" applyBorder="1" applyAlignment="1">
      <alignment horizontal="right"/>
    </xf>
    <xf numFmtId="2" fontId="17" fillId="0" borderId="6" xfId="1" applyNumberFormat="1" applyFont="1" applyFill="1" applyBorder="1" applyAlignment="1">
      <alignment horizontal="right"/>
    </xf>
    <xf numFmtId="165" fontId="17" fillId="0" borderId="6" xfId="1" applyNumberFormat="1" applyFont="1" applyFill="1" applyBorder="1" applyAlignment="1">
      <alignment horizontal="right"/>
    </xf>
    <xf numFmtId="169" fontId="17" fillId="9" borderId="6" xfId="3" applyNumberFormat="1" applyFont="1" applyFill="1" applyBorder="1" applyAlignment="1">
      <alignment horizontal="right"/>
    </xf>
    <xf numFmtId="173" fontId="17" fillId="9" borderId="6" xfId="5" applyNumberFormat="1" applyFont="1" applyFill="1" applyBorder="1" applyAlignment="1">
      <alignment horizontal="right"/>
    </xf>
    <xf numFmtId="14" fontId="17" fillId="0" borderId="6" xfId="5" applyNumberFormat="1" applyFont="1" applyFill="1" applyBorder="1" applyAlignment="1">
      <alignment horizontal="right"/>
    </xf>
    <xf numFmtId="2" fontId="17" fillId="9" borderId="6" xfId="3" applyNumberFormat="1" applyFont="1" applyFill="1" applyBorder="1" applyAlignment="1">
      <alignment horizontal="right" vertical="center"/>
    </xf>
    <xf numFmtId="165" fontId="17" fillId="0" borderId="6" xfId="3" applyFont="1" applyFill="1" applyBorder="1" applyAlignment="1">
      <alignment horizontal="right" vertical="center"/>
    </xf>
    <xf numFmtId="165" fontId="17" fillId="9" borderId="6" xfId="3" applyFont="1" applyFill="1" applyBorder="1" applyAlignment="1">
      <alignment horizontal="right" vertical="center"/>
    </xf>
    <xf numFmtId="10" fontId="17" fillId="9" borderId="6" xfId="5" applyNumberFormat="1" applyFont="1" applyFill="1" applyBorder="1" applyAlignment="1">
      <alignment horizontal="right" vertical="center"/>
    </xf>
    <xf numFmtId="43" fontId="23" fillId="0" borderId="0" xfId="1" applyNumberFormat="1" applyFont="1"/>
    <xf numFmtId="0" fontId="23" fillId="6" borderId="6" xfId="1" applyFont="1" applyFill="1" applyBorder="1" applyAlignment="1"/>
    <xf numFmtId="2" fontId="17" fillId="6" borderId="6" xfId="1" applyNumberFormat="1" applyFont="1" applyFill="1" applyBorder="1" applyAlignment="1">
      <alignment horizontal="right"/>
    </xf>
    <xf numFmtId="165" fontId="17" fillId="6" borderId="6" xfId="3" applyFont="1" applyFill="1" applyBorder="1" applyAlignment="1">
      <alignment horizontal="right" vertical="center"/>
    </xf>
    <xf numFmtId="10" fontId="17" fillId="6" borderId="6" xfId="5" applyNumberFormat="1" applyFont="1" applyFill="1" applyBorder="1" applyAlignment="1">
      <alignment horizontal="right" vertical="center"/>
    </xf>
    <xf numFmtId="173" fontId="17" fillId="6" borderId="6" xfId="5" applyNumberFormat="1" applyFont="1" applyFill="1" applyBorder="1" applyAlignment="1">
      <alignment horizontal="right"/>
    </xf>
    <xf numFmtId="169" fontId="17" fillId="6" borderId="6" xfId="3" applyNumberFormat="1" applyFont="1" applyFill="1" applyBorder="1" applyAlignment="1">
      <alignment horizontal="right"/>
    </xf>
    <xf numFmtId="0" fontId="7" fillId="10" borderId="6" xfId="1" applyFont="1" applyFill="1" applyBorder="1" applyAlignment="1">
      <alignment horizontal="left"/>
    </xf>
    <xf numFmtId="2" fontId="17" fillId="10" borderId="6" xfId="1" applyNumberFormat="1" applyFont="1" applyFill="1" applyBorder="1" applyAlignment="1"/>
    <xf numFmtId="2" fontId="17" fillId="10" borderId="6" xfId="1" applyNumberFormat="1" applyFont="1" applyFill="1" applyBorder="1"/>
    <xf numFmtId="165" fontId="17" fillId="10" borderId="6" xfId="3" applyFont="1" applyFill="1" applyBorder="1" applyAlignment="1">
      <alignment horizontal="center" vertical="center"/>
    </xf>
    <xf numFmtId="10" fontId="17" fillId="10" borderId="6" xfId="5" applyNumberFormat="1" applyFont="1" applyFill="1" applyBorder="1" applyAlignment="1">
      <alignment horizontal="center" vertical="center"/>
    </xf>
    <xf numFmtId="0" fontId="31" fillId="0" borderId="0" xfId="1" applyFont="1" applyAlignment="1">
      <alignment horizontal="right" vertical="center"/>
    </xf>
    <xf numFmtId="10" fontId="7" fillId="6" borderId="6" xfId="5" applyNumberFormat="1" applyFont="1" applyFill="1" applyBorder="1" applyAlignment="1"/>
    <xf numFmtId="0" fontId="17" fillId="0" borderId="0" xfId="1" applyFont="1" applyFill="1" applyBorder="1"/>
    <xf numFmtId="0" fontId="17" fillId="10" borderId="0" xfId="1" applyFont="1" applyFill="1" applyAlignment="1">
      <alignment vertical="top"/>
    </xf>
    <xf numFmtId="0" fontId="17" fillId="10" borderId="0" xfId="1" applyFont="1" applyFill="1" applyAlignment="1">
      <alignment horizontal="left" vertical="center" wrapText="1"/>
    </xf>
    <xf numFmtId="0" fontId="23" fillId="0" borderId="0" xfId="1" applyFont="1" applyBorder="1"/>
    <xf numFmtId="0" fontId="23" fillId="0" borderId="0" xfId="1" applyFont="1" applyBorder="1" applyAlignment="1">
      <alignment horizontal="center"/>
    </xf>
    <xf numFmtId="0" fontId="23" fillId="3" borderId="0" xfId="1" applyFont="1" applyFill="1" applyBorder="1" applyAlignment="1">
      <alignment horizontal="center"/>
    </xf>
    <xf numFmtId="0" fontId="19" fillId="0" borderId="0" xfId="1" applyFont="1" applyFill="1" applyBorder="1" applyAlignment="1">
      <alignment horizontal="left" vertical="center"/>
    </xf>
    <xf numFmtId="0" fontId="23" fillId="3" borderId="0" xfId="1" applyFont="1" applyFill="1" applyAlignment="1">
      <alignment horizontal="center"/>
    </xf>
    <xf numFmtId="0" fontId="17" fillId="0" borderId="0" xfId="1" applyFont="1" applyAlignment="1">
      <alignment horizontal="center"/>
    </xf>
    <xf numFmtId="0" fontId="17" fillId="3" borderId="0" xfId="1" applyFont="1" applyFill="1" applyAlignment="1">
      <alignment horizontal="center"/>
    </xf>
    <xf numFmtId="0" fontId="17" fillId="3" borderId="0" xfId="1" applyFont="1" applyFill="1" applyBorder="1" applyAlignment="1">
      <alignment horizontal="center"/>
    </xf>
    <xf numFmtId="0" fontId="26" fillId="0" borderId="0" xfId="1" applyFont="1" applyBorder="1"/>
    <xf numFmtId="0" fontId="26" fillId="0" borderId="0" xfId="1" applyFont="1" applyBorder="1" applyAlignment="1">
      <alignment horizontal="center"/>
    </xf>
    <xf numFmtId="0" fontId="26" fillId="3" borderId="0" xfId="1" applyFont="1" applyFill="1" applyBorder="1" applyAlignment="1">
      <alignment horizontal="center"/>
    </xf>
    <xf numFmtId="0" fontId="23" fillId="7" borderId="0" xfId="1" applyFont="1" applyFill="1"/>
    <xf numFmtId="0" fontId="23" fillId="7" borderId="0" xfId="1" applyFont="1" applyFill="1" applyAlignment="1">
      <alignment horizontal="center"/>
    </xf>
    <xf numFmtId="0" fontId="24" fillId="7" borderId="0" xfId="1" applyFont="1" applyFill="1" applyAlignment="1">
      <alignment vertical="top" wrapText="1"/>
    </xf>
    <xf numFmtId="0" fontId="5" fillId="7" borderId="0" xfId="1" applyFont="1" applyFill="1"/>
    <xf numFmtId="0" fontId="2" fillId="0" borderId="0" xfId="1" applyFont="1" applyFill="1" applyAlignment="1">
      <alignment horizontal="right" vertical="center"/>
    </xf>
    <xf numFmtId="0" fontId="32" fillId="7" borderId="0" xfId="1" applyFont="1" applyFill="1" applyAlignment="1"/>
    <xf numFmtId="0" fontId="33" fillId="7" borderId="0" xfId="1" applyFont="1" applyFill="1" applyAlignment="1"/>
    <xf numFmtId="0" fontId="33" fillId="0" borderId="0" xfId="1" applyFont="1" applyFill="1" applyAlignment="1"/>
    <xf numFmtId="0" fontId="33" fillId="7" borderId="0" xfId="1" applyFont="1" applyFill="1" applyBorder="1" applyAlignment="1"/>
    <xf numFmtId="3" fontId="30" fillId="0" borderId="0" xfId="1" applyNumberFormat="1" applyFont="1" applyFill="1" applyBorder="1" applyAlignment="1">
      <alignment horizontal="left" vertical="top" wrapText="1"/>
    </xf>
    <xf numFmtId="0" fontId="23" fillId="0" borderId="0" xfId="1" applyFont="1" applyFill="1" applyAlignment="1">
      <alignment horizontal="left" vertical="top" wrapText="1"/>
    </xf>
    <xf numFmtId="3" fontId="30" fillId="0" borderId="0" xfId="1" applyNumberFormat="1" applyFont="1" applyFill="1" applyBorder="1" applyAlignment="1">
      <alignment horizontal="center" vertical="top" wrapText="1"/>
    </xf>
    <xf numFmtId="3" fontId="30" fillId="0" borderId="0" xfId="1" applyNumberFormat="1" applyFont="1" applyFill="1" applyBorder="1" applyAlignment="1">
      <alignment horizontal="left" vertical="top"/>
    </xf>
    <xf numFmtId="173" fontId="30" fillId="0" borderId="0" xfId="5" applyNumberFormat="1" applyFont="1" applyFill="1" applyBorder="1" applyAlignment="1">
      <alignment horizontal="right" vertical="top" wrapText="1"/>
    </xf>
    <xf numFmtId="0" fontId="34" fillId="7" borderId="6" xfId="1" applyFont="1" applyFill="1" applyBorder="1" applyAlignment="1"/>
    <xf numFmtId="0" fontId="35" fillId="7" borderId="6" xfId="1" applyFont="1" applyFill="1" applyBorder="1" applyAlignment="1"/>
    <xf numFmtId="165" fontId="36" fillId="7" borderId="6" xfId="3" applyFont="1" applyFill="1" applyBorder="1" applyAlignment="1">
      <alignment horizontal="right" wrapText="1"/>
    </xf>
    <xf numFmtId="0" fontId="35" fillId="0" borderId="6" xfId="1" applyFont="1" applyFill="1" applyBorder="1" applyAlignment="1"/>
    <xf numFmtId="0" fontId="35" fillId="7" borderId="6" xfId="1" applyFont="1" applyFill="1" applyBorder="1" applyAlignment="1">
      <alignment horizontal="right" wrapText="1"/>
    </xf>
    <xf numFmtId="173" fontId="36" fillId="7" borderId="6" xfId="5" applyNumberFormat="1" applyFont="1" applyFill="1" applyBorder="1" applyAlignment="1">
      <alignment horizontal="right" wrapText="1"/>
    </xf>
    <xf numFmtId="0" fontId="35" fillId="7" borderId="0" xfId="1" applyFont="1" applyFill="1" applyAlignment="1"/>
    <xf numFmtId="0" fontId="17" fillId="11" borderId="6" xfId="1" applyFont="1" applyFill="1" applyBorder="1" applyAlignment="1"/>
    <xf numFmtId="165" fontId="17" fillId="11" borderId="6" xfId="3" applyFont="1" applyFill="1" applyBorder="1" applyAlignment="1">
      <alignment horizontal="right"/>
    </xf>
    <xf numFmtId="169" fontId="17" fillId="11" borderId="6" xfId="3" applyNumberFormat="1" applyFont="1" applyFill="1" applyBorder="1" applyAlignment="1">
      <alignment horizontal="left"/>
    </xf>
    <xf numFmtId="169" fontId="17" fillId="0" borderId="6" xfId="3" applyNumberFormat="1" applyFont="1" applyFill="1" applyBorder="1" applyAlignment="1">
      <alignment horizontal="left"/>
    </xf>
    <xf numFmtId="173" fontId="17" fillId="0" borderId="6" xfId="5" applyNumberFormat="1" applyFont="1" applyFill="1" applyBorder="1" applyAlignment="1">
      <alignment horizontal="center"/>
    </xf>
    <xf numFmtId="167" fontId="17" fillId="0" borderId="6" xfId="4" applyFont="1" applyFill="1" applyBorder="1" applyAlignment="1">
      <alignment horizontal="center"/>
    </xf>
    <xf numFmtId="165" fontId="17" fillId="11" borderId="6" xfId="3" applyFont="1" applyFill="1" applyBorder="1" applyAlignment="1">
      <alignment horizontal="right" vertical="center"/>
    </xf>
    <xf numFmtId="10" fontId="17" fillId="11" borderId="6" xfId="5" applyNumberFormat="1" applyFont="1" applyFill="1" applyBorder="1" applyAlignment="1">
      <alignment horizontal="right" vertical="center"/>
    </xf>
    <xf numFmtId="0" fontId="35" fillId="7" borderId="0" xfId="1" applyFont="1" applyFill="1"/>
    <xf numFmtId="2" fontId="36" fillId="7" borderId="6" xfId="1" applyNumberFormat="1" applyFont="1" applyFill="1" applyBorder="1" applyAlignment="1">
      <alignment horizontal="right"/>
    </xf>
    <xf numFmtId="169" fontId="36" fillId="7" borderId="6" xfId="3" applyNumberFormat="1" applyFont="1" applyFill="1" applyBorder="1" applyAlignment="1">
      <alignment horizontal="left"/>
    </xf>
    <xf numFmtId="173" fontId="36" fillId="7" borderId="6" xfId="5" applyNumberFormat="1" applyFont="1" applyFill="1" applyBorder="1" applyAlignment="1">
      <alignment horizontal="center"/>
    </xf>
    <xf numFmtId="167" fontId="36" fillId="0" borderId="6" xfId="4" applyFont="1" applyFill="1" applyBorder="1" applyAlignment="1">
      <alignment horizontal="center"/>
    </xf>
    <xf numFmtId="165" fontId="36" fillId="7" borderId="6" xfId="3" applyFont="1" applyFill="1" applyBorder="1" applyAlignment="1">
      <alignment horizontal="right" vertical="center"/>
    </xf>
    <xf numFmtId="10" fontId="36" fillId="7" borderId="6" xfId="5" applyNumberFormat="1" applyFont="1" applyFill="1" applyBorder="1" applyAlignment="1">
      <alignment horizontal="right" vertical="center"/>
    </xf>
    <xf numFmtId="2" fontId="17" fillId="11" borderId="6" xfId="1" applyNumberFormat="1" applyFont="1" applyFill="1" applyBorder="1" applyAlignment="1">
      <alignment horizontal="right"/>
    </xf>
    <xf numFmtId="10" fontId="17" fillId="3" borderId="6" xfId="5" applyNumberFormat="1" applyFont="1" applyFill="1" applyBorder="1" applyAlignment="1">
      <alignment horizontal="right" vertical="center"/>
    </xf>
    <xf numFmtId="0" fontId="17" fillId="7" borderId="0" xfId="1" applyFont="1" applyFill="1" applyAlignment="1">
      <alignment horizontal="left" vertical="center" wrapText="1"/>
    </xf>
    <xf numFmtId="0" fontId="37" fillId="0" borderId="0" xfId="1" applyFont="1" applyFill="1" applyBorder="1" applyAlignment="1">
      <alignment horizontal="left" vertical="center"/>
    </xf>
    <xf numFmtId="0" fontId="17" fillId="0" borderId="0" xfId="1" applyFont="1" applyFill="1"/>
    <xf numFmtId="0" fontId="3" fillId="12" borderId="0" xfId="1" applyFont="1" applyFill="1"/>
    <xf numFmtId="0" fontId="3" fillId="12" borderId="0" xfId="1" applyFont="1" applyFill="1" applyAlignment="1">
      <alignment horizontal="center"/>
    </xf>
    <xf numFmtId="0" fontId="3" fillId="8" borderId="0" xfId="1" applyFont="1" applyFill="1" applyAlignment="1">
      <alignment horizontal="center"/>
    </xf>
    <xf numFmtId="0" fontId="8" fillId="8" borderId="0" xfId="1" applyFont="1" applyFill="1" applyAlignment="1">
      <alignment vertical="top" wrapText="1"/>
    </xf>
    <xf numFmtId="0" fontId="5" fillId="8" borderId="0" xfId="1" applyFont="1" applyFill="1"/>
    <xf numFmtId="0" fontId="38" fillId="8" borderId="0" xfId="1" applyFont="1" applyFill="1" applyAlignment="1"/>
    <xf numFmtId="0" fontId="37" fillId="8" borderId="0" xfId="1" applyFont="1" applyFill="1" applyAlignment="1"/>
    <xf numFmtId="0" fontId="37" fillId="0" borderId="0" xfId="1" applyFont="1" applyFill="1" applyAlignment="1"/>
    <xf numFmtId="0" fontId="37" fillId="8" borderId="0" xfId="1" applyFont="1" applyFill="1" applyBorder="1" applyAlignment="1"/>
    <xf numFmtId="0" fontId="23" fillId="0" borderId="6" xfId="1" applyFont="1" applyFill="1" applyBorder="1"/>
    <xf numFmtId="3" fontId="30" fillId="0" borderId="0" xfId="1" applyNumberFormat="1" applyFont="1" applyFill="1" applyBorder="1" applyAlignment="1">
      <alignment horizontal="right" vertical="top"/>
    </xf>
    <xf numFmtId="0" fontId="7" fillId="8" borderId="6" xfId="1" applyFont="1" applyFill="1" applyBorder="1" applyAlignment="1"/>
    <xf numFmtId="0" fontId="23" fillId="8" borderId="6" xfId="1" applyFont="1" applyFill="1" applyBorder="1" applyAlignment="1"/>
    <xf numFmtId="165" fontId="17" fillId="8" borderId="6" xfId="3" applyFont="1" applyFill="1" applyBorder="1" applyAlignment="1">
      <alignment horizontal="right" wrapText="1"/>
    </xf>
    <xf numFmtId="0" fontId="23" fillId="8" borderId="6" xfId="1" applyFont="1" applyFill="1" applyBorder="1" applyAlignment="1">
      <alignment horizontal="right" wrapText="1"/>
    </xf>
    <xf numFmtId="173" fontId="17" fillId="8" borderId="6" xfId="5" applyNumberFormat="1" applyFont="1" applyFill="1" applyBorder="1" applyAlignment="1">
      <alignment horizontal="right" wrapText="1"/>
    </xf>
    <xf numFmtId="0" fontId="23" fillId="8" borderId="0" xfId="1" applyFont="1" applyFill="1" applyAlignment="1"/>
    <xf numFmtId="0" fontId="17" fillId="13" borderId="6" xfId="1" applyFont="1" applyFill="1" applyBorder="1" applyAlignment="1"/>
    <xf numFmtId="165" fontId="17" fillId="13" borderId="6" xfId="3" applyFont="1" applyFill="1" applyBorder="1" applyAlignment="1">
      <alignment horizontal="right"/>
    </xf>
    <xf numFmtId="169" fontId="17" fillId="13" borderId="6" xfId="3" applyNumberFormat="1" applyFont="1" applyFill="1" applyBorder="1" applyAlignment="1">
      <alignment horizontal="left"/>
    </xf>
    <xf numFmtId="165" fontId="17" fillId="13" borderId="6" xfId="3" applyFont="1" applyFill="1" applyBorder="1" applyAlignment="1">
      <alignment horizontal="right" vertical="center"/>
    </xf>
    <xf numFmtId="10" fontId="17" fillId="13" borderId="6" xfId="5" applyNumberFormat="1" applyFont="1" applyFill="1" applyBorder="1" applyAlignment="1">
      <alignment horizontal="right" vertical="center"/>
    </xf>
    <xf numFmtId="0" fontId="31" fillId="8" borderId="6" xfId="1" applyFont="1" applyFill="1" applyBorder="1" applyAlignment="1"/>
    <xf numFmtId="2" fontId="17" fillId="13" borderId="6" xfId="1" applyNumberFormat="1" applyFont="1" applyFill="1" applyBorder="1" applyAlignment="1">
      <alignment horizontal="right"/>
    </xf>
    <xf numFmtId="169" fontId="17" fillId="13" borderId="6" xfId="3" applyNumberFormat="1" applyFont="1" applyFill="1" applyBorder="1" applyAlignment="1">
      <alignment horizontal="right"/>
    </xf>
    <xf numFmtId="0" fontId="17" fillId="8" borderId="0" xfId="1" applyFont="1" applyFill="1" applyAlignment="1">
      <alignment horizontal="left" vertical="center" wrapText="1"/>
    </xf>
    <xf numFmtId="0" fontId="3" fillId="0" borderId="0" xfId="1" applyFont="1" applyAlignment="1">
      <alignment horizontal="center"/>
    </xf>
    <xf numFmtId="0" fontId="39" fillId="0" borderId="0" xfId="1" applyFont="1" applyFill="1" applyAlignment="1">
      <alignment horizontal="left" wrapText="1"/>
    </xf>
    <xf numFmtId="0" fontId="17" fillId="0" borderId="0" xfId="1" applyFont="1" applyFill="1" applyAlignment="1">
      <alignment horizontal="left" wrapText="1"/>
    </xf>
    <xf numFmtId="0" fontId="39" fillId="0" borderId="0" xfId="1" applyFont="1" applyFill="1" applyAlignment="1">
      <alignment wrapText="1"/>
    </xf>
    <xf numFmtId="0" fontId="17" fillId="0" borderId="0" xfId="1" applyFont="1" applyFill="1" applyAlignment="1"/>
    <xf numFmtId="0" fontId="28" fillId="0" borderId="0" xfId="1" applyFont="1" applyAlignment="1">
      <alignment horizontal="center"/>
    </xf>
    <xf numFmtId="0" fontId="28" fillId="0" borderId="0" xfId="1" applyFont="1" applyBorder="1" applyAlignment="1">
      <alignment horizontal="center"/>
    </xf>
    <xf numFmtId="0" fontId="29" fillId="0" borderId="0" xfId="1" applyFont="1" applyBorder="1" applyAlignment="1">
      <alignment horizontal="center"/>
    </xf>
  </cellXfs>
  <cellStyles count="6">
    <cellStyle name="Comma 2" xfId="3" xr:uid="{CA262EE6-FDDF-4403-B094-B2F06BF09834}"/>
    <cellStyle name="Currency 2" xfId="4" xr:uid="{E797A5E8-C4F9-49F6-A969-3171C7B0A1A6}"/>
    <cellStyle name="Heading 1 2" xfId="2" xr:uid="{04E19DA7-A51F-411E-9667-2C84299F4656}"/>
    <cellStyle name="Normal" xfId="0" builtinId="0"/>
    <cellStyle name="Normal 2" xfId="1" xr:uid="{6048B730-68D7-4D5F-A5EC-FF3F9FE9CC8E}"/>
    <cellStyle name="Percent 2" xfId="5" xr:uid="{84114044-672E-4B7F-B651-E7067F7E852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AU" sz="1000" b="1" i="0" u="none" strike="noStrike" kern="1200" spc="0" baseline="0">
                <a:solidFill>
                  <a:schemeClr val="accent1"/>
                </a:solidFill>
                <a:latin typeface="+mn-lt"/>
                <a:ea typeface="+mn-ea"/>
                <a:cs typeface="Arial" panose="020B0604020202020204" pitchFamily="34" charset="0"/>
              </a:defRPr>
            </a:pPr>
            <a:r>
              <a:rPr lang="en-AU" sz="1000" b="1" i="0" u="none" strike="noStrike" kern="1200" spc="0" baseline="0">
                <a:solidFill>
                  <a:schemeClr val="accent1"/>
                </a:solidFill>
                <a:latin typeface="+mn-lt"/>
                <a:ea typeface="+mn-ea"/>
                <a:cs typeface="Arial" panose="020B0604020202020204" pitchFamily="34" charset="0"/>
              </a:rPr>
              <a:t>Top 10 ETPs by Traded Value</a:t>
            </a:r>
          </a:p>
        </c:rich>
      </c:tx>
      <c:overlay val="0"/>
      <c:spPr>
        <a:noFill/>
        <a:ln>
          <a:noFill/>
        </a:ln>
        <a:effectLst/>
      </c:spPr>
      <c:txPr>
        <a:bodyPr rot="0" spcFirstLastPara="1" vertOverflow="ellipsis" vert="horz" wrap="square" anchor="ctr" anchorCtr="1"/>
        <a:lstStyle/>
        <a:p>
          <a:pPr algn="ctr" rtl="0">
            <a:defRPr lang="en-AU" sz="1000" b="1" i="0" u="none" strike="noStrike" kern="1200" spc="0" baseline="0">
              <a:solidFill>
                <a:schemeClr val="accent1"/>
              </a:solidFill>
              <a:latin typeface="+mn-lt"/>
              <a:ea typeface="+mn-ea"/>
              <a:cs typeface="Arial" panose="020B0604020202020204" pitchFamily="34" charset="0"/>
            </a:defRPr>
          </a:pPr>
          <a:endParaRPr lang="en-US"/>
        </a:p>
      </c:txPr>
    </c:title>
    <c:autoTitleDeleted val="0"/>
    <c:plotArea>
      <c:layout>
        <c:manualLayout>
          <c:layoutTarget val="inner"/>
          <c:xMode val="edge"/>
          <c:yMode val="edge"/>
          <c:x val="0.12229289924776948"/>
          <c:y val="6.8429404476878966E-2"/>
          <c:w val="0.85402187653436845"/>
          <c:h val="0.67104024155297548"/>
        </c:manualLayout>
      </c:layout>
      <c:barChart>
        <c:barDir val="col"/>
        <c:grouping val="clustered"/>
        <c:varyColors val="0"/>
        <c:ser>
          <c:idx val="0"/>
          <c:order val="0"/>
          <c:tx>
            <c:strRef>
              <c:f>'[1]ETF List'!$B$593</c:f>
              <c:strCache>
                <c:ptCount val="1"/>
                <c:pt idx="0">
                  <c:v>Vanguard</c:v>
                </c:pt>
              </c:strCache>
            </c:strRef>
          </c:tx>
          <c:spPr>
            <a:solidFill>
              <a:schemeClr val="accent2"/>
            </a:solidFill>
            <a:ln>
              <a:noFill/>
            </a:ln>
            <a:effectLst/>
          </c:spPr>
          <c:invertIfNegative val="0"/>
          <c:cat>
            <c:strRef>
              <c:f>'[1]ETF List'!$A$594:$A$603</c:f>
              <c:strCache>
                <c:ptCount val="10"/>
                <c:pt idx="0">
                  <c:v>VAS</c:v>
                </c:pt>
                <c:pt idx="1">
                  <c:v>AAA</c:v>
                </c:pt>
                <c:pt idx="2">
                  <c:v>IVV</c:v>
                </c:pt>
                <c:pt idx="3">
                  <c:v>VGS</c:v>
                </c:pt>
                <c:pt idx="4">
                  <c:v>NDQ</c:v>
                </c:pt>
                <c:pt idx="5">
                  <c:v>A200</c:v>
                </c:pt>
                <c:pt idx="6">
                  <c:v>IOZ</c:v>
                </c:pt>
                <c:pt idx="7">
                  <c:v>BGBL</c:v>
                </c:pt>
                <c:pt idx="8">
                  <c:v>VHY</c:v>
                </c:pt>
                <c:pt idx="9">
                  <c:v>VGAD</c:v>
                </c:pt>
              </c:strCache>
            </c:strRef>
          </c:cat>
          <c:val>
            <c:numRef>
              <c:f>'[1]ETF List'!$B$594:$B$603</c:f>
              <c:numCache>
                <c:formatCode>General</c:formatCode>
                <c:ptCount val="10"/>
                <c:pt idx="0">
                  <c:v>1415359552.2472992</c:v>
                </c:pt>
                <c:pt idx="1">
                  <c:v>#N/A</c:v>
                </c:pt>
                <c:pt idx="2">
                  <c:v>#N/A</c:v>
                </c:pt>
                <c:pt idx="3">
                  <c:v>714516869.49422443</c:v>
                </c:pt>
                <c:pt idx="4">
                  <c:v>#N/A</c:v>
                </c:pt>
                <c:pt idx="5">
                  <c:v>#N/A</c:v>
                </c:pt>
                <c:pt idx="6">
                  <c:v>#N/A</c:v>
                </c:pt>
                <c:pt idx="7">
                  <c:v>#N/A</c:v>
                </c:pt>
                <c:pt idx="8">
                  <c:v>407991217.50030005</c:v>
                </c:pt>
                <c:pt idx="9">
                  <c:v>391789023.67132503</c:v>
                </c:pt>
              </c:numCache>
            </c:numRef>
          </c:val>
          <c:extLst>
            <c:ext xmlns:c16="http://schemas.microsoft.com/office/drawing/2014/chart" uri="{C3380CC4-5D6E-409C-BE32-E72D297353CC}">
              <c16:uniqueId val="{00000000-2CFA-4D71-BB04-24924728C226}"/>
            </c:ext>
          </c:extLst>
        </c:ser>
        <c:ser>
          <c:idx val="1"/>
          <c:order val="1"/>
          <c:tx>
            <c:strRef>
              <c:f>'[1]ETF List'!$C$593</c:f>
              <c:strCache>
                <c:ptCount val="1"/>
                <c:pt idx="0">
                  <c:v>Betashares</c:v>
                </c:pt>
              </c:strCache>
            </c:strRef>
          </c:tx>
          <c:spPr>
            <a:solidFill>
              <a:schemeClr val="accent4"/>
            </a:solidFill>
            <a:ln>
              <a:noFill/>
            </a:ln>
            <a:effectLst/>
          </c:spPr>
          <c:invertIfNegative val="0"/>
          <c:cat>
            <c:strRef>
              <c:f>'[1]ETF List'!$A$594:$A$603</c:f>
              <c:strCache>
                <c:ptCount val="10"/>
                <c:pt idx="0">
                  <c:v>VAS</c:v>
                </c:pt>
                <c:pt idx="1">
                  <c:v>AAA</c:v>
                </c:pt>
                <c:pt idx="2">
                  <c:v>IVV</c:v>
                </c:pt>
                <c:pt idx="3">
                  <c:v>VGS</c:v>
                </c:pt>
                <c:pt idx="4">
                  <c:v>NDQ</c:v>
                </c:pt>
                <c:pt idx="5">
                  <c:v>A200</c:v>
                </c:pt>
                <c:pt idx="6">
                  <c:v>IOZ</c:v>
                </c:pt>
                <c:pt idx="7">
                  <c:v>BGBL</c:v>
                </c:pt>
                <c:pt idx="8">
                  <c:v>VHY</c:v>
                </c:pt>
                <c:pt idx="9">
                  <c:v>VGAD</c:v>
                </c:pt>
              </c:strCache>
            </c:strRef>
          </c:cat>
          <c:val>
            <c:numRef>
              <c:f>'[1]ETF List'!$C$594:$C$603</c:f>
              <c:numCache>
                <c:formatCode>General</c:formatCode>
                <c:ptCount val="10"/>
                <c:pt idx="0">
                  <c:v>#N/A</c:v>
                </c:pt>
                <c:pt idx="1">
                  <c:v>780685318.80800021</c:v>
                </c:pt>
                <c:pt idx="2">
                  <c:v>#N/A</c:v>
                </c:pt>
                <c:pt idx="3">
                  <c:v>#N/A</c:v>
                </c:pt>
                <c:pt idx="4">
                  <c:v>586504835.1769098</c:v>
                </c:pt>
                <c:pt idx="5">
                  <c:v>522488364.70964003</c:v>
                </c:pt>
                <c:pt idx="6">
                  <c:v>#N/A</c:v>
                </c:pt>
                <c:pt idx="7">
                  <c:v>433350006.18809408</c:v>
                </c:pt>
                <c:pt idx="8">
                  <c:v>#N/A</c:v>
                </c:pt>
                <c:pt idx="9">
                  <c:v>#N/A</c:v>
                </c:pt>
              </c:numCache>
            </c:numRef>
          </c:val>
          <c:extLst>
            <c:ext xmlns:c16="http://schemas.microsoft.com/office/drawing/2014/chart" uri="{C3380CC4-5D6E-409C-BE32-E72D297353CC}">
              <c16:uniqueId val="{00000001-2CFA-4D71-BB04-24924728C226}"/>
            </c:ext>
          </c:extLst>
        </c:ser>
        <c:ser>
          <c:idx val="2"/>
          <c:order val="2"/>
          <c:tx>
            <c:strRef>
              <c:f>'[1]ETF List'!$D$593</c:f>
              <c:strCache>
                <c:ptCount val="1"/>
                <c:pt idx="0">
                  <c:v>iShares</c:v>
                </c:pt>
              </c:strCache>
            </c:strRef>
          </c:tx>
          <c:spPr>
            <a:solidFill>
              <a:schemeClr val="accent6"/>
            </a:solidFill>
            <a:ln>
              <a:noFill/>
            </a:ln>
            <a:effectLst/>
          </c:spPr>
          <c:invertIfNegative val="0"/>
          <c:cat>
            <c:strRef>
              <c:f>'[1]ETF List'!$A$594:$A$603</c:f>
              <c:strCache>
                <c:ptCount val="10"/>
                <c:pt idx="0">
                  <c:v>VAS</c:v>
                </c:pt>
                <c:pt idx="1">
                  <c:v>AAA</c:v>
                </c:pt>
                <c:pt idx="2">
                  <c:v>IVV</c:v>
                </c:pt>
                <c:pt idx="3">
                  <c:v>VGS</c:v>
                </c:pt>
                <c:pt idx="4">
                  <c:v>NDQ</c:v>
                </c:pt>
                <c:pt idx="5">
                  <c:v>A200</c:v>
                </c:pt>
                <c:pt idx="6">
                  <c:v>IOZ</c:v>
                </c:pt>
                <c:pt idx="7">
                  <c:v>BGBL</c:v>
                </c:pt>
                <c:pt idx="8">
                  <c:v>VHY</c:v>
                </c:pt>
                <c:pt idx="9">
                  <c:v>VGAD</c:v>
                </c:pt>
              </c:strCache>
            </c:strRef>
          </c:cat>
          <c:val>
            <c:numRef>
              <c:f>'[1]ETF List'!$D$594:$D$603</c:f>
              <c:numCache>
                <c:formatCode>General</c:formatCode>
                <c:ptCount val="10"/>
                <c:pt idx="0">
                  <c:v>#N/A</c:v>
                </c:pt>
                <c:pt idx="1">
                  <c:v>#N/A</c:v>
                </c:pt>
                <c:pt idx="2">
                  <c:v>742562546.84943163</c:v>
                </c:pt>
                <c:pt idx="3">
                  <c:v>#N/A</c:v>
                </c:pt>
                <c:pt idx="4">
                  <c:v>#N/A</c:v>
                </c:pt>
                <c:pt idx="5">
                  <c:v>#N/A</c:v>
                </c:pt>
                <c:pt idx="6">
                  <c:v>456717217.65729994</c:v>
                </c:pt>
                <c:pt idx="7">
                  <c:v>#N/A</c:v>
                </c:pt>
                <c:pt idx="8">
                  <c:v>#N/A</c:v>
                </c:pt>
                <c:pt idx="9">
                  <c:v>#N/A</c:v>
                </c:pt>
              </c:numCache>
            </c:numRef>
          </c:val>
          <c:extLst>
            <c:ext xmlns:c16="http://schemas.microsoft.com/office/drawing/2014/chart" uri="{C3380CC4-5D6E-409C-BE32-E72D297353CC}">
              <c16:uniqueId val="{00000002-2CFA-4D71-BB04-24924728C226}"/>
            </c:ext>
          </c:extLst>
        </c:ser>
        <c:dLbls>
          <c:showLegendKey val="0"/>
          <c:showVal val="0"/>
          <c:showCatName val="0"/>
          <c:showSerName val="0"/>
          <c:showPercent val="0"/>
          <c:showBubbleSize val="0"/>
        </c:dLbls>
        <c:gapWidth val="32"/>
        <c:overlap val="100"/>
        <c:axId val="638015856"/>
        <c:axId val="638018256"/>
      </c:barChart>
      <c:catAx>
        <c:axId val="63801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50" b="0" i="0" u="none" strike="noStrike" kern="1200" baseline="0">
                <a:solidFill>
                  <a:schemeClr val="accent1"/>
                </a:solidFill>
                <a:latin typeface="+mn-lt"/>
                <a:ea typeface="+mn-ea"/>
                <a:cs typeface="Arial" panose="020B0604020202020204" pitchFamily="34" charset="0"/>
              </a:defRPr>
            </a:pPr>
            <a:endParaRPr lang="en-US"/>
          </a:p>
        </c:txPr>
        <c:crossAx val="638018256"/>
        <c:crosses val="autoZero"/>
        <c:auto val="1"/>
        <c:lblAlgn val="ctr"/>
        <c:lblOffset val="100"/>
        <c:noMultiLvlLbl val="0"/>
      </c:catAx>
      <c:valAx>
        <c:axId val="638018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 m&quot;"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1000" b="0" i="0" u="none" strike="noStrike" kern="1200" baseline="0">
                <a:solidFill>
                  <a:schemeClr val="accent1"/>
                </a:solidFill>
                <a:latin typeface="+mn-lt"/>
                <a:ea typeface="+mn-ea"/>
                <a:cs typeface="Arial" panose="020B0604020202020204" pitchFamily="34" charset="0"/>
              </a:defRPr>
            </a:pPr>
            <a:endParaRPr lang="en-US"/>
          </a:p>
        </c:txPr>
        <c:crossAx val="638015856"/>
        <c:crosses val="autoZero"/>
        <c:crossBetween val="between"/>
      </c:valAx>
      <c:spPr>
        <a:noFill/>
        <a:ln>
          <a:noFill/>
        </a:ln>
        <a:effectLst/>
      </c:spPr>
    </c:plotArea>
    <c:legend>
      <c:legendPos val="b"/>
      <c:layout>
        <c:manualLayout>
          <c:xMode val="edge"/>
          <c:yMode val="edge"/>
          <c:x val="0.34548638179370356"/>
          <c:y val="0.86049557520921083"/>
          <c:w val="0.40800884430965251"/>
          <c:h val="3.6626835182706562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AEFFA"/>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pt idx="135">
                  <c:v>46171</c:v>
                </c:pt>
              </c:numCache>
            </c:numRef>
          </c:cat>
          <c:val>
            <c:numRef>
              <c:f>[1]ETFs!$U$232:$U$1000</c:f>
              <c:numCache>
                <c:formatCode>General</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pt idx="117">
                  <c:v>371</c:v>
                </c:pt>
                <c:pt idx="118">
                  <c:v>372</c:v>
                </c:pt>
                <c:pt idx="119">
                  <c:v>374</c:v>
                </c:pt>
                <c:pt idx="120">
                  <c:v>373</c:v>
                </c:pt>
                <c:pt idx="121">
                  <c:v>375</c:v>
                </c:pt>
                <c:pt idx="122">
                  <c:v>381</c:v>
                </c:pt>
                <c:pt idx="123">
                  <c:v>386</c:v>
                </c:pt>
                <c:pt idx="124">
                  <c:v>388</c:v>
                </c:pt>
                <c:pt idx="125">
                  <c:v>388</c:v>
                </c:pt>
                <c:pt idx="126">
                  <c:v>394</c:v>
                </c:pt>
                <c:pt idx="127">
                  <c:v>398</c:v>
                </c:pt>
                <c:pt idx="128">
                  <c:v>406</c:v>
                </c:pt>
                <c:pt idx="129">
                  <c:v>420</c:v>
                </c:pt>
                <c:pt idx="130">
                  <c:v>423</c:v>
                </c:pt>
                <c:pt idx="131">
                  <c:v>423</c:v>
                </c:pt>
                <c:pt idx="132">
                  <c:v>426</c:v>
                </c:pt>
                <c:pt idx="133">
                  <c:v>435</c:v>
                </c:pt>
                <c:pt idx="134">
                  <c:v>446</c:v>
                </c:pt>
                <c:pt idx="135">
                  <c:v>451</c:v>
                </c:pt>
              </c:numCache>
            </c:numRef>
          </c:val>
          <c:smooth val="0"/>
          <c:extLst>
            <c:ext xmlns:c16="http://schemas.microsoft.com/office/drawing/2014/chart" uri="{C3380CC4-5D6E-409C-BE32-E72D297353CC}">
              <c16:uniqueId val="{00000000-D7F1-4E10-8565-D19840790D31}"/>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pt idx="135">
                  <c:v>46171</c:v>
                </c:pt>
              </c:numCache>
            </c:numRef>
          </c:cat>
          <c:val>
            <c:numRef>
              <c:f>[1]ETFs!$T$232:$T$1000</c:f>
              <c:numCache>
                <c:formatCode>General</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pt idx="117">
                  <c:v>235729212368.38553</c:v>
                </c:pt>
                <c:pt idx="118">
                  <c:v>239354194198.91006</c:v>
                </c:pt>
                <c:pt idx="119">
                  <c:v>249971864918.22095</c:v>
                </c:pt>
                <c:pt idx="120">
                  <c:v>247736833269.50769</c:v>
                </c:pt>
                <c:pt idx="121">
                  <c:v>242521975219.92883</c:v>
                </c:pt>
                <c:pt idx="122">
                  <c:v>250893805114.60687</c:v>
                </c:pt>
                <c:pt idx="123">
                  <c:v>265234281343.4415</c:v>
                </c:pt>
                <c:pt idx="124">
                  <c:v>272176784088.56168</c:v>
                </c:pt>
                <c:pt idx="125">
                  <c:v>281104589381.54004</c:v>
                </c:pt>
                <c:pt idx="126">
                  <c:v>290353459241.97144</c:v>
                </c:pt>
                <c:pt idx="127">
                  <c:v>300031780003.92523</c:v>
                </c:pt>
                <c:pt idx="128">
                  <c:v>312235362123.13397</c:v>
                </c:pt>
                <c:pt idx="129">
                  <c:v>315241280263.8894</c:v>
                </c:pt>
                <c:pt idx="130">
                  <c:v>320730055058.00806</c:v>
                </c:pt>
                <c:pt idx="131">
                  <c:v>326466403172.91895</c:v>
                </c:pt>
                <c:pt idx="132">
                  <c:v>333183410564.47931</c:v>
                </c:pt>
                <c:pt idx="133">
                  <c:v>319563729965.21588</c:v>
                </c:pt>
                <c:pt idx="134">
                  <c:v>335892880297.17169</c:v>
                </c:pt>
                <c:pt idx="135">
                  <c:v>353429027172.35431</c:v>
                </c:pt>
              </c:numCache>
            </c:numRef>
          </c:val>
          <c:smooth val="0"/>
          <c:extLst>
            <c:ext xmlns:c16="http://schemas.microsoft.com/office/drawing/2014/chart" uri="{C3380CC4-5D6E-409C-BE32-E72D297353CC}">
              <c16:uniqueId val="{00000001-D7F1-4E10-8565-D19840790D31}"/>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136"/>
          <c:min val="64"/>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450"/>
          <c:min val="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catAx>
        <c:axId val="-1534627984"/>
        <c:scaling>
          <c:orientation val="minMax"/>
        </c:scaling>
        <c:delete val="1"/>
        <c:axPos val="b"/>
        <c:numFmt formatCode="General" sourceLinked="1"/>
        <c:majorTickMark val="out"/>
        <c:minorTickMark val="none"/>
        <c:tickLblPos val="nextTo"/>
        <c:crossAx val="-1534629944"/>
        <c:crosses val="autoZero"/>
        <c:auto val="1"/>
        <c:lblAlgn val="ctr"/>
        <c:lblOffset val="100"/>
        <c:noMultiLvlLbl val="0"/>
      </c:catAx>
      <c:valAx>
        <c:axId val="-1534629944"/>
        <c:scaling>
          <c:orientation val="minMax"/>
          <c:max val="400000000000"/>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103F-47C5-B218-51D49437B957}"/>
              </c:ext>
            </c:extLst>
          </c:dPt>
          <c:dPt>
            <c:idx val="1"/>
            <c:bubble3D val="0"/>
            <c:spPr>
              <a:solidFill>
                <a:schemeClr val="accent2"/>
              </a:solidFill>
              <a:ln>
                <a:noFill/>
              </a:ln>
              <a:effectLst/>
            </c:spPr>
            <c:extLst>
              <c:ext xmlns:c16="http://schemas.microsoft.com/office/drawing/2014/chart" uri="{C3380CC4-5D6E-409C-BE32-E72D297353CC}">
                <c16:uniqueId val="{00000003-103F-47C5-B218-51D49437B957}"/>
              </c:ext>
            </c:extLst>
          </c:dPt>
          <c:dPt>
            <c:idx val="2"/>
            <c:bubble3D val="0"/>
            <c:spPr>
              <a:solidFill>
                <a:schemeClr val="accent3"/>
              </a:solidFill>
              <a:ln>
                <a:noFill/>
              </a:ln>
              <a:effectLst/>
            </c:spPr>
            <c:extLst>
              <c:ext xmlns:c16="http://schemas.microsoft.com/office/drawing/2014/chart" uri="{C3380CC4-5D6E-409C-BE32-E72D297353CC}">
                <c16:uniqueId val="{00000005-103F-47C5-B218-51D49437B957}"/>
              </c:ext>
            </c:extLst>
          </c:dPt>
          <c:dPt>
            <c:idx val="3"/>
            <c:bubble3D val="0"/>
            <c:spPr>
              <a:solidFill>
                <a:schemeClr val="accent4"/>
              </a:solidFill>
              <a:ln>
                <a:noFill/>
              </a:ln>
              <a:effectLst/>
            </c:spPr>
            <c:extLst>
              <c:ext xmlns:c16="http://schemas.microsoft.com/office/drawing/2014/chart" uri="{C3380CC4-5D6E-409C-BE32-E72D297353CC}">
                <c16:uniqueId val="{00000007-103F-47C5-B218-51D49437B957}"/>
              </c:ext>
            </c:extLst>
          </c:dPt>
          <c:dPt>
            <c:idx val="4"/>
            <c:bubble3D val="0"/>
            <c:spPr>
              <a:solidFill>
                <a:schemeClr val="accent5"/>
              </a:solidFill>
              <a:ln>
                <a:noFill/>
              </a:ln>
              <a:effectLst/>
            </c:spPr>
            <c:extLst>
              <c:ext xmlns:c16="http://schemas.microsoft.com/office/drawing/2014/chart" uri="{C3380CC4-5D6E-409C-BE32-E72D297353CC}">
                <c16:uniqueId val="{00000009-103F-47C5-B218-51D49437B957}"/>
              </c:ext>
            </c:extLst>
          </c:dPt>
          <c:dPt>
            <c:idx val="5"/>
            <c:bubble3D val="0"/>
            <c:spPr>
              <a:solidFill>
                <a:schemeClr val="accent6"/>
              </a:solidFill>
              <a:ln>
                <a:noFill/>
              </a:ln>
              <a:effectLst/>
            </c:spPr>
            <c:extLst>
              <c:ext xmlns:c16="http://schemas.microsoft.com/office/drawing/2014/chart" uri="{C3380CC4-5D6E-409C-BE32-E72D297353CC}">
                <c16:uniqueId val="{0000000B-103F-47C5-B218-51D49437B957}"/>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103F-47C5-B218-51D49437B957}"/>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103F-47C5-B218-51D49437B957}"/>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103F-47C5-B218-51D49437B957}"/>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103F-47C5-B218-51D49437B957}"/>
              </c:ext>
            </c:extLst>
          </c:dPt>
          <c:cat>
            <c:strRef>
              <c:f>'[1]ETF List'!$F$480:$F$491</c:f>
              <c:strCache>
                <c:ptCount val="12"/>
                <c:pt idx="0">
                  <c:v>Equity - Australia, $91,081 m</c:v>
                </c:pt>
                <c:pt idx="1">
                  <c:v>Equity - Global, $175,729 m</c:v>
                </c:pt>
                <c:pt idx="2">
                  <c:v>Infrastructure, $5,305 m</c:v>
                </c:pt>
                <c:pt idx="3">
                  <c:v>Fixed Income - Australia, $32,012 m</c:v>
                </c:pt>
                <c:pt idx="4">
                  <c:v>Fixed Income - Global, $9,306 m</c:v>
                </c:pt>
                <c:pt idx="5">
                  <c:v>Cash, $7,518 m</c:v>
                </c:pt>
                <c:pt idx="6">
                  <c:v>Property - Australia, $4,345 m</c:v>
                </c:pt>
                <c:pt idx="7">
                  <c:v>Property - Global, $5,325 m</c:v>
                </c:pt>
                <c:pt idx="8">
                  <c:v>Commodity, $13,539 m</c:v>
                </c:pt>
                <c:pt idx="9">
                  <c:v>Currency, $89 m</c:v>
                </c:pt>
                <c:pt idx="10">
                  <c:v>Mixed, $8,791 m</c:v>
                </c:pt>
                <c:pt idx="11">
                  <c:v>Crypto Assets, $388 m</c:v>
                </c:pt>
              </c:strCache>
            </c:strRef>
          </c:cat>
          <c:val>
            <c:numRef>
              <c:f>'[1]ETF List'!$B$480:$B$491</c:f>
              <c:numCache>
                <c:formatCode>General</c:formatCode>
                <c:ptCount val="12"/>
                <c:pt idx="0">
                  <c:v>91080855899.330872</c:v>
                </c:pt>
                <c:pt idx="1">
                  <c:v>175729167266.74789</c:v>
                </c:pt>
                <c:pt idx="2">
                  <c:v>5305107242.4054499</c:v>
                </c:pt>
                <c:pt idx="3">
                  <c:v>32012136461.95998</c:v>
                </c:pt>
                <c:pt idx="4">
                  <c:v>9306073762.369997</c:v>
                </c:pt>
                <c:pt idx="5">
                  <c:v>7517976348.2799988</c:v>
                </c:pt>
                <c:pt idx="6">
                  <c:v>4345181575.7399998</c:v>
                </c:pt>
                <c:pt idx="7">
                  <c:v>5325108615.6700001</c:v>
                </c:pt>
                <c:pt idx="8">
                  <c:v>13539171137.679998</c:v>
                </c:pt>
                <c:pt idx="9">
                  <c:v>89468049.689999998</c:v>
                </c:pt>
                <c:pt idx="10">
                  <c:v>8790857781.079998</c:v>
                </c:pt>
                <c:pt idx="11">
                  <c:v>387923031.39999998</c:v>
                </c:pt>
              </c:numCache>
            </c:numRef>
          </c:val>
          <c:extLst>
            <c:ext xmlns:c16="http://schemas.microsoft.com/office/drawing/2014/chart" uri="{C3380CC4-5D6E-409C-BE32-E72D297353CC}">
              <c16:uniqueId val="{00000014-103F-47C5-B218-51D49437B957}"/>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4.9515585190915444E-2"/>
          <c:y val="0.67638034030414607"/>
          <c:w val="0.9195360178933295"/>
          <c:h val="0.26548045948095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pt idx="118">
                  <c:v>45657</c:v>
                </c:pt>
                <c:pt idx="119">
                  <c:v>45688</c:v>
                </c:pt>
                <c:pt idx="120">
                  <c:v>45716</c:v>
                </c:pt>
                <c:pt idx="121">
                  <c:v>45747</c:v>
                </c:pt>
                <c:pt idx="122">
                  <c:v>45777</c:v>
                </c:pt>
                <c:pt idx="123">
                  <c:v>45807</c:v>
                </c:pt>
                <c:pt idx="124">
                  <c:v>45838</c:v>
                </c:pt>
                <c:pt idx="125">
                  <c:v>45869</c:v>
                </c:pt>
                <c:pt idx="126">
                  <c:v>45898</c:v>
                </c:pt>
                <c:pt idx="127">
                  <c:v>45930</c:v>
                </c:pt>
                <c:pt idx="128">
                  <c:v>45961</c:v>
                </c:pt>
                <c:pt idx="129">
                  <c:v>45989</c:v>
                </c:pt>
                <c:pt idx="130">
                  <c:v>46022</c:v>
                </c:pt>
                <c:pt idx="131">
                  <c:v>46052</c:v>
                </c:pt>
                <c:pt idx="132">
                  <c:v>46080</c:v>
                </c:pt>
                <c:pt idx="133">
                  <c:v>46112</c:v>
                </c:pt>
                <c:pt idx="134">
                  <c:v>46142</c:v>
                </c:pt>
                <c:pt idx="135">
                  <c:v>46171</c:v>
                </c:pt>
              </c:numCache>
            </c:numRef>
          </c:cat>
          <c:val>
            <c:numRef>
              <c:f>[1]ETFs!$J$232:$J$1000</c:f>
              <c:numCache>
                <c:formatCode>General</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pt idx="117">
                  <c:v>11099500611.000898</c:v>
                </c:pt>
                <c:pt idx="118">
                  <c:v>11456899055.584372</c:v>
                </c:pt>
                <c:pt idx="119">
                  <c:v>11736093960.008972</c:v>
                </c:pt>
                <c:pt idx="120">
                  <c:v>11929852423.580297</c:v>
                </c:pt>
                <c:pt idx="121">
                  <c:v>12715347311.514791</c:v>
                </c:pt>
                <c:pt idx="122">
                  <c:v>13560170837.818521</c:v>
                </c:pt>
                <c:pt idx="123">
                  <c:v>13826910516.809305</c:v>
                </c:pt>
                <c:pt idx="124">
                  <c:v>14233852371.455666</c:v>
                </c:pt>
                <c:pt idx="125">
                  <c:v>14360790974.56955</c:v>
                </c:pt>
                <c:pt idx="126">
                  <c:v>14368444455.505554</c:v>
                </c:pt>
                <c:pt idx="127">
                  <c:v>14713271625.907457</c:v>
                </c:pt>
                <c:pt idx="128">
                  <c:v>15183757845.114389</c:v>
                </c:pt>
                <c:pt idx="129">
                  <c:v>15582822686.476114</c:v>
                </c:pt>
                <c:pt idx="130">
                  <c:v>15669686255.478867</c:v>
                </c:pt>
                <c:pt idx="131">
                  <c:v>15845906534.53533</c:v>
                </c:pt>
                <c:pt idx="132">
                  <c:v>16229624950.815842</c:v>
                </c:pt>
                <c:pt idx="133">
                  <c:v>16647634587.050108</c:v>
                </c:pt>
                <c:pt idx="134">
                  <c:v>16415050804.123465</c:v>
                </c:pt>
                <c:pt idx="135">
                  <c:v>16833501748.873636</c:v>
                </c:pt>
              </c:numCache>
            </c:numRef>
          </c:val>
          <c:smooth val="0"/>
          <c:extLst>
            <c:ext xmlns:c16="http://schemas.microsoft.com/office/drawing/2014/chart" uri="{C3380CC4-5D6E-409C-BE32-E72D297353CC}">
              <c16:uniqueId val="{00000000-898B-4A44-9589-8B2425C82C4B}"/>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General</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c:v>43585</c:v>
                </c:pt>
                <c:pt idx="52">
                  <c:v>43616</c:v>
                </c:pt>
                <c:pt idx="53">
                  <c:v>43644</c:v>
                </c:pt>
                <c:pt idx="54">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c:v>45351</c:v>
                </c:pt>
                <c:pt idx="110">
                  <c:v>45379</c:v>
                </c:pt>
                <c:pt idx="111">
                  <c:v>45412</c:v>
                </c:pt>
                <c:pt idx="112">
                  <c:v>45443</c:v>
                </c:pt>
                <c:pt idx="113">
                  <c:v>45471</c:v>
                </c:pt>
                <c:pt idx="114">
                  <c:v>45504</c:v>
                </c:pt>
                <c:pt idx="115">
                  <c:v>45534</c:v>
                </c:pt>
                <c:pt idx="116">
                  <c:v>45565</c:v>
                </c:pt>
                <c:pt idx="117">
                  <c:v>45596</c:v>
                </c:pt>
                <c:pt idx="118">
                  <c:v>45625</c:v>
                </c:pt>
                <c:pt idx="119">
                  <c:v>45657</c:v>
                </c:pt>
                <c:pt idx="120">
                  <c:v>45688</c:v>
                </c:pt>
                <c:pt idx="121">
                  <c:v>45716</c:v>
                </c:pt>
                <c:pt idx="122">
                  <c:v>45747</c:v>
                </c:pt>
                <c:pt idx="123">
                  <c:v>45777</c:v>
                </c:pt>
                <c:pt idx="124">
                  <c:v>45807</c:v>
                </c:pt>
                <c:pt idx="125">
                  <c:v>45838</c:v>
                </c:pt>
                <c:pt idx="126">
                  <c:v>45869</c:v>
                </c:pt>
                <c:pt idx="127">
                  <c:v>45898</c:v>
                </c:pt>
                <c:pt idx="128">
                  <c:v>45930</c:v>
                </c:pt>
                <c:pt idx="129">
                  <c:v>45961</c:v>
                </c:pt>
                <c:pt idx="130">
                  <c:v>45989</c:v>
                </c:pt>
                <c:pt idx="131">
                  <c:v>46022</c:v>
                </c:pt>
                <c:pt idx="132">
                  <c:v>46052</c:v>
                </c:pt>
                <c:pt idx="133">
                  <c:v>46080</c:v>
                </c:pt>
                <c:pt idx="134">
                  <c:v>46112</c:v>
                </c:pt>
                <c:pt idx="135">
                  <c:v>46142</c:v>
                </c:pt>
                <c:pt idx="136">
                  <c:v>46171</c:v>
                </c:pt>
              </c:numCache>
            </c:numRef>
          </c:cat>
          <c:val>
            <c:numRef>
              <c:f>[1]ETFs!$I$232:$I$1000</c:f>
              <c:numCache>
                <c:formatCode>General</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pt idx="117">
                  <c:v>844630.58333333337</c:v>
                </c:pt>
                <c:pt idx="118">
                  <c:v>879864.41666666663</c:v>
                </c:pt>
                <c:pt idx="119">
                  <c:v>908715.75</c:v>
                </c:pt>
                <c:pt idx="120">
                  <c:v>933026.5</c:v>
                </c:pt>
                <c:pt idx="121">
                  <c:v>971906.16666666663</c:v>
                </c:pt>
                <c:pt idx="122">
                  <c:v>1029493.5</c:v>
                </c:pt>
                <c:pt idx="123">
                  <c:v>1060210.75</c:v>
                </c:pt>
                <c:pt idx="124">
                  <c:v>1097144.25</c:v>
                </c:pt>
                <c:pt idx="125">
                  <c:v>1130121.6666666667</c:v>
                </c:pt>
                <c:pt idx="126">
                  <c:v>1157162.3333333333</c:v>
                </c:pt>
                <c:pt idx="127">
                  <c:v>1199932</c:v>
                </c:pt>
                <c:pt idx="128">
                  <c:v>1254987.4166666667</c:v>
                </c:pt>
                <c:pt idx="129">
                  <c:v>1299200.5</c:v>
                </c:pt>
                <c:pt idx="130">
                  <c:v>1321720</c:v>
                </c:pt>
                <c:pt idx="131">
                  <c:v>1366095.0833333333</c:v>
                </c:pt>
                <c:pt idx="132">
                  <c:v>1412039.5833333333</c:v>
                </c:pt>
                <c:pt idx="133">
                  <c:v>1465916.6666666667</c:v>
                </c:pt>
                <c:pt idx="134">
                  <c:v>1470068</c:v>
                </c:pt>
                <c:pt idx="135">
                  <c:v>1507600.3333333333</c:v>
                </c:pt>
              </c:numCache>
            </c:numRef>
          </c:val>
          <c:smooth val="0"/>
          <c:extLst>
            <c:ext xmlns:c16="http://schemas.microsoft.com/office/drawing/2014/chart" uri="{C3380CC4-5D6E-409C-BE32-E72D297353CC}">
              <c16:uniqueId val="{00000001-898B-4A44-9589-8B2425C82C4B}"/>
            </c:ext>
          </c:extLst>
        </c:ser>
        <c:dLbls>
          <c:showLegendKey val="0"/>
          <c:showVal val="0"/>
          <c:showCatName val="0"/>
          <c:showSerName val="0"/>
          <c:showPercent val="0"/>
          <c:showBubbleSize val="0"/>
        </c:dLbls>
        <c:marker val="1"/>
        <c:smooth val="0"/>
        <c:axId val="-1534626024"/>
        <c:axId val="-1534627200"/>
      </c:lineChart>
      <c:catAx>
        <c:axId val="-1534628376"/>
        <c:scaling>
          <c:orientation val="minMax"/>
          <c:max val="136"/>
          <c:min val="64"/>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Algn val="ctr"/>
        <c:lblOffset val="100"/>
        <c:tickLblSkip val="6"/>
        <c:noMultiLvlLbl val="0"/>
      </c:cat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General"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catAx>
        <c:axId val="-1534626024"/>
        <c:scaling>
          <c:orientation val="minMax"/>
        </c:scaling>
        <c:delete val="1"/>
        <c:axPos val="b"/>
        <c:numFmt formatCode="General" sourceLinked="1"/>
        <c:majorTickMark val="out"/>
        <c:minorTickMark val="none"/>
        <c:tickLblPos val="nextTo"/>
        <c:crossAx val="-1534627200"/>
        <c:crosses val="autoZero"/>
        <c:auto val="1"/>
        <c:lblAlgn val="ctr"/>
        <c:lblOffset val="100"/>
        <c:tickLblSkip val="1"/>
        <c:tickMarkSkip val="1"/>
        <c:noMultiLvlLbl val="0"/>
      </c:cat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AU" sz="1000" b="1" i="0" u="none" strike="noStrike" kern="1200" spc="0" baseline="0" noProof="0">
                <a:solidFill>
                  <a:schemeClr val="accent1"/>
                </a:solidFill>
                <a:latin typeface="+mn-lt"/>
                <a:ea typeface="+mn-ea"/>
                <a:cs typeface="Arial" panose="020B0604020202020204" pitchFamily="34" charset="0"/>
              </a:defRPr>
            </a:pPr>
            <a:r>
              <a:rPr lang="en-AU" sz="1000" b="1" i="0" u="none" strike="noStrike" kern="1200" baseline="0" noProof="0">
                <a:solidFill>
                  <a:schemeClr val="accent1"/>
                </a:solidFill>
                <a:latin typeface="+mn-lt"/>
                <a:ea typeface="+mn-ea"/>
                <a:cs typeface="Arial" panose="020B0604020202020204" pitchFamily="34" charset="0"/>
              </a:rPr>
              <a:t>Funds Flow by Asset Class</a:t>
            </a:r>
          </a:p>
        </c:rich>
      </c:tx>
      <c:layout>
        <c:manualLayout>
          <c:xMode val="edge"/>
          <c:yMode val="edge"/>
          <c:x val="0.36294559339616389"/>
          <c:y val="3.7207340099599681E-2"/>
        </c:manualLayout>
      </c:layout>
      <c:overlay val="0"/>
      <c:spPr>
        <a:noFill/>
        <a:ln>
          <a:noFill/>
        </a:ln>
        <a:effectLst/>
      </c:spPr>
      <c:txPr>
        <a:bodyPr rot="0" spcFirstLastPara="1" vertOverflow="ellipsis" vert="horz" wrap="square" anchor="ctr" anchorCtr="1"/>
        <a:lstStyle/>
        <a:p>
          <a:pPr algn="ctr" rtl="0">
            <a:defRPr lang="en-AU" sz="1000" b="1" i="0" u="none" strike="noStrike" kern="1200" spc="0" baseline="0" noProof="0">
              <a:solidFill>
                <a:schemeClr val="accent1"/>
              </a:solidFill>
              <a:latin typeface="+mn-lt"/>
              <a:ea typeface="+mn-ea"/>
              <a:cs typeface="Arial" panose="020B0604020202020204" pitchFamily="34" charset="0"/>
            </a:defRPr>
          </a:pPr>
          <a:endParaRPr lang="en-AU"/>
        </a:p>
      </c:txPr>
    </c:title>
    <c:autoTitleDeleted val="0"/>
    <c:plotArea>
      <c:layout>
        <c:manualLayout>
          <c:layoutTarget val="inner"/>
          <c:xMode val="edge"/>
          <c:yMode val="edge"/>
          <c:x val="0.31335496728403367"/>
          <c:y val="9.9487574853284244E-2"/>
          <c:w val="0.3978773822304319"/>
          <c:h val="0.5067814165111053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A32C-4902-AEAB-CE0F152456DB}"/>
              </c:ext>
            </c:extLst>
          </c:dPt>
          <c:dPt>
            <c:idx val="1"/>
            <c:bubble3D val="0"/>
            <c:spPr>
              <a:solidFill>
                <a:schemeClr val="accent2"/>
              </a:solidFill>
              <a:ln>
                <a:noFill/>
              </a:ln>
              <a:effectLst/>
            </c:spPr>
            <c:extLst>
              <c:ext xmlns:c16="http://schemas.microsoft.com/office/drawing/2014/chart" uri="{C3380CC4-5D6E-409C-BE32-E72D297353CC}">
                <c16:uniqueId val="{00000003-A32C-4902-AEAB-CE0F152456DB}"/>
              </c:ext>
            </c:extLst>
          </c:dPt>
          <c:dPt>
            <c:idx val="2"/>
            <c:bubble3D val="0"/>
            <c:spPr>
              <a:solidFill>
                <a:schemeClr val="accent3"/>
              </a:solidFill>
              <a:ln>
                <a:noFill/>
              </a:ln>
              <a:effectLst/>
            </c:spPr>
            <c:extLst>
              <c:ext xmlns:c16="http://schemas.microsoft.com/office/drawing/2014/chart" uri="{C3380CC4-5D6E-409C-BE32-E72D297353CC}">
                <c16:uniqueId val="{00000005-A32C-4902-AEAB-CE0F152456DB}"/>
              </c:ext>
            </c:extLst>
          </c:dPt>
          <c:dPt>
            <c:idx val="3"/>
            <c:bubble3D val="0"/>
            <c:spPr>
              <a:solidFill>
                <a:schemeClr val="accent4"/>
              </a:solidFill>
              <a:ln>
                <a:noFill/>
              </a:ln>
              <a:effectLst/>
            </c:spPr>
            <c:extLst>
              <c:ext xmlns:c16="http://schemas.microsoft.com/office/drawing/2014/chart" uri="{C3380CC4-5D6E-409C-BE32-E72D297353CC}">
                <c16:uniqueId val="{00000007-A32C-4902-AEAB-CE0F152456DB}"/>
              </c:ext>
            </c:extLst>
          </c:dPt>
          <c:dPt>
            <c:idx val="4"/>
            <c:bubble3D val="0"/>
            <c:spPr>
              <a:solidFill>
                <a:schemeClr val="accent5"/>
              </a:solidFill>
              <a:ln>
                <a:noFill/>
              </a:ln>
              <a:effectLst/>
            </c:spPr>
            <c:extLst>
              <c:ext xmlns:c16="http://schemas.microsoft.com/office/drawing/2014/chart" uri="{C3380CC4-5D6E-409C-BE32-E72D297353CC}">
                <c16:uniqueId val="{00000009-A32C-4902-AEAB-CE0F152456DB}"/>
              </c:ext>
            </c:extLst>
          </c:dPt>
          <c:dPt>
            <c:idx val="5"/>
            <c:bubble3D val="0"/>
            <c:spPr>
              <a:solidFill>
                <a:schemeClr val="accent6"/>
              </a:solidFill>
              <a:ln>
                <a:noFill/>
              </a:ln>
              <a:effectLst/>
            </c:spPr>
            <c:extLst>
              <c:ext xmlns:c16="http://schemas.microsoft.com/office/drawing/2014/chart" uri="{C3380CC4-5D6E-409C-BE32-E72D297353CC}">
                <c16:uniqueId val="{0000000B-A32C-4902-AEAB-CE0F152456DB}"/>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A32C-4902-AEAB-CE0F152456DB}"/>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A32C-4902-AEAB-CE0F152456DB}"/>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A32C-4902-AEAB-CE0F152456DB}"/>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A32C-4902-AEAB-CE0F152456DB}"/>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A32C-4902-AEAB-CE0F152456DB}"/>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A32C-4902-AEAB-CE0F152456DB}"/>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A32C-4902-AEAB-CE0F152456DB}"/>
              </c:ext>
            </c:extLst>
          </c:dPt>
          <c:cat>
            <c:strRef>
              <c:f>'[1]ETF List'!$F$460:$F$471</c:f>
              <c:strCache>
                <c:ptCount val="12"/>
                <c:pt idx="0">
                  <c:v>Equity - Australia, $2,264 m</c:v>
                </c:pt>
                <c:pt idx="1">
                  <c:v>Equity - Global, $1,920 m</c:v>
                </c:pt>
                <c:pt idx="2">
                  <c:v>Infrastructure, $283 m</c:v>
                </c:pt>
                <c:pt idx="3">
                  <c:v>Fixed Income - Australia, $487 m</c:v>
                </c:pt>
                <c:pt idx="4">
                  <c:v>Fixed Income - Global, $137 m</c:v>
                </c:pt>
                <c:pt idx="5">
                  <c:v>Cash, -$193 m</c:v>
                </c:pt>
                <c:pt idx="6">
                  <c:v>Property - Australia, $15 m</c:v>
                </c:pt>
                <c:pt idx="7">
                  <c:v>Property - Global, $96 m</c:v>
                </c:pt>
                <c:pt idx="8">
                  <c:v>Commodity, $89 m</c:v>
                </c:pt>
                <c:pt idx="9">
                  <c:v>Currency, -$4 m</c:v>
                </c:pt>
                <c:pt idx="10">
                  <c:v>Mixed, $169 m</c:v>
                </c:pt>
                <c:pt idx="11">
                  <c:v>Crypto Assets, $7 m</c:v>
                </c:pt>
              </c:strCache>
              <c:extLst xmlns:c15="http://schemas.microsoft.com/office/drawing/2012/chart"/>
            </c:strRef>
          </c:cat>
          <c:val>
            <c:numRef>
              <c:f>'[1]ETF List'!$D$460:$D$471</c:f>
              <c:numCache>
                <c:formatCode>General</c:formatCode>
                <c:ptCount val="12"/>
                <c:pt idx="0">
                  <c:v>2263.9816618999998</c:v>
                </c:pt>
                <c:pt idx="1">
                  <c:v>1920.4404785500001</c:v>
                </c:pt>
                <c:pt idx="2">
                  <c:v>283.09854915</c:v>
                </c:pt>
                <c:pt idx="3">
                  <c:v>487.35925132</c:v>
                </c:pt>
                <c:pt idx="4">
                  <c:v>136.77024740000002</c:v>
                </c:pt>
                <c:pt idx="5">
                  <c:v>-192.59449900000001</c:v>
                </c:pt>
                <c:pt idx="6">
                  <c:v>14.501994</c:v>
                </c:pt>
                <c:pt idx="7">
                  <c:v>96.42520712000001</c:v>
                </c:pt>
                <c:pt idx="8">
                  <c:v>89.296656280000008</c:v>
                </c:pt>
                <c:pt idx="9">
                  <c:v>-3.9899230000000001</c:v>
                </c:pt>
                <c:pt idx="10">
                  <c:v>168.64215317</c:v>
                </c:pt>
                <c:pt idx="11">
                  <c:v>6.6172519999999997</c:v>
                </c:pt>
              </c:numCache>
            </c:numRef>
          </c:val>
          <c:extLst>
            <c:ext xmlns:c16="http://schemas.microsoft.com/office/drawing/2014/chart" uri="{C3380CC4-5D6E-409C-BE32-E72D297353CC}">
              <c16:uniqueId val="{0000001A-A32C-4902-AEAB-CE0F152456DB}"/>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9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5.7288158188415823E-2"/>
          <c:y val="0.64926826283269012"/>
          <c:w val="0.91234539972119"/>
          <c:h val="0.2971958915724432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rot="0" spcFirstLastPara="1" vertOverflow="ellipsis" vert="horz" wrap="square" lIns="38100" tIns="19050" rIns="38100" bIns="19050" anchor="ctr" anchorCtr="1" compatLnSpc="0"/>
          <a:lstStyle/>
          <a:p>
            <a:pPr algn="ctr" rtl="0">
              <a:defRPr sz="1000" b="1" i="0" u="none" strike="noStrike" kern="1200" baseline="0">
                <a:solidFill>
                  <a:schemeClr val="accent1"/>
                </a:solidFill>
                <a:latin typeface="+mn-lt"/>
                <a:ea typeface="+mn-ea"/>
                <a:cs typeface="Arial" panose="020B0604020202020204" pitchFamily="34" charset="0"/>
              </a:defRPr>
            </a:pPr>
            <a:r>
              <a:rPr kumimoji="0" lang="en-AU" sz="1000" b="1" i="0" u="none" strike="noStrike" kern="1200" cap="none" spc="0" normalizeH="0" baseline="0" noProof="0">
                <a:ln>
                  <a:noFill/>
                </a:ln>
                <a:solidFill>
                  <a:schemeClr val="accent1"/>
                </a:solidFill>
                <a:effectLst/>
                <a:uLnTx/>
                <a:uFillTx/>
                <a:latin typeface="Arial"/>
                <a:cs typeface="Arial" panose="020B0604020202020204" pitchFamily="34" charset="0"/>
              </a:rPr>
              <a:t>12M Rolling Flow of ETP by Asset Class</a:t>
            </a:r>
            <a:endParaRPr lang="en-AU" sz="1000">
              <a:solidFill>
                <a:schemeClr val="accent1"/>
              </a:solidFill>
            </a:endParaRPr>
          </a:p>
        </cx:rich>
      </cx:tx>
    </cx:title>
    <cx:plotArea>
      <cx:plotAreaRegion>
        <cx:series layoutId="waterfall" uniqueId="{47AE154F-45B9-4E74-9B18-E211AF6DA938}">
          <cx:dataId val="0"/>
          <cx:layoutPr>
            <cx:subtotals/>
          </cx:layoutPr>
        </cx:series>
      </cx:plotAreaRegion>
      <cx:axis id="0">
        <cx:catScaling/>
        <cx:tickLabels/>
        <cx:txPr>
          <a:bodyPr vertOverflow="overflow" horzOverflow="overflow" wrap="square" lIns="0" tIns="0" rIns="0" bIns="0"/>
          <a:lstStyle/>
          <a:p>
            <a:pPr algn="ctr" rtl="0">
              <a:defRPr sz="1000" b="0" i="0">
                <a:solidFill>
                  <a:schemeClr val="accent1"/>
                </a:solidFill>
                <a:latin typeface="Arial" panose="020B0604020202020204" pitchFamily="34" charset="0"/>
                <a:ea typeface="Arial" panose="020B0604020202020204" pitchFamily="34" charset="0"/>
                <a:cs typeface="Arial" panose="020B0604020202020204" pitchFamily="34" charset="0"/>
              </a:defRPr>
            </a:pPr>
            <a:endParaRPr lang="en-AU">
              <a:solidFill>
                <a:schemeClr val="accent1"/>
              </a:solidFill>
            </a:endParaRPr>
          </a:p>
        </cx:txPr>
      </cx:axis>
      <cx:axis id="1">
        <cx:valScaling/>
        <cx:tickLabels/>
        <cx:numFmt formatCode="$#,##0,,&quot; m&quot;" sourceLinked="0"/>
        <cx:txPr>
          <a:bodyPr vertOverflow="overflow" horzOverflow="overflow" wrap="square" lIns="0" tIns="0" rIns="0" bIns="0"/>
          <a:lstStyle/>
          <a:p>
            <a:pPr algn="ctr" rtl="0">
              <a:defRPr sz="1000" b="0" i="0">
                <a:solidFill>
                  <a:schemeClr val="accent1"/>
                </a:solidFill>
                <a:latin typeface="Arial" panose="020B0604020202020204" pitchFamily="34" charset="0"/>
                <a:ea typeface="Arial" panose="020B0604020202020204" pitchFamily="34" charset="0"/>
                <a:cs typeface="Arial" panose="020B0604020202020204" pitchFamily="34" charset="0"/>
              </a:defRPr>
            </a:pPr>
            <a:endParaRPr lang="en-AU">
              <a:solidFill>
                <a:schemeClr val="accent1"/>
              </a:solidFill>
            </a:endParaRPr>
          </a:p>
        </cx:txPr>
      </cx:axis>
    </cx:plotArea>
  </cx:chart>
  <cx:spPr>
    <a:solidFill>
      <a:srgbClr val="E1F1F8"/>
    </a:solidFill>
    <a:ln>
      <a:noFill/>
    </a:ln>
  </cx:spPr>
</cx: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acrossLinear" id="2">
  <a:schemeClr val="accent1"/>
  <a:schemeClr val="accent2"/>
  <a:schemeClr val="accent3"/>
  <a:schemeClr val="accent4"/>
  <a:schemeClr val="accent5"/>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microsoft.com/office/2014/relationships/chartEx" Target="../charts/chartEx1.xml"/><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4.png"/><Relationship Id="rId1" Type="http://schemas.openxmlformats.org/officeDocument/2006/relationships/image" Target="../media/image7.pn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6</xdr:col>
      <xdr:colOff>560508</xdr:colOff>
      <xdr:row>45</xdr:row>
      <xdr:rowOff>59591</xdr:rowOff>
    </xdr:from>
    <xdr:to>
      <xdr:col>13</xdr:col>
      <xdr:colOff>54725</xdr:colOff>
      <xdr:row>77</xdr:row>
      <xdr:rowOff>114562</xdr:rowOff>
    </xdr:to>
    <xdr:graphicFrame macro="">
      <xdr:nvGraphicFramePr>
        <xdr:cNvPr id="2" name="Chart 1">
          <a:extLst>
            <a:ext uri="{FF2B5EF4-FFF2-40B4-BE49-F238E27FC236}">
              <a16:creationId xmlns:a16="http://schemas.microsoft.com/office/drawing/2014/main" id="{1C7BCDE6-748E-40DD-A56E-E9116D029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113241</xdr:colOff>
      <xdr:row>9</xdr:row>
      <xdr:rowOff>37471</xdr:rowOff>
    </xdr:from>
    <xdr:to>
      <xdr:col>6</xdr:col>
      <xdr:colOff>505558</xdr:colOff>
      <xdr:row>22</xdr:row>
      <xdr:rowOff>80210</xdr:rowOff>
    </xdr:to>
    <xdr:graphicFrame macro="">
      <xdr:nvGraphicFramePr>
        <xdr:cNvPr id="3" name="Chart 24">
          <a:extLst>
            <a:ext uri="{FF2B5EF4-FFF2-40B4-BE49-F238E27FC236}">
              <a16:creationId xmlns:a16="http://schemas.microsoft.com/office/drawing/2014/main" id="{145B7356-05AA-428F-840B-FC054DAE7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85724</xdr:colOff>
      <xdr:row>22</xdr:row>
      <xdr:rowOff>174302</xdr:rowOff>
    </xdr:from>
    <xdr:to>
      <xdr:col>6</xdr:col>
      <xdr:colOff>507574</xdr:colOff>
      <xdr:row>44</xdr:row>
      <xdr:rowOff>145455</xdr:rowOff>
    </xdr:to>
    <xdr:graphicFrame macro="">
      <xdr:nvGraphicFramePr>
        <xdr:cNvPr id="4" name="Chart 11">
          <a:extLst>
            <a:ext uri="{FF2B5EF4-FFF2-40B4-BE49-F238E27FC236}">
              <a16:creationId xmlns:a16="http://schemas.microsoft.com/office/drawing/2014/main" id="{079E9550-1346-457E-BC0A-10B0D52D7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11</xdr:col>
      <xdr:colOff>468679</xdr:colOff>
      <xdr:row>7</xdr:row>
      <xdr:rowOff>93889</xdr:rowOff>
    </xdr:to>
    <xdr:sp macro="" textlink="">
      <xdr:nvSpPr>
        <xdr:cNvPr id="5" name="TextBox 4">
          <a:extLst>
            <a:ext uri="{FF2B5EF4-FFF2-40B4-BE49-F238E27FC236}">
              <a16:creationId xmlns:a16="http://schemas.microsoft.com/office/drawing/2014/main" id="{DA55FF03-309C-4009-B44D-EF7A9B6B63D3}"/>
            </a:ext>
          </a:extLst>
        </xdr:cNvPr>
        <xdr:cNvSpPr txBox="1"/>
      </xdr:nvSpPr>
      <xdr:spPr>
        <a:xfrm>
          <a:off x="1888309" y="392339"/>
          <a:ext cx="8683220"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6</xdr:col>
      <xdr:colOff>545683</xdr:colOff>
      <xdr:row>9</xdr:row>
      <xdr:rowOff>22922</xdr:rowOff>
    </xdr:from>
    <xdr:to>
      <xdr:col>13</xdr:col>
      <xdr:colOff>25400</xdr:colOff>
      <xdr:row>22</xdr:row>
      <xdr:rowOff>80210</xdr:rowOff>
    </xdr:to>
    <xdr:graphicFrame macro="">
      <xdr:nvGraphicFramePr>
        <xdr:cNvPr id="6" name="Chart 24">
          <a:extLst>
            <a:ext uri="{FF2B5EF4-FFF2-40B4-BE49-F238E27FC236}">
              <a16:creationId xmlns:a16="http://schemas.microsoft.com/office/drawing/2014/main" id="{D846EC62-999E-4B3E-A83D-C989FBC1F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1026609</xdr:colOff>
      <xdr:row>6</xdr:row>
      <xdr:rowOff>111989</xdr:rowOff>
    </xdr:to>
    <xdr:pic>
      <xdr:nvPicPr>
        <xdr:cNvPr id="7" name="Picture 6">
          <a:extLst>
            <a:ext uri="{FF2B5EF4-FFF2-40B4-BE49-F238E27FC236}">
              <a16:creationId xmlns:a16="http://schemas.microsoft.com/office/drawing/2014/main" id="{4259140E-56BA-4EB1-917F-E11EE6F7285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5567" y="324757"/>
          <a:ext cx="905867" cy="873082"/>
        </a:xfrm>
        <a:prstGeom prst="rect">
          <a:avLst/>
        </a:prstGeom>
      </xdr:spPr>
    </xdr:pic>
    <xdr:clientData/>
  </xdr:twoCellAnchor>
  <xdr:twoCellAnchor>
    <xdr:from>
      <xdr:col>6</xdr:col>
      <xdr:colOff>545662</xdr:colOff>
      <xdr:row>22</xdr:row>
      <xdr:rowOff>175628</xdr:rowOff>
    </xdr:from>
    <xdr:to>
      <xdr:col>13</xdr:col>
      <xdr:colOff>55462</xdr:colOff>
      <xdr:row>44</xdr:row>
      <xdr:rowOff>145456</xdr:rowOff>
    </xdr:to>
    <xdr:graphicFrame macro="">
      <xdr:nvGraphicFramePr>
        <xdr:cNvPr id="8" name="Chart 2">
          <a:extLst>
            <a:ext uri="{FF2B5EF4-FFF2-40B4-BE49-F238E27FC236}">
              <a16:creationId xmlns:a16="http://schemas.microsoft.com/office/drawing/2014/main" id="{A45FA9B2-C0D1-4EB5-B630-942741AD3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580292</xdr:colOff>
      <xdr:row>1</xdr:row>
      <xdr:rowOff>11722</xdr:rowOff>
    </xdr:from>
    <xdr:to>
      <xdr:col>11</xdr:col>
      <xdr:colOff>665001</xdr:colOff>
      <xdr:row>6</xdr:row>
      <xdr:rowOff>140334</xdr:rowOff>
    </xdr:to>
    <xdr:pic>
      <xdr:nvPicPr>
        <xdr:cNvPr id="9" name="Picture 1">
          <a:extLst>
            <a:ext uri="{FF2B5EF4-FFF2-40B4-BE49-F238E27FC236}">
              <a16:creationId xmlns:a16="http://schemas.microsoft.com/office/drawing/2014/main" id="{D51F3F74-9437-4D05-A6D0-CF93F036AD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60692" y="189522"/>
          <a:ext cx="2044805" cy="1036662"/>
        </a:xfrm>
        <a:prstGeom prst="rect">
          <a:avLst/>
        </a:prstGeom>
      </xdr:spPr>
    </xdr:pic>
    <xdr:clientData/>
  </xdr:twoCellAnchor>
  <xdr:twoCellAnchor>
    <xdr:from>
      <xdr:col>0</xdr:col>
      <xdr:colOff>121227</xdr:colOff>
      <xdr:row>45</xdr:row>
      <xdr:rowOff>51443</xdr:rowOff>
    </xdr:from>
    <xdr:to>
      <xdr:col>6</xdr:col>
      <xdr:colOff>496957</xdr:colOff>
      <xdr:row>77</xdr:row>
      <xdr:rowOff>89255</xdr:rowOff>
    </xdr:to>
    <mc:AlternateContent xmlns:mc="http://schemas.openxmlformats.org/markup-compatibility/2006">
      <mc:Choice xmlns:cx1="http://schemas.microsoft.com/office/drawing/2015/9/8/chartex" Requires="cx1">
        <xdr:graphicFrame macro="">
          <xdr:nvGraphicFramePr>
            <xdr:cNvPr id="10" name="Chart 11">
              <a:extLst>
                <a:ext uri="{FF2B5EF4-FFF2-40B4-BE49-F238E27FC236}">
                  <a16:creationId xmlns:a16="http://schemas.microsoft.com/office/drawing/2014/main" id="{C90A228F-5FA7-444B-B1DE-341AC43E6C2F}"/>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24402" y="10144768"/>
              <a:ext cx="5906580" cy="5829012"/>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48274</xdr:colOff>
      <xdr:row>9</xdr:row>
      <xdr:rowOff>87203</xdr:rowOff>
    </xdr:from>
    <xdr:to>
      <xdr:col>13</xdr:col>
      <xdr:colOff>104795</xdr:colOff>
      <xdr:row>77</xdr:row>
      <xdr:rowOff>67969</xdr:rowOff>
    </xdr:to>
    <xdr:pic>
      <xdr:nvPicPr>
        <xdr:cNvPr id="11" name="Picture 10">
          <a:extLst>
            <a:ext uri="{FF2B5EF4-FFF2-40B4-BE49-F238E27FC236}">
              <a16:creationId xmlns:a16="http://schemas.microsoft.com/office/drawing/2014/main" id="{1FF0F889-924F-D46F-04DA-5DD61ECC24E1}"/>
            </a:ext>
          </a:extLst>
        </xdr:cNvPr>
        <xdr:cNvPicPr>
          <a:picLocks noChangeAspect="1"/>
        </xdr:cNvPicPr>
      </xdr:nvPicPr>
      <xdr:blipFill>
        <a:blip xmlns:r="http://schemas.openxmlformats.org/officeDocument/2006/relationships" r:embed="rId9"/>
        <a:stretch>
          <a:fillRect/>
        </a:stretch>
      </xdr:blipFill>
      <xdr:spPr>
        <a:xfrm>
          <a:off x="48274" y="1763603"/>
          <a:ext cx="12991471" cy="1419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8709</xdr:colOff>
      <xdr:row>2</xdr:row>
      <xdr:rowOff>27214</xdr:rowOff>
    </xdr:from>
    <xdr:to>
      <xdr:col>11</xdr:col>
      <xdr:colOff>468679</xdr:colOff>
      <xdr:row>7</xdr:row>
      <xdr:rowOff>93889</xdr:rowOff>
    </xdr:to>
    <xdr:sp macro="" textlink="">
      <xdr:nvSpPr>
        <xdr:cNvPr id="2" name="TextBox 1">
          <a:extLst>
            <a:ext uri="{FF2B5EF4-FFF2-40B4-BE49-F238E27FC236}">
              <a16:creationId xmlns:a16="http://schemas.microsoft.com/office/drawing/2014/main" id="{5813A149-E601-47A0-8427-959D8FD8D343}"/>
            </a:ext>
          </a:extLst>
        </xdr:cNvPr>
        <xdr:cNvSpPr txBox="1"/>
      </xdr:nvSpPr>
      <xdr:spPr>
        <a:xfrm>
          <a:off x="1888309" y="392339"/>
          <a:ext cx="8683220"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editAs="oneCell">
    <xdr:from>
      <xdr:col>1</xdr:col>
      <xdr:colOff>117567</xdr:colOff>
      <xdr:row>1</xdr:row>
      <xdr:rowOff>146957</xdr:rowOff>
    </xdr:from>
    <xdr:to>
      <xdr:col>1</xdr:col>
      <xdr:colOff>1026609</xdr:colOff>
      <xdr:row>6</xdr:row>
      <xdr:rowOff>111989</xdr:rowOff>
    </xdr:to>
    <xdr:pic>
      <xdr:nvPicPr>
        <xdr:cNvPr id="3" name="Picture 2">
          <a:extLst>
            <a:ext uri="{FF2B5EF4-FFF2-40B4-BE49-F238E27FC236}">
              <a16:creationId xmlns:a16="http://schemas.microsoft.com/office/drawing/2014/main" id="{5A852459-21CD-4927-B012-023A8A696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567" y="324757"/>
          <a:ext cx="905867" cy="873082"/>
        </a:xfrm>
        <a:prstGeom prst="rect">
          <a:avLst/>
        </a:prstGeom>
      </xdr:spPr>
    </xdr:pic>
    <xdr:clientData/>
  </xdr:twoCellAnchor>
  <xdr:twoCellAnchor editAs="oneCell">
    <xdr:from>
      <xdr:col>9</xdr:col>
      <xdr:colOff>580292</xdr:colOff>
      <xdr:row>1</xdr:row>
      <xdr:rowOff>11722</xdr:rowOff>
    </xdr:from>
    <xdr:to>
      <xdr:col>11</xdr:col>
      <xdr:colOff>656597</xdr:colOff>
      <xdr:row>6</xdr:row>
      <xdr:rowOff>140334</xdr:rowOff>
    </xdr:to>
    <xdr:pic>
      <xdr:nvPicPr>
        <xdr:cNvPr id="4" name="Picture 1">
          <a:extLst>
            <a:ext uri="{FF2B5EF4-FFF2-40B4-BE49-F238E27FC236}">
              <a16:creationId xmlns:a16="http://schemas.microsoft.com/office/drawing/2014/main" id="{DFEE701B-2145-4D24-AEC6-E469B0FD38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0692" y="189522"/>
          <a:ext cx="2044805" cy="1039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190500</xdr:colOff>
      <xdr:row>0</xdr:row>
      <xdr:rowOff>123825</xdr:rowOff>
    </xdr:from>
    <xdr:to>
      <xdr:col>21</xdr:col>
      <xdr:colOff>0</xdr:colOff>
      <xdr:row>2</xdr:row>
      <xdr:rowOff>0</xdr:rowOff>
    </xdr:to>
    <xdr:sp macro="" textlink="">
      <xdr:nvSpPr>
        <xdr:cNvPr id="2" name="Text Box 1">
          <a:extLst>
            <a:ext uri="{FF2B5EF4-FFF2-40B4-BE49-F238E27FC236}">
              <a16:creationId xmlns:a16="http://schemas.microsoft.com/office/drawing/2014/main" id="{9D269399-9EB3-40C5-A5AC-59FCD16B5D6D}"/>
            </a:ext>
          </a:extLst>
        </xdr:cNvPr>
        <xdr:cNvSpPr txBox="1">
          <a:spLocks noChangeArrowheads="1"/>
        </xdr:cNvSpPr>
      </xdr:nvSpPr>
      <xdr:spPr bwMode="auto">
        <a:xfrm>
          <a:off x="15078075" y="120650"/>
          <a:ext cx="457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401</xdr:row>
      <xdr:rowOff>0</xdr:rowOff>
    </xdr:from>
    <xdr:ext cx="85725" cy="221876"/>
    <xdr:sp macro="" textlink="">
      <xdr:nvSpPr>
        <xdr:cNvPr id="3" name="Text Box 15">
          <a:extLst>
            <a:ext uri="{FF2B5EF4-FFF2-40B4-BE49-F238E27FC236}">
              <a16:creationId xmlns:a16="http://schemas.microsoft.com/office/drawing/2014/main" id="{C4B33A64-3851-4BA8-82DC-7D262D90352B}"/>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500</xdr:row>
      <xdr:rowOff>0</xdr:rowOff>
    </xdr:from>
    <xdr:ext cx="85725" cy="226919"/>
    <xdr:sp macro="" textlink="">
      <xdr:nvSpPr>
        <xdr:cNvPr id="4" name="Text Box 15">
          <a:extLst>
            <a:ext uri="{FF2B5EF4-FFF2-40B4-BE49-F238E27FC236}">
              <a16:creationId xmlns:a16="http://schemas.microsoft.com/office/drawing/2014/main" id="{95204B92-4EA1-4581-B797-17102260E912}"/>
            </a:ext>
          </a:extLst>
        </xdr:cNvPr>
        <xdr:cNvSpPr txBox="1">
          <a:spLocks noChangeArrowheads="1"/>
        </xdr:cNvSpPr>
      </xdr:nvSpPr>
      <xdr:spPr bwMode="auto">
        <a:xfrm>
          <a:off x="45720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471</xdr:row>
      <xdr:rowOff>123825</xdr:rowOff>
    </xdr:from>
    <xdr:ext cx="85725" cy="226920"/>
    <xdr:sp macro="" textlink="">
      <xdr:nvSpPr>
        <xdr:cNvPr id="5" name="Text Box 15">
          <a:extLst>
            <a:ext uri="{FF2B5EF4-FFF2-40B4-BE49-F238E27FC236}">
              <a16:creationId xmlns:a16="http://schemas.microsoft.com/office/drawing/2014/main" id="{59B8139D-42BA-49B4-8600-AC87621B2541}"/>
            </a:ext>
          </a:extLst>
        </xdr:cNvPr>
        <xdr:cNvSpPr txBox="1">
          <a:spLocks noChangeArrowheads="1"/>
        </xdr:cNvSpPr>
      </xdr:nvSpPr>
      <xdr:spPr bwMode="auto">
        <a:xfrm>
          <a:off x="4572000" y="863695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6" name="Text Box 15">
          <a:extLst>
            <a:ext uri="{FF2B5EF4-FFF2-40B4-BE49-F238E27FC236}">
              <a16:creationId xmlns:a16="http://schemas.microsoft.com/office/drawing/2014/main" id="{CD318E89-8F77-4AE7-929F-4F7BD01EA28F}"/>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7" name="Text Box 15">
          <a:extLst>
            <a:ext uri="{FF2B5EF4-FFF2-40B4-BE49-F238E27FC236}">
              <a16:creationId xmlns:a16="http://schemas.microsoft.com/office/drawing/2014/main" id="{DF8B1A2E-A836-4BBF-91CA-6D58CE15BF27}"/>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8" name="Text Box 15">
          <a:extLst>
            <a:ext uri="{FF2B5EF4-FFF2-40B4-BE49-F238E27FC236}">
              <a16:creationId xmlns:a16="http://schemas.microsoft.com/office/drawing/2014/main" id="{2C0D31D2-D8E6-4F65-A22B-71D30B74B895}"/>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9" name="Text Box 15">
          <a:extLst>
            <a:ext uri="{FF2B5EF4-FFF2-40B4-BE49-F238E27FC236}">
              <a16:creationId xmlns:a16="http://schemas.microsoft.com/office/drawing/2014/main" id="{78E97C7F-6BF9-4DE0-AC66-803FE241666A}"/>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10" name="Text Box 15">
          <a:extLst>
            <a:ext uri="{FF2B5EF4-FFF2-40B4-BE49-F238E27FC236}">
              <a16:creationId xmlns:a16="http://schemas.microsoft.com/office/drawing/2014/main" id="{B87162D6-C073-4C22-8C57-146C48030938}"/>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351309</xdr:colOff>
      <xdr:row>6</xdr:row>
      <xdr:rowOff>35548</xdr:rowOff>
    </xdr:to>
    <xdr:pic>
      <xdr:nvPicPr>
        <xdr:cNvPr id="11" name="Picture 10">
          <a:extLst>
            <a:ext uri="{FF2B5EF4-FFF2-40B4-BE49-F238E27FC236}">
              <a16:creationId xmlns:a16="http://schemas.microsoft.com/office/drawing/2014/main" id="{FF4F8E56-0B72-4E53-93DA-301F21B034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224" y="228974"/>
          <a:ext cx="884335" cy="89242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2" name="TextBox 11">
          <a:extLst>
            <a:ext uri="{FF2B5EF4-FFF2-40B4-BE49-F238E27FC236}">
              <a16:creationId xmlns:a16="http://schemas.microsoft.com/office/drawing/2014/main" id="{66FCD986-5095-4765-AFC7-71C5F8DE17C6}"/>
            </a:ext>
          </a:extLst>
        </xdr:cNvPr>
        <xdr:cNvSpPr txBox="1"/>
      </xdr:nvSpPr>
      <xdr:spPr>
        <a:xfrm>
          <a:off x="3285004" y="249518"/>
          <a:ext cx="1297675" cy="79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407</xdr:row>
      <xdr:rowOff>0</xdr:rowOff>
    </xdr:from>
    <xdr:ext cx="85725" cy="221876"/>
    <xdr:sp macro="" textlink="">
      <xdr:nvSpPr>
        <xdr:cNvPr id="13" name="Text Box 15">
          <a:extLst>
            <a:ext uri="{FF2B5EF4-FFF2-40B4-BE49-F238E27FC236}">
              <a16:creationId xmlns:a16="http://schemas.microsoft.com/office/drawing/2014/main" id="{62541A69-95AE-4872-88D8-722520A4157E}"/>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4" name="Text Box 15">
          <a:extLst>
            <a:ext uri="{FF2B5EF4-FFF2-40B4-BE49-F238E27FC236}">
              <a16:creationId xmlns:a16="http://schemas.microsoft.com/office/drawing/2014/main" id="{23CE0835-BC47-43CD-8EE6-15DC847BE981}"/>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402</xdr:row>
      <xdr:rowOff>141515</xdr:rowOff>
    </xdr:from>
    <xdr:ext cx="85725" cy="221876"/>
    <xdr:sp macro="" textlink="">
      <xdr:nvSpPr>
        <xdr:cNvPr id="15" name="Text Box 15">
          <a:extLst>
            <a:ext uri="{FF2B5EF4-FFF2-40B4-BE49-F238E27FC236}">
              <a16:creationId xmlns:a16="http://schemas.microsoft.com/office/drawing/2014/main" id="{6D395113-8C6E-469D-BF1B-87E633CCF43F}"/>
            </a:ext>
          </a:extLst>
        </xdr:cNvPr>
        <xdr:cNvSpPr txBox="1">
          <a:spLocks noChangeArrowheads="1"/>
        </xdr:cNvSpPr>
      </xdr:nvSpPr>
      <xdr:spPr bwMode="auto">
        <a:xfrm>
          <a:off x="4876800" y="73811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402</xdr:row>
      <xdr:rowOff>119743</xdr:rowOff>
    </xdr:from>
    <xdr:ext cx="85725" cy="221876"/>
    <xdr:sp macro="" textlink="">
      <xdr:nvSpPr>
        <xdr:cNvPr id="16" name="Text Box 15">
          <a:extLst>
            <a:ext uri="{FF2B5EF4-FFF2-40B4-BE49-F238E27FC236}">
              <a16:creationId xmlns:a16="http://schemas.microsoft.com/office/drawing/2014/main" id="{793DB1D5-A624-4B54-9AB5-FB65A261897B}"/>
            </a:ext>
          </a:extLst>
        </xdr:cNvPr>
        <xdr:cNvSpPr txBox="1">
          <a:spLocks noChangeArrowheads="1"/>
        </xdr:cNvSpPr>
      </xdr:nvSpPr>
      <xdr:spPr bwMode="auto">
        <a:xfrm>
          <a:off x="12199711" y="7378926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7" name="Text Box 15">
          <a:extLst>
            <a:ext uri="{FF2B5EF4-FFF2-40B4-BE49-F238E27FC236}">
              <a16:creationId xmlns:a16="http://schemas.microsoft.com/office/drawing/2014/main" id="{04078824-C65C-4875-83F5-F836452CFBD6}"/>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8" name="Text Box 15">
          <a:extLst>
            <a:ext uri="{FF2B5EF4-FFF2-40B4-BE49-F238E27FC236}">
              <a16:creationId xmlns:a16="http://schemas.microsoft.com/office/drawing/2014/main" id="{E72B91AE-4484-49D7-B1EC-B5D549FAF007}"/>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9" name="Text Box 15">
          <a:extLst>
            <a:ext uri="{FF2B5EF4-FFF2-40B4-BE49-F238E27FC236}">
              <a16:creationId xmlns:a16="http://schemas.microsoft.com/office/drawing/2014/main" id="{A91A2157-4247-4776-8864-47657FF6C0A0}"/>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0" name="Text Box 15">
          <a:extLst>
            <a:ext uri="{FF2B5EF4-FFF2-40B4-BE49-F238E27FC236}">
              <a16:creationId xmlns:a16="http://schemas.microsoft.com/office/drawing/2014/main" id="{3FA44883-560A-4F4C-B686-9DC640F43FA8}"/>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1" name="Text Box 15">
          <a:extLst>
            <a:ext uri="{FF2B5EF4-FFF2-40B4-BE49-F238E27FC236}">
              <a16:creationId xmlns:a16="http://schemas.microsoft.com/office/drawing/2014/main" id="{3E95DF3F-F789-496D-BBFB-3A0DDEE59FDB}"/>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22" name="Text Box 15">
          <a:extLst>
            <a:ext uri="{FF2B5EF4-FFF2-40B4-BE49-F238E27FC236}">
              <a16:creationId xmlns:a16="http://schemas.microsoft.com/office/drawing/2014/main" id="{1183C38E-8178-4872-8E99-B89A18560C8F}"/>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23" name="Text Box 1">
          <a:extLst>
            <a:ext uri="{FF2B5EF4-FFF2-40B4-BE49-F238E27FC236}">
              <a16:creationId xmlns:a16="http://schemas.microsoft.com/office/drawing/2014/main" id="{D998EC17-6F68-407D-A837-75D371FCD252}"/>
            </a:ext>
          </a:extLst>
        </xdr:cNvPr>
        <xdr:cNvSpPr txBox="1">
          <a:spLocks noChangeArrowheads="1"/>
        </xdr:cNvSpPr>
      </xdr:nvSpPr>
      <xdr:spPr bwMode="auto">
        <a:xfrm>
          <a:off x="15573375"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4" name="Text Box 1">
          <a:extLst>
            <a:ext uri="{FF2B5EF4-FFF2-40B4-BE49-F238E27FC236}">
              <a16:creationId xmlns:a16="http://schemas.microsoft.com/office/drawing/2014/main" id="{28EE8F6F-6530-44DC-AA0C-8A6EB5685584}"/>
            </a:ext>
          </a:extLst>
        </xdr:cNvPr>
        <xdr:cNvSpPr txBox="1">
          <a:spLocks noChangeArrowheads="1"/>
        </xdr:cNvSpPr>
      </xdr:nvSpPr>
      <xdr:spPr bwMode="auto">
        <a:xfrm>
          <a:off x="15763875" y="120650"/>
          <a:ext cx="5429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25" name="Text Box 1">
          <a:extLst>
            <a:ext uri="{FF2B5EF4-FFF2-40B4-BE49-F238E27FC236}">
              <a16:creationId xmlns:a16="http://schemas.microsoft.com/office/drawing/2014/main" id="{36052FD6-801F-4821-9DA4-DA0F33F5D95C}"/>
            </a:ext>
          </a:extLst>
        </xdr:cNvPr>
        <xdr:cNvSpPr txBox="1">
          <a:spLocks noChangeArrowheads="1"/>
        </xdr:cNvSpPr>
      </xdr:nvSpPr>
      <xdr:spPr bwMode="auto">
        <a:xfrm>
          <a:off x="16344900"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26" name="Text Box 1">
          <a:extLst>
            <a:ext uri="{FF2B5EF4-FFF2-40B4-BE49-F238E27FC236}">
              <a16:creationId xmlns:a16="http://schemas.microsoft.com/office/drawing/2014/main" id="{0AC33AD0-F12D-422C-BD05-24551E215308}"/>
            </a:ext>
          </a:extLst>
        </xdr:cNvPr>
        <xdr:cNvSpPr txBox="1">
          <a:spLocks noChangeArrowheads="1"/>
        </xdr:cNvSpPr>
      </xdr:nvSpPr>
      <xdr:spPr bwMode="auto">
        <a:xfrm>
          <a:off x="16535400" y="120650"/>
          <a:ext cx="838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7" name="Text Box 1">
          <a:extLst>
            <a:ext uri="{FF2B5EF4-FFF2-40B4-BE49-F238E27FC236}">
              <a16:creationId xmlns:a16="http://schemas.microsoft.com/office/drawing/2014/main" id="{CE0F9113-7E8D-4759-A0DF-45BFE2A93605}"/>
            </a:ext>
          </a:extLst>
        </xdr:cNvPr>
        <xdr:cNvSpPr txBox="1">
          <a:spLocks noChangeArrowheads="1"/>
        </xdr:cNvSpPr>
      </xdr:nvSpPr>
      <xdr:spPr bwMode="auto">
        <a:xfrm>
          <a:off x="15078075" y="120650"/>
          <a:ext cx="457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392</xdr:row>
      <xdr:rowOff>0</xdr:rowOff>
    </xdr:from>
    <xdr:ext cx="85725" cy="221876"/>
    <xdr:sp macro="" textlink="">
      <xdr:nvSpPr>
        <xdr:cNvPr id="28" name="Text Box 15">
          <a:extLst>
            <a:ext uri="{FF2B5EF4-FFF2-40B4-BE49-F238E27FC236}">
              <a16:creationId xmlns:a16="http://schemas.microsoft.com/office/drawing/2014/main" id="{EAE7C8B8-9231-4BD5-B455-B2442C4C4CDF}"/>
            </a:ext>
          </a:extLst>
        </xdr:cNvPr>
        <xdr:cNvSpPr txBox="1">
          <a:spLocks noChangeArrowheads="1"/>
        </xdr:cNvSpPr>
      </xdr:nvSpPr>
      <xdr:spPr bwMode="auto">
        <a:xfrm>
          <a:off x="4572000" y="7183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500</xdr:row>
      <xdr:rowOff>0</xdr:rowOff>
    </xdr:from>
    <xdr:ext cx="85725" cy="226919"/>
    <xdr:sp macro="" textlink="">
      <xdr:nvSpPr>
        <xdr:cNvPr id="29" name="Text Box 15">
          <a:extLst>
            <a:ext uri="{FF2B5EF4-FFF2-40B4-BE49-F238E27FC236}">
              <a16:creationId xmlns:a16="http://schemas.microsoft.com/office/drawing/2014/main" id="{3D014CED-A26D-401B-ABD2-9B4C6B1C1AD9}"/>
            </a:ext>
          </a:extLst>
        </xdr:cNvPr>
        <xdr:cNvSpPr txBox="1">
          <a:spLocks noChangeArrowheads="1"/>
        </xdr:cNvSpPr>
      </xdr:nvSpPr>
      <xdr:spPr bwMode="auto">
        <a:xfrm>
          <a:off x="45720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404812</xdr:colOff>
      <xdr:row>460</xdr:row>
      <xdr:rowOff>25400</xdr:rowOff>
    </xdr:from>
    <xdr:ext cx="85725" cy="226920"/>
    <xdr:sp macro="" textlink="">
      <xdr:nvSpPr>
        <xdr:cNvPr id="30" name="Text Box 15">
          <a:extLst>
            <a:ext uri="{FF2B5EF4-FFF2-40B4-BE49-F238E27FC236}">
              <a16:creationId xmlns:a16="http://schemas.microsoft.com/office/drawing/2014/main" id="{10A05739-DC40-4323-9F16-93B4F4DCE5C4}"/>
            </a:ext>
          </a:extLst>
        </xdr:cNvPr>
        <xdr:cNvSpPr txBox="1">
          <a:spLocks noChangeArrowheads="1"/>
        </xdr:cNvSpPr>
      </xdr:nvSpPr>
      <xdr:spPr bwMode="auto">
        <a:xfrm>
          <a:off x="4979987" y="842867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396</xdr:row>
      <xdr:rowOff>0</xdr:rowOff>
    </xdr:from>
    <xdr:ext cx="85725" cy="221876"/>
    <xdr:sp macro="" textlink="">
      <xdr:nvSpPr>
        <xdr:cNvPr id="31" name="Text Box 15">
          <a:extLst>
            <a:ext uri="{FF2B5EF4-FFF2-40B4-BE49-F238E27FC236}">
              <a16:creationId xmlns:a16="http://schemas.microsoft.com/office/drawing/2014/main" id="{9F149547-28C0-4367-9950-0FCECAA70412}"/>
            </a:ext>
          </a:extLst>
        </xdr:cNvPr>
        <xdr:cNvSpPr txBox="1">
          <a:spLocks noChangeArrowheads="1"/>
        </xdr:cNvSpPr>
      </xdr:nvSpPr>
      <xdr:spPr bwMode="auto">
        <a:xfrm>
          <a:off x="45720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391</xdr:row>
      <xdr:rowOff>0</xdr:rowOff>
    </xdr:from>
    <xdr:ext cx="85725" cy="221876"/>
    <xdr:sp macro="" textlink="">
      <xdr:nvSpPr>
        <xdr:cNvPr id="32" name="Text Box 15">
          <a:extLst>
            <a:ext uri="{FF2B5EF4-FFF2-40B4-BE49-F238E27FC236}">
              <a16:creationId xmlns:a16="http://schemas.microsoft.com/office/drawing/2014/main" id="{669EBE2F-E26E-40E7-9A13-87F5C053CF5F}"/>
            </a:ext>
          </a:extLst>
        </xdr:cNvPr>
        <xdr:cNvSpPr txBox="1">
          <a:spLocks noChangeArrowheads="1"/>
        </xdr:cNvSpPr>
      </xdr:nvSpPr>
      <xdr:spPr bwMode="auto">
        <a:xfrm>
          <a:off x="4572000" y="716565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392</xdr:row>
      <xdr:rowOff>0</xdr:rowOff>
    </xdr:from>
    <xdr:ext cx="85725" cy="221876"/>
    <xdr:sp macro="" textlink="">
      <xdr:nvSpPr>
        <xdr:cNvPr id="33" name="Text Box 15">
          <a:extLst>
            <a:ext uri="{FF2B5EF4-FFF2-40B4-BE49-F238E27FC236}">
              <a16:creationId xmlns:a16="http://schemas.microsoft.com/office/drawing/2014/main" id="{CA7B1958-15D6-48BA-AEBF-F627AB81B927}"/>
            </a:ext>
          </a:extLst>
        </xdr:cNvPr>
        <xdr:cNvSpPr txBox="1">
          <a:spLocks noChangeArrowheads="1"/>
        </xdr:cNvSpPr>
      </xdr:nvSpPr>
      <xdr:spPr bwMode="auto">
        <a:xfrm>
          <a:off x="4572000" y="718375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353</xdr:row>
      <xdr:rowOff>152400</xdr:rowOff>
    </xdr:from>
    <xdr:ext cx="85725" cy="221876"/>
    <xdr:sp macro="" textlink="">
      <xdr:nvSpPr>
        <xdr:cNvPr id="34" name="Text Box 15">
          <a:extLst>
            <a:ext uri="{FF2B5EF4-FFF2-40B4-BE49-F238E27FC236}">
              <a16:creationId xmlns:a16="http://schemas.microsoft.com/office/drawing/2014/main" id="{CBED59DC-E754-4984-B4EA-0F1AAA9660D1}"/>
            </a:ext>
          </a:extLst>
        </xdr:cNvPr>
        <xdr:cNvSpPr txBox="1">
          <a:spLocks noChangeArrowheads="1"/>
        </xdr:cNvSpPr>
      </xdr:nvSpPr>
      <xdr:spPr bwMode="auto">
        <a:xfrm>
          <a:off x="13325475" y="64931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353</xdr:row>
      <xdr:rowOff>76200</xdr:rowOff>
    </xdr:from>
    <xdr:ext cx="85725" cy="221876"/>
    <xdr:sp macro="" textlink="">
      <xdr:nvSpPr>
        <xdr:cNvPr id="35" name="Text Box 15">
          <a:extLst>
            <a:ext uri="{FF2B5EF4-FFF2-40B4-BE49-F238E27FC236}">
              <a16:creationId xmlns:a16="http://schemas.microsoft.com/office/drawing/2014/main" id="{DD247492-205D-4EB4-BC84-4B2406E2F1C7}"/>
            </a:ext>
          </a:extLst>
        </xdr:cNvPr>
        <xdr:cNvSpPr txBox="1">
          <a:spLocks noChangeArrowheads="1"/>
        </xdr:cNvSpPr>
      </xdr:nvSpPr>
      <xdr:spPr bwMode="auto">
        <a:xfrm>
          <a:off x="4838700" y="64855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351309</xdr:colOff>
      <xdr:row>6</xdr:row>
      <xdr:rowOff>35548</xdr:rowOff>
    </xdr:to>
    <xdr:pic>
      <xdr:nvPicPr>
        <xdr:cNvPr id="36" name="Picture 35">
          <a:extLst>
            <a:ext uri="{FF2B5EF4-FFF2-40B4-BE49-F238E27FC236}">
              <a16:creationId xmlns:a16="http://schemas.microsoft.com/office/drawing/2014/main" id="{07C510E5-024D-47FB-80C6-6C40A2C22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224" y="228974"/>
          <a:ext cx="884335" cy="892424"/>
        </a:xfrm>
        <a:prstGeom prst="rect">
          <a:avLst/>
        </a:prstGeom>
      </xdr:spPr>
    </xdr:pic>
    <xdr:clientData/>
  </xdr:twoCellAnchor>
  <xdr:twoCellAnchor>
    <xdr:from>
      <xdr:col>5</xdr:col>
      <xdr:colOff>17929</xdr:colOff>
      <xdr:row>1</xdr:row>
      <xdr:rowOff>71718</xdr:rowOff>
    </xdr:from>
    <xdr:to>
      <xdr:col>12</xdr:col>
      <xdr:colOff>597776</xdr:colOff>
      <xdr:row>5</xdr:row>
      <xdr:rowOff>138546</xdr:rowOff>
    </xdr:to>
    <xdr:sp macro="" textlink="">
      <xdr:nvSpPr>
        <xdr:cNvPr id="37" name="TextBox 36">
          <a:extLst>
            <a:ext uri="{FF2B5EF4-FFF2-40B4-BE49-F238E27FC236}">
              <a16:creationId xmlns:a16="http://schemas.microsoft.com/office/drawing/2014/main" id="{407536FB-857C-453E-9A74-84ED3AF73A45}"/>
            </a:ext>
          </a:extLst>
        </xdr:cNvPr>
        <xdr:cNvSpPr txBox="1"/>
      </xdr:nvSpPr>
      <xdr:spPr>
        <a:xfrm>
          <a:off x="3285004" y="249518"/>
          <a:ext cx="5583647" cy="79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396</xdr:row>
      <xdr:rowOff>0</xdr:rowOff>
    </xdr:from>
    <xdr:ext cx="85725" cy="221876"/>
    <xdr:sp macro="" textlink="">
      <xdr:nvSpPr>
        <xdr:cNvPr id="38" name="Text Box 15">
          <a:extLst>
            <a:ext uri="{FF2B5EF4-FFF2-40B4-BE49-F238E27FC236}">
              <a16:creationId xmlns:a16="http://schemas.microsoft.com/office/drawing/2014/main" id="{30F0C523-1F9D-4833-874C-F1328F2462A9}"/>
            </a:ext>
          </a:extLst>
        </xdr:cNvPr>
        <xdr:cNvSpPr txBox="1">
          <a:spLocks noChangeArrowheads="1"/>
        </xdr:cNvSpPr>
      </xdr:nvSpPr>
      <xdr:spPr bwMode="auto">
        <a:xfrm>
          <a:off x="5838825"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39" name="Text Box 15">
          <a:extLst>
            <a:ext uri="{FF2B5EF4-FFF2-40B4-BE49-F238E27FC236}">
              <a16:creationId xmlns:a16="http://schemas.microsoft.com/office/drawing/2014/main" id="{C1EC9869-03E1-49EB-B5D1-6C8A142CA640}"/>
            </a:ext>
          </a:extLst>
        </xdr:cNvPr>
        <xdr:cNvSpPr txBox="1">
          <a:spLocks noChangeArrowheads="1"/>
        </xdr:cNvSpPr>
      </xdr:nvSpPr>
      <xdr:spPr bwMode="auto">
        <a:xfrm>
          <a:off x="5838825"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396</xdr:row>
      <xdr:rowOff>84365</xdr:rowOff>
    </xdr:from>
    <xdr:ext cx="85725" cy="221876"/>
    <xdr:sp macro="" textlink="">
      <xdr:nvSpPr>
        <xdr:cNvPr id="40" name="Text Box 15">
          <a:extLst>
            <a:ext uri="{FF2B5EF4-FFF2-40B4-BE49-F238E27FC236}">
              <a16:creationId xmlns:a16="http://schemas.microsoft.com/office/drawing/2014/main" id="{7340AA44-AFA9-4EE0-9137-ADD0E4271424}"/>
            </a:ext>
          </a:extLst>
        </xdr:cNvPr>
        <xdr:cNvSpPr txBox="1">
          <a:spLocks noChangeArrowheads="1"/>
        </xdr:cNvSpPr>
      </xdr:nvSpPr>
      <xdr:spPr bwMode="auto">
        <a:xfrm>
          <a:off x="4530725" y="7264899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393</xdr:row>
      <xdr:rowOff>119743</xdr:rowOff>
    </xdr:from>
    <xdr:ext cx="85725" cy="221876"/>
    <xdr:sp macro="" textlink="">
      <xdr:nvSpPr>
        <xdr:cNvPr id="41" name="Text Box 15">
          <a:extLst>
            <a:ext uri="{FF2B5EF4-FFF2-40B4-BE49-F238E27FC236}">
              <a16:creationId xmlns:a16="http://schemas.microsoft.com/office/drawing/2014/main" id="{3546F7C5-C4A6-4A56-8219-778680515B6E}"/>
            </a:ext>
          </a:extLst>
        </xdr:cNvPr>
        <xdr:cNvSpPr txBox="1">
          <a:spLocks noChangeArrowheads="1"/>
        </xdr:cNvSpPr>
      </xdr:nvSpPr>
      <xdr:spPr bwMode="auto">
        <a:xfrm>
          <a:off x="12199711" y="721414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42" name="Text Box 15">
          <a:extLst>
            <a:ext uri="{FF2B5EF4-FFF2-40B4-BE49-F238E27FC236}">
              <a16:creationId xmlns:a16="http://schemas.microsoft.com/office/drawing/2014/main" id="{785BC65C-C55A-4AFD-BD0F-D58F3767A98A}"/>
            </a:ext>
          </a:extLst>
        </xdr:cNvPr>
        <xdr:cNvSpPr txBox="1">
          <a:spLocks noChangeArrowheads="1"/>
        </xdr:cNvSpPr>
      </xdr:nvSpPr>
      <xdr:spPr bwMode="auto">
        <a:xfrm>
          <a:off x="5838825"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396</xdr:row>
      <xdr:rowOff>0</xdr:rowOff>
    </xdr:from>
    <xdr:ext cx="85725" cy="221876"/>
    <xdr:sp macro="" textlink="">
      <xdr:nvSpPr>
        <xdr:cNvPr id="43" name="Text Box 15">
          <a:extLst>
            <a:ext uri="{FF2B5EF4-FFF2-40B4-BE49-F238E27FC236}">
              <a16:creationId xmlns:a16="http://schemas.microsoft.com/office/drawing/2014/main" id="{9734BDC3-E92A-4564-BB6D-7BF83B1B4148}"/>
            </a:ext>
          </a:extLst>
        </xdr:cNvPr>
        <xdr:cNvSpPr txBox="1">
          <a:spLocks noChangeArrowheads="1"/>
        </xdr:cNvSpPr>
      </xdr:nvSpPr>
      <xdr:spPr bwMode="auto">
        <a:xfrm>
          <a:off x="5838825"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44" name="Text Box 15">
          <a:extLst>
            <a:ext uri="{FF2B5EF4-FFF2-40B4-BE49-F238E27FC236}">
              <a16:creationId xmlns:a16="http://schemas.microsoft.com/office/drawing/2014/main" id="{AFCCBCCA-8234-41A9-AC73-61E107F6A856}"/>
            </a:ext>
          </a:extLst>
        </xdr:cNvPr>
        <xdr:cNvSpPr txBox="1">
          <a:spLocks noChangeArrowheads="1"/>
        </xdr:cNvSpPr>
      </xdr:nvSpPr>
      <xdr:spPr bwMode="auto">
        <a:xfrm>
          <a:off x="52578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45" name="Text Box 15">
          <a:extLst>
            <a:ext uri="{FF2B5EF4-FFF2-40B4-BE49-F238E27FC236}">
              <a16:creationId xmlns:a16="http://schemas.microsoft.com/office/drawing/2014/main" id="{2F58D437-2046-4237-B246-7474BCEAFBA4}"/>
            </a:ext>
          </a:extLst>
        </xdr:cNvPr>
        <xdr:cNvSpPr txBox="1">
          <a:spLocks noChangeArrowheads="1"/>
        </xdr:cNvSpPr>
      </xdr:nvSpPr>
      <xdr:spPr bwMode="auto">
        <a:xfrm>
          <a:off x="52578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46" name="Text Box 15">
          <a:extLst>
            <a:ext uri="{FF2B5EF4-FFF2-40B4-BE49-F238E27FC236}">
              <a16:creationId xmlns:a16="http://schemas.microsoft.com/office/drawing/2014/main" id="{E4410016-0130-4C70-B25C-052DF6E78717}"/>
            </a:ext>
          </a:extLst>
        </xdr:cNvPr>
        <xdr:cNvSpPr txBox="1">
          <a:spLocks noChangeArrowheads="1"/>
        </xdr:cNvSpPr>
      </xdr:nvSpPr>
      <xdr:spPr bwMode="auto">
        <a:xfrm>
          <a:off x="52578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396</xdr:row>
      <xdr:rowOff>0</xdr:rowOff>
    </xdr:from>
    <xdr:ext cx="85725" cy="221876"/>
    <xdr:sp macro="" textlink="">
      <xdr:nvSpPr>
        <xdr:cNvPr id="47" name="Text Box 15">
          <a:extLst>
            <a:ext uri="{FF2B5EF4-FFF2-40B4-BE49-F238E27FC236}">
              <a16:creationId xmlns:a16="http://schemas.microsoft.com/office/drawing/2014/main" id="{2098C1BA-FEFE-4D1E-91B7-934FEFA12826}"/>
            </a:ext>
          </a:extLst>
        </xdr:cNvPr>
        <xdr:cNvSpPr txBox="1">
          <a:spLocks noChangeArrowheads="1"/>
        </xdr:cNvSpPr>
      </xdr:nvSpPr>
      <xdr:spPr bwMode="auto">
        <a:xfrm>
          <a:off x="5257800" y="725614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190500</xdr:colOff>
      <xdr:row>0</xdr:row>
      <xdr:rowOff>123825</xdr:rowOff>
    </xdr:from>
    <xdr:to>
      <xdr:col>22</xdr:col>
      <xdr:colOff>0</xdr:colOff>
      <xdr:row>2</xdr:row>
      <xdr:rowOff>0</xdr:rowOff>
    </xdr:to>
    <xdr:sp macro="" textlink="">
      <xdr:nvSpPr>
        <xdr:cNvPr id="48" name="Text Box 1">
          <a:extLst>
            <a:ext uri="{FF2B5EF4-FFF2-40B4-BE49-F238E27FC236}">
              <a16:creationId xmlns:a16="http://schemas.microsoft.com/office/drawing/2014/main" id="{3850AFDD-9730-436A-B6EA-4EA885671B3B}"/>
            </a:ext>
          </a:extLst>
        </xdr:cNvPr>
        <xdr:cNvSpPr txBox="1">
          <a:spLocks noChangeArrowheads="1"/>
        </xdr:cNvSpPr>
      </xdr:nvSpPr>
      <xdr:spPr bwMode="auto">
        <a:xfrm>
          <a:off x="15573375"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49" name="Text Box 1">
          <a:extLst>
            <a:ext uri="{FF2B5EF4-FFF2-40B4-BE49-F238E27FC236}">
              <a16:creationId xmlns:a16="http://schemas.microsoft.com/office/drawing/2014/main" id="{1E67603E-0213-463C-99EC-D830571416B7}"/>
            </a:ext>
          </a:extLst>
        </xdr:cNvPr>
        <xdr:cNvSpPr txBox="1">
          <a:spLocks noChangeArrowheads="1"/>
        </xdr:cNvSpPr>
      </xdr:nvSpPr>
      <xdr:spPr bwMode="auto">
        <a:xfrm>
          <a:off x="15763875" y="120650"/>
          <a:ext cx="5429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23</xdr:col>
      <xdr:colOff>190500</xdr:colOff>
      <xdr:row>0</xdr:row>
      <xdr:rowOff>123825</xdr:rowOff>
    </xdr:from>
    <xdr:to>
      <xdr:col>24</xdr:col>
      <xdr:colOff>0</xdr:colOff>
      <xdr:row>2</xdr:row>
      <xdr:rowOff>0</xdr:rowOff>
    </xdr:to>
    <xdr:sp macro="" textlink="">
      <xdr:nvSpPr>
        <xdr:cNvPr id="50" name="Text Box 1">
          <a:extLst>
            <a:ext uri="{FF2B5EF4-FFF2-40B4-BE49-F238E27FC236}">
              <a16:creationId xmlns:a16="http://schemas.microsoft.com/office/drawing/2014/main" id="{C30A3BD9-A61C-4D31-BE7B-311D514ABD00}"/>
            </a:ext>
          </a:extLst>
        </xdr:cNvPr>
        <xdr:cNvSpPr txBox="1">
          <a:spLocks noChangeArrowheads="1"/>
        </xdr:cNvSpPr>
      </xdr:nvSpPr>
      <xdr:spPr bwMode="auto">
        <a:xfrm>
          <a:off x="16344900" y="120650"/>
          <a:ext cx="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24</xdr:col>
      <xdr:colOff>190500</xdr:colOff>
      <xdr:row>0</xdr:row>
      <xdr:rowOff>123825</xdr:rowOff>
    </xdr:from>
    <xdr:to>
      <xdr:col>25</xdr:col>
      <xdr:colOff>0</xdr:colOff>
      <xdr:row>2</xdr:row>
      <xdr:rowOff>0</xdr:rowOff>
    </xdr:to>
    <xdr:sp macro="" textlink="">
      <xdr:nvSpPr>
        <xdr:cNvPr id="51" name="Text Box 1">
          <a:extLst>
            <a:ext uri="{FF2B5EF4-FFF2-40B4-BE49-F238E27FC236}">
              <a16:creationId xmlns:a16="http://schemas.microsoft.com/office/drawing/2014/main" id="{940E57A7-29A5-4090-8F77-64C972FE2FAD}"/>
            </a:ext>
          </a:extLst>
        </xdr:cNvPr>
        <xdr:cNvSpPr txBox="1">
          <a:spLocks noChangeArrowheads="1"/>
        </xdr:cNvSpPr>
      </xdr:nvSpPr>
      <xdr:spPr bwMode="auto">
        <a:xfrm>
          <a:off x="16535400" y="120650"/>
          <a:ext cx="838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500</xdr:row>
      <xdr:rowOff>0</xdr:rowOff>
    </xdr:from>
    <xdr:ext cx="85725" cy="226919"/>
    <xdr:sp macro="" textlink="">
      <xdr:nvSpPr>
        <xdr:cNvPr id="52" name="Text Box 15">
          <a:extLst>
            <a:ext uri="{FF2B5EF4-FFF2-40B4-BE49-F238E27FC236}">
              <a16:creationId xmlns:a16="http://schemas.microsoft.com/office/drawing/2014/main" id="{098DA1E7-687C-41EB-AC45-1440AF8D544A}"/>
            </a:ext>
          </a:extLst>
        </xdr:cNvPr>
        <xdr:cNvSpPr txBox="1">
          <a:spLocks noChangeArrowheads="1"/>
        </xdr:cNvSpPr>
      </xdr:nvSpPr>
      <xdr:spPr bwMode="auto">
        <a:xfrm>
          <a:off x="45720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500</xdr:row>
      <xdr:rowOff>0</xdr:rowOff>
    </xdr:from>
    <xdr:ext cx="85725" cy="226919"/>
    <xdr:sp macro="" textlink="">
      <xdr:nvSpPr>
        <xdr:cNvPr id="53" name="Text Box 15">
          <a:extLst>
            <a:ext uri="{FF2B5EF4-FFF2-40B4-BE49-F238E27FC236}">
              <a16:creationId xmlns:a16="http://schemas.microsoft.com/office/drawing/2014/main" id="{4843C1B8-A3FA-4B31-A5EF-25A6CDA73355}"/>
            </a:ext>
          </a:extLst>
        </xdr:cNvPr>
        <xdr:cNvSpPr txBox="1">
          <a:spLocks noChangeArrowheads="1"/>
        </xdr:cNvSpPr>
      </xdr:nvSpPr>
      <xdr:spPr bwMode="auto">
        <a:xfrm>
          <a:off x="52578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500</xdr:row>
      <xdr:rowOff>0</xdr:rowOff>
    </xdr:from>
    <xdr:ext cx="85725" cy="226919"/>
    <xdr:sp macro="" textlink="">
      <xdr:nvSpPr>
        <xdr:cNvPr id="54" name="Text Box 15">
          <a:extLst>
            <a:ext uri="{FF2B5EF4-FFF2-40B4-BE49-F238E27FC236}">
              <a16:creationId xmlns:a16="http://schemas.microsoft.com/office/drawing/2014/main" id="{1C95913F-D94B-4152-A0ED-36E8A07FA2ED}"/>
            </a:ext>
          </a:extLst>
        </xdr:cNvPr>
        <xdr:cNvSpPr txBox="1">
          <a:spLocks noChangeArrowheads="1"/>
        </xdr:cNvSpPr>
      </xdr:nvSpPr>
      <xdr:spPr bwMode="auto">
        <a:xfrm>
          <a:off x="583882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500</xdr:row>
      <xdr:rowOff>0</xdr:rowOff>
    </xdr:from>
    <xdr:ext cx="85725" cy="226919"/>
    <xdr:sp macro="" textlink="">
      <xdr:nvSpPr>
        <xdr:cNvPr id="55" name="Text Box 15">
          <a:extLst>
            <a:ext uri="{FF2B5EF4-FFF2-40B4-BE49-F238E27FC236}">
              <a16:creationId xmlns:a16="http://schemas.microsoft.com/office/drawing/2014/main" id="{8597E33B-7769-46C5-B1FD-BB80010A2F09}"/>
            </a:ext>
          </a:extLst>
        </xdr:cNvPr>
        <xdr:cNvSpPr txBox="1">
          <a:spLocks noChangeArrowheads="1"/>
        </xdr:cNvSpPr>
      </xdr:nvSpPr>
      <xdr:spPr bwMode="auto">
        <a:xfrm>
          <a:off x="649605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500</xdr:row>
      <xdr:rowOff>0</xdr:rowOff>
    </xdr:from>
    <xdr:ext cx="85725" cy="226919"/>
    <xdr:sp macro="" textlink="">
      <xdr:nvSpPr>
        <xdr:cNvPr id="56" name="Text Box 15">
          <a:extLst>
            <a:ext uri="{FF2B5EF4-FFF2-40B4-BE49-F238E27FC236}">
              <a16:creationId xmlns:a16="http://schemas.microsoft.com/office/drawing/2014/main" id="{CE0167D7-6BCB-412A-989D-E48FA34A82C3}"/>
            </a:ext>
          </a:extLst>
        </xdr:cNvPr>
        <xdr:cNvSpPr txBox="1">
          <a:spLocks noChangeArrowheads="1"/>
        </xdr:cNvSpPr>
      </xdr:nvSpPr>
      <xdr:spPr bwMode="auto">
        <a:xfrm>
          <a:off x="82677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500</xdr:row>
      <xdr:rowOff>0</xdr:rowOff>
    </xdr:from>
    <xdr:ext cx="85725" cy="226919"/>
    <xdr:sp macro="" textlink="">
      <xdr:nvSpPr>
        <xdr:cNvPr id="57" name="Text Box 15">
          <a:extLst>
            <a:ext uri="{FF2B5EF4-FFF2-40B4-BE49-F238E27FC236}">
              <a16:creationId xmlns:a16="http://schemas.microsoft.com/office/drawing/2014/main" id="{311A627B-8285-42F2-A16A-355C8287E84F}"/>
            </a:ext>
          </a:extLst>
        </xdr:cNvPr>
        <xdr:cNvSpPr txBox="1">
          <a:spLocks noChangeArrowheads="1"/>
        </xdr:cNvSpPr>
      </xdr:nvSpPr>
      <xdr:spPr bwMode="auto">
        <a:xfrm>
          <a:off x="903922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500</xdr:row>
      <xdr:rowOff>0</xdr:rowOff>
    </xdr:from>
    <xdr:ext cx="85725" cy="226919"/>
    <xdr:sp macro="" textlink="">
      <xdr:nvSpPr>
        <xdr:cNvPr id="58" name="Text Box 15">
          <a:extLst>
            <a:ext uri="{FF2B5EF4-FFF2-40B4-BE49-F238E27FC236}">
              <a16:creationId xmlns:a16="http://schemas.microsoft.com/office/drawing/2014/main" id="{F338B31A-81CF-4566-A461-D194DF60EC0D}"/>
            </a:ext>
          </a:extLst>
        </xdr:cNvPr>
        <xdr:cNvSpPr txBox="1">
          <a:spLocks noChangeArrowheads="1"/>
        </xdr:cNvSpPr>
      </xdr:nvSpPr>
      <xdr:spPr bwMode="auto">
        <a:xfrm>
          <a:off x="981075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500</xdr:row>
      <xdr:rowOff>0</xdr:rowOff>
    </xdr:from>
    <xdr:ext cx="85725" cy="226919"/>
    <xdr:sp macro="" textlink="">
      <xdr:nvSpPr>
        <xdr:cNvPr id="59" name="Text Box 15">
          <a:extLst>
            <a:ext uri="{FF2B5EF4-FFF2-40B4-BE49-F238E27FC236}">
              <a16:creationId xmlns:a16="http://schemas.microsoft.com/office/drawing/2014/main" id="{73788684-B51D-41D6-A337-71DB5FAFB084}"/>
            </a:ext>
          </a:extLst>
        </xdr:cNvPr>
        <xdr:cNvSpPr txBox="1">
          <a:spLocks noChangeArrowheads="1"/>
        </xdr:cNvSpPr>
      </xdr:nvSpPr>
      <xdr:spPr bwMode="auto">
        <a:xfrm>
          <a:off x="118110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500</xdr:row>
      <xdr:rowOff>0</xdr:rowOff>
    </xdr:from>
    <xdr:ext cx="85725" cy="226919"/>
    <xdr:sp macro="" textlink="">
      <xdr:nvSpPr>
        <xdr:cNvPr id="60" name="Text Box 15">
          <a:extLst>
            <a:ext uri="{FF2B5EF4-FFF2-40B4-BE49-F238E27FC236}">
              <a16:creationId xmlns:a16="http://schemas.microsoft.com/office/drawing/2014/main" id="{36C8D652-2D3B-4E0F-96FC-74D2C2E8E5C4}"/>
            </a:ext>
          </a:extLst>
        </xdr:cNvPr>
        <xdr:cNvSpPr txBox="1">
          <a:spLocks noChangeArrowheads="1"/>
        </xdr:cNvSpPr>
      </xdr:nvSpPr>
      <xdr:spPr bwMode="auto">
        <a:xfrm>
          <a:off x="1263967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500</xdr:row>
      <xdr:rowOff>0</xdr:rowOff>
    </xdr:from>
    <xdr:ext cx="85725" cy="226919"/>
    <xdr:sp macro="" textlink="">
      <xdr:nvSpPr>
        <xdr:cNvPr id="61" name="Text Box 15">
          <a:extLst>
            <a:ext uri="{FF2B5EF4-FFF2-40B4-BE49-F238E27FC236}">
              <a16:creationId xmlns:a16="http://schemas.microsoft.com/office/drawing/2014/main" id="{C66FF122-DD14-4621-80F6-85A2D0982716}"/>
            </a:ext>
          </a:extLst>
        </xdr:cNvPr>
        <xdr:cNvSpPr txBox="1">
          <a:spLocks noChangeArrowheads="1"/>
        </xdr:cNvSpPr>
      </xdr:nvSpPr>
      <xdr:spPr bwMode="auto">
        <a:xfrm>
          <a:off x="134874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500</xdr:row>
      <xdr:rowOff>0</xdr:rowOff>
    </xdr:from>
    <xdr:ext cx="85725" cy="226919"/>
    <xdr:sp macro="" textlink="">
      <xdr:nvSpPr>
        <xdr:cNvPr id="62" name="Text Box 15">
          <a:extLst>
            <a:ext uri="{FF2B5EF4-FFF2-40B4-BE49-F238E27FC236}">
              <a16:creationId xmlns:a16="http://schemas.microsoft.com/office/drawing/2014/main" id="{A6585DD4-4171-4B1C-93FA-F4C1636DCDDD}"/>
            </a:ext>
          </a:extLst>
        </xdr:cNvPr>
        <xdr:cNvSpPr txBox="1">
          <a:spLocks noChangeArrowheads="1"/>
        </xdr:cNvSpPr>
      </xdr:nvSpPr>
      <xdr:spPr bwMode="auto">
        <a:xfrm>
          <a:off x="141351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500</xdr:row>
      <xdr:rowOff>0</xdr:rowOff>
    </xdr:from>
    <xdr:ext cx="85725" cy="226919"/>
    <xdr:sp macro="" textlink="">
      <xdr:nvSpPr>
        <xdr:cNvPr id="63" name="Text Box 15">
          <a:extLst>
            <a:ext uri="{FF2B5EF4-FFF2-40B4-BE49-F238E27FC236}">
              <a16:creationId xmlns:a16="http://schemas.microsoft.com/office/drawing/2014/main" id="{16F78C31-52E6-45B7-8CA8-C1FF02153CFB}"/>
            </a:ext>
          </a:extLst>
        </xdr:cNvPr>
        <xdr:cNvSpPr txBox="1">
          <a:spLocks noChangeArrowheads="1"/>
        </xdr:cNvSpPr>
      </xdr:nvSpPr>
      <xdr:spPr bwMode="auto">
        <a:xfrm>
          <a:off x="1488757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500</xdr:row>
      <xdr:rowOff>0</xdr:rowOff>
    </xdr:from>
    <xdr:ext cx="85725" cy="226919"/>
    <xdr:sp macro="" textlink="">
      <xdr:nvSpPr>
        <xdr:cNvPr id="64" name="Text Box 15">
          <a:extLst>
            <a:ext uri="{FF2B5EF4-FFF2-40B4-BE49-F238E27FC236}">
              <a16:creationId xmlns:a16="http://schemas.microsoft.com/office/drawing/2014/main" id="{685DEF5C-8F02-4F89-A155-7BBB36FA6A74}"/>
            </a:ext>
          </a:extLst>
        </xdr:cNvPr>
        <xdr:cNvSpPr txBox="1">
          <a:spLocks noChangeArrowheads="1"/>
        </xdr:cNvSpPr>
      </xdr:nvSpPr>
      <xdr:spPr bwMode="auto">
        <a:xfrm>
          <a:off x="1553527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500</xdr:row>
      <xdr:rowOff>0</xdr:rowOff>
    </xdr:from>
    <xdr:ext cx="85725" cy="226919"/>
    <xdr:sp macro="" textlink="">
      <xdr:nvSpPr>
        <xdr:cNvPr id="65" name="Text Box 15">
          <a:extLst>
            <a:ext uri="{FF2B5EF4-FFF2-40B4-BE49-F238E27FC236}">
              <a16:creationId xmlns:a16="http://schemas.microsoft.com/office/drawing/2014/main" id="{A50439A3-9567-4A86-A85E-01486C94C7E6}"/>
            </a:ext>
          </a:extLst>
        </xdr:cNvPr>
        <xdr:cNvSpPr txBox="1">
          <a:spLocks noChangeArrowheads="1"/>
        </xdr:cNvSpPr>
      </xdr:nvSpPr>
      <xdr:spPr bwMode="auto">
        <a:xfrm>
          <a:off x="1557337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500</xdr:row>
      <xdr:rowOff>0</xdr:rowOff>
    </xdr:from>
    <xdr:ext cx="85725" cy="226919"/>
    <xdr:sp macro="" textlink="">
      <xdr:nvSpPr>
        <xdr:cNvPr id="66" name="Text Box 15">
          <a:extLst>
            <a:ext uri="{FF2B5EF4-FFF2-40B4-BE49-F238E27FC236}">
              <a16:creationId xmlns:a16="http://schemas.microsoft.com/office/drawing/2014/main" id="{9AA989CC-F30A-40EA-8415-8CF9BCD637FF}"/>
            </a:ext>
          </a:extLst>
        </xdr:cNvPr>
        <xdr:cNvSpPr txBox="1">
          <a:spLocks noChangeArrowheads="1"/>
        </xdr:cNvSpPr>
      </xdr:nvSpPr>
      <xdr:spPr bwMode="auto">
        <a:xfrm>
          <a:off x="163068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500</xdr:row>
      <xdr:rowOff>0</xdr:rowOff>
    </xdr:from>
    <xdr:ext cx="85725" cy="226919"/>
    <xdr:sp macro="" textlink="">
      <xdr:nvSpPr>
        <xdr:cNvPr id="67" name="Text Box 15">
          <a:extLst>
            <a:ext uri="{FF2B5EF4-FFF2-40B4-BE49-F238E27FC236}">
              <a16:creationId xmlns:a16="http://schemas.microsoft.com/office/drawing/2014/main" id="{76758D69-651A-4016-9832-D80FD74899A9}"/>
            </a:ext>
          </a:extLst>
        </xdr:cNvPr>
        <xdr:cNvSpPr txBox="1">
          <a:spLocks noChangeArrowheads="1"/>
        </xdr:cNvSpPr>
      </xdr:nvSpPr>
      <xdr:spPr bwMode="auto">
        <a:xfrm>
          <a:off x="1634490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500</xdr:row>
      <xdr:rowOff>33130</xdr:rowOff>
    </xdr:from>
    <xdr:ext cx="85725" cy="226919"/>
    <xdr:sp macro="" textlink="">
      <xdr:nvSpPr>
        <xdr:cNvPr id="68" name="Text Box 15">
          <a:extLst>
            <a:ext uri="{FF2B5EF4-FFF2-40B4-BE49-F238E27FC236}">
              <a16:creationId xmlns:a16="http://schemas.microsoft.com/office/drawing/2014/main" id="{92A2D84D-6EC6-488D-9111-10369226BD2D}"/>
            </a:ext>
          </a:extLst>
        </xdr:cNvPr>
        <xdr:cNvSpPr txBox="1">
          <a:spLocks noChangeArrowheads="1"/>
        </xdr:cNvSpPr>
      </xdr:nvSpPr>
      <xdr:spPr bwMode="auto">
        <a:xfrm>
          <a:off x="17373600" y="9175570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500</xdr:row>
      <xdr:rowOff>0</xdr:rowOff>
    </xdr:from>
    <xdr:ext cx="85725" cy="226919"/>
    <xdr:sp macro="" textlink="">
      <xdr:nvSpPr>
        <xdr:cNvPr id="69" name="Text Box 15">
          <a:extLst>
            <a:ext uri="{FF2B5EF4-FFF2-40B4-BE49-F238E27FC236}">
              <a16:creationId xmlns:a16="http://schemas.microsoft.com/office/drawing/2014/main" id="{A621CA7D-4B8B-4789-9E28-5B837304311B}"/>
            </a:ext>
          </a:extLst>
        </xdr:cNvPr>
        <xdr:cNvSpPr txBox="1">
          <a:spLocks noChangeArrowheads="1"/>
        </xdr:cNvSpPr>
      </xdr:nvSpPr>
      <xdr:spPr bwMode="auto">
        <a:xfrm>
          <a:off x="1810702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500</xdr:row>
      <xdr:rowOff>0</xdr:rowOff>
    </xdr:from>
    <xdr:ext cx="85725" cy="226919"/>
    <xdr:sp macro="" textlink="">
      <xdr:nvSpPr>
        <xdr:cNvPr id="70" name="Text Box 15">
          <a:extLst>
            <a:ext uri="{FF2B5EF4-FFF2-40B4-BE49-F238E27FC236}">
              <a16:creationId xmlns:a16="http://schemas.microsoft.com/office/drawing/2014/main" id="{995924BA-021D-4358-8AE9-BD50E658061E}"/>
            </a:ext>
          </a:extLst>
        </xdr:cNvPr>
        <xdr:cNvSpPr txBox="1">
          <a:spLocks noChangeArrowheads="1"/>
        </xdr:cNvSpPr>
      </xdr:nvSpPr>
      <xdr:spPr bwMode="auto">
        <a:xfrm>
          <a:off x="18840450"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500</xdr:row>
      <xdr:rowOff>0</xdr:rowOff>
    </xdr:from>
    <xdr:ext cx="85725" cy="226919"/>
    <xdr:sp macro="" textlink="">
      <xdr:nvSpPr>
        <xdr:cNvPr id="71" name="Text Box 15">
          <a:extLst>
            <a:ext uri="{FF2B5EF4-FFF2-40B4-BE49-F238E27FC236}">
              <a16:creationId xmlns:a16="http://schemas.microsoft.com/office/drawing/2014/main" id="{232B2B98-0AFC-4D76-8ECF-29B5211EEB4D}"/>
            </a:ext>
          </a:extLst>
        </xdr:cNvPr>
        <xdr:cNvSpPr txBox="1">
          <a:spLocks noChangeArrowheads="1"/>
        </xdr:cNvSpPr>
      </xdr:nvSpPr>
      <xdr:spPr bwMode="auto">
        <a:xfrm>
          <a:off x="19573875" y="917257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72" name="Text Box 15">
          <a:extLst>
            <a:ext uri="{FF2B5EF4-FFF2-40B4-BE49-F238E27FC236}">
              <a16:creationId xmlns:a16="http://schemas.microsoft.com/office/drawing/2014/main" id="{6BAAF101-40FB-49D5-8D76-7DDCB80147E7}"/>
            </a:ext>
          </a:extLst>
        </xdr:cNvPr>
        <xdr:cNvSpPr txBox="1">
          <a:spLocks noChangeArrowheads="1"/>
        </xdr:cNvSpPr>
      </xdr:nvSpPr>
      <xdr:spPr bwMode="auto">
        <a:xfrm>
          <a:off x="45720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73" name="Text Box 15">
          <a:extLst>
            <a:ext uri="{FF2B5EF4-FFF2-40B4-BE49-F238E27FC236}">
              <a16:creationId xmlns:a16="http://schemas.microsoft.com/office/drawing/2014/main" id="{0D3E0477-C8C1-4A33-9710-E71FC1E183DA}"/>
            </a:ext>
          </a:extLst>
        </xdr:cNvPr>
        <xdr:cNvSpPr txBox="1">
          <a:spLocks noChangeArrowheads="1"/>
        </xdr:cNvSpPr>
      </xdr:nvSpPr>
      <xdr:spPr bwMode="auto">
        <a:xfrm>
          <a:off x="45720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399</xdr:row>
      <xdr:rowOff>152400</xdr:rowOff>
    </xdr:from>
    <xdr:ext cx="85725" cy="221876"/>
    <xdr:sp macro="" textlink="">
      <xdr:nvSpPr>
        <xdr:cNvPr id="74" name="Text Box 15">
          <a:extLst>
            <a:ext uri="{FF2B5EF4-FFF2-40B4-BE49-F238E27FC236}">
              <a16:creationId xmlns:a16="http://schemas.microsoft.com/office/drawing/2014/main" id="{990C5B2E-7AF2-4368-87D8-4677BBFAAC49}"/>
            </a:ext>
          </a:extLst>
        </xdr:cNvPr>
        <xdr:cNvSpPr txBox="1">
          <a:spLocks noChangeArrowheads="1"/>
        </xdr:cNvSpPr>
      </xdr:nvSpPr>
      <xdr:spPr bwMode="auto">
        <a:xfrm>
          <a:off x="13325475" y="73275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5" name="Text Box 15">
          <a:extLst>
            <a:ext uri="{FF2B5EF4-FFF2-40B4-BE49-F238E27FC236}">
              <a16:creationId xmlns:a16="http://schemas.microsoft.com/office/drawing/2014/main" id="{512D9023-3766-4ED5-8820-DB674DA59F0E}"/>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6" name="Text Box 15">
          <a:extLst>
            <a:ext uri="{FF2B5EF4-FFF2-40B4-BE49-F238E27FC236}">
              <a16:creationId xmlns:a16="http://schemas.microsoft.com/office/drawing/2014/main" id="{A152E5FF-4263-4BF9-A0AB-C5B4558FE2EA}"/>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353</xdr:row>
      <xdr:rowOff>84365</xdr:rowOff>
    </xdr:from>
    <xdr:ext cx="85725" cy="221876"/>
    <xdr:sp macro="" textlink="">
      <xdr:nvSpPr>
        <xdr:cNvPr id="77" name="Text Box 15">
          <a:extLst>
            <a:ext uri="{FF2B5EF4-FFF2-40B4-BE49-F238E27FC236}">
              <a16:creationId xmlns:a16="http://schemas.microsoft.com/office/drawing/2014/main" id="{BEB2AAE6-4D20-430E-86B7-31898E16E126}"/>
            </a:ext>
          </a:extLst>
        </xdr:cNvPr>
        <xdr:cNvSpPr txBox="1">
          <a:spLocks noChangeArrowheads="1"/>
        </xdr:cNvSpPr>
      </xdr:nvSpPr>
      <xdr:spPr bwMode="auto">
        <a:xfrm>
          <a:off x="4530725" y="648670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8" name="Text Box 15">
          <a:extLst>
            <a:ext uri="{FF2B5EF4-FFF2-40B4-BE49-F238E27FC236}">
              <a16:creationId xmlns:a16="http://schemas.microsoft.com/office/drawing/2014/main" id="{F368392A-F94C-430F-AD39-9087C2391D18}"/>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 name="Text Box 15">
          <a:extLst>
            <a:ext uri="{FF2B5EF4-FFF2-40B4-BE49-F238E27FC236}">
              <a16:creationId xmlns:a16="http://schemas.microsoft.com/office/drawing/2014/main" id="{D4AF3E54-B615-4A7B-85C8-3CDC1F44A992}"/>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0" name="Text Box 15">
          <a:extLst>
            <a:ext uri="{FF2B5EF4-FFF2-40B4-BE49-F238E27FC236}">
              <a16:creationId xmlns:a16="http://schemas.microsoft.com/office/drawing/2014/main" id="{ECCA2E00-2E66-488E-897B-EE032C77188D}"/>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1" name="Text Box 15">
          <a:extLst>
            <a:ext uri="{FF2B5EF4-FFF2-40B4-BE49-F238E27FC236}">
              <a16:creationId xmlns:a16="http://schemas.microsoft.com/office/drawing/2014/main" id="{646DEA48-9F74-441B-8C91-E07708008F45}"/>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2" name="Text Box 15">
          <a:extLst>
            <a:ext uri="{FF2B5EF4-FFF2-40B4-BE49-F238E27FC236}">
              <a16:creationId xmlns:a16="http://schemas.microsoft.com/office/drawing/2014/main" id="{25828DA8-E79F-4572-809C-3BBD8B731287}"/>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83" name="Text Box 15">
          <a:extLst>
            <a:ext uri="{FF2B5EF4-FFF2-40B4-BE49-F238E27FC236}">
              <a16:creationId xmlns:a16="http://schemas.microsoft.com/office/drawing/2014/main" id="{F5FC6DB5-8039-41BE-96A1-16F2861C8B1E}"/>
            </a:ext>
          </a:extLst>
        </xdr:cNvPr>
        <xdr:cNvSpPr txBox="1">
          <a:spLocks noChangeArrowheads="1"/>
        </xdr:cNvSpPr>
      </xdr:nvSpPr>
      <xdr:spPr bwMode="auto">
        <a:xfrm>
          <a:off x="45720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84" name="Text Box 15">
          <a:extLst>
            <a:ext uri="{FF2B5EF4-FFF2-40B4-BE49-F238E27FC236}">
              <a16:creationId xmlns:a16="http://schemas.microsoft.com/office/drawing/2014/main" id="{E3B1EE8E-7B3F-4EF2-B4BB-ED8587260B3D}"/>
            </a:ext>
          </a:extLst>
        </xdr:cNvPr>
        <xdr:cNvSpPr txBox="1">
          <a:spLocks noChangeArrowheads="1"/>
        </xdr:cNvSpPr>
      </xdr:nvSpPr>
      <xdr:spPr bwMode="auto">
        <a:xfrm>
          <a:off x="45720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85" name="Text Box 15">
          <a:extLst>
            <a:ext uri="{FF2B5EF4-FFF2-40B4-BE49-F238E27FC236}">
              <a16:creationId xmlns:a16="http://schemas.microsoft.com/office/drawing/2014/main" id="{2DFFDE87-2542-4651-B18A-7B89C4FF7283}"/>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86" name="Text Box 15">
          <a:extLst>
            <a:ext uri="{FF2B5EF4-FFF2-40B4-BE49-F238E27FC236}">
              <a16:creationId xmlns:a16="http://schemas.microsoft.com/office/drawing/2014/main" id="{3637C6B2-27BD-4954-BCFC-B44422EBEDB5}"/>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87" name="Text Box 15">
          <a:extLst>
            <a:ext uri="{FF2B5EF4-FFF2-40B4-BE49-F238E27FC236}">
              <a16:creationId xmlns:a16="http://schemas.microsoft.com/office/drawing/2014/main" id="{D4DDBA19-EC65-4181-9607-3378AE382818}"/>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88" name="Text Box 15">
          <a:extLst>
            <a:ext uri="{FF2B5EF4-FFF2-40B4-BE49-F238E27FC236}">
              <a16:creationId xmlns:a16="http://schemas.microsoft.com/office/drawing/2014/main" id="{98A01B3E-0B10-489B-9DE2-7B7C1C42F42A}"/>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89" name="Text Box 15">
          <a:extLst>
            <a:ext uri="{FF2B5EF4-FFF2-40B4-BE49-F238E27FC236}">
              <a16:creationId xmlns:a16="http://schemas.microsoft.com/office/drawing/2014/main" id="{007702A3-4232-451F-B200-00D08FAF4B90}"/>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90" name="Text Box 15">
          <a:extLst>
            <a:ext uri="{FF2B5EF4-FFF2-40B4-BE49-F238E27FC236}">
              <a16:creationId xmlns:a16="http://schemas.microsoft.com/office/drawing/2014/main" id="{C8685D72-A206-4333-984A-BF4DEE6C2D0A}"/>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91" name="Text Box 15">
          <a:extLst>
            <a:ext uri="{FF2B5EF4-FFF2-40B4-BE49-F238E27FC236}">
              <a16:creationId xmlns:a16="http://schemas.microsoft.com/office/drawing/2014/main" id="{C43F150F-6ACE-4CB5-861B-C42008E531C0}"/>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92" name="Text Box 15">
          <a:extLst>
            <a:ext uri="{FF2B5EF4-FFF2-40B4-BE49-F238E27FC236}">
              <a16:creationId xmlns:a16="http://schemas.microsoft.com/office/drawing/2014/main" id="{23A2FCF5-E10E-4BB3-B919-9502D1226212}"/>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93" name="Text Box 15">
          <a:extLst>
            <a:ext uri="{FF2B5EF4-FFF2-40B4-BE49-F238E27FC236}">
              <a16:creationId xmlns:a16="http://schemas.microsoft.com/office/drawing/2014/main" id="{5303BBB6-0CC5-4B13-9A5C-1206D612C40C}"/>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94" name="Text Box 15">
          <a:extLst>
            <a:ext uri="{FF2B5EF4-FFF2-40B4-BE49-F238E27FC236}">
              <a16:creationId xmlns:a16="http://schemas.microsoft.com/office/drawing/2014/main" id="{BCA741FD-B50A-4A92-B634-44B30FFA8367}"/>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95" name="Text Box 15">
          <a:extLst>
            <a:ext uri="{FF2B5EF4-FFF2-40B4-BE49-F238E27FC236}">
              <a16:creationId xmlns:a16="http://schemas.microsoft.com/office/drawing/2014/main" id="{57A75F4E-9309-44CA-8BFB-E28DD1BAB423}"/>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96" name="Text Box 15">
          <a:extLst>
            <a:ext uri="{FF2B5EF4-FFF2-40B4-BE49-F238E27FC236}">
              <a16:creationId xmlns:a16="http://schemas.microsoft.com/office/drawing/2014/main" id="{2CA1FF00-6118-47C9-B7B6-E8EDDD4D4015}"/>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97" name="Text Box 15">
          <a:extLst>
            <a:ext uri="{FF2B5EF4-FFF2-40B4-BE49-F238E27FC236}">
              <a16:creationId xmlns:a16="http://schemas.microsoft.com/office/drawing/2014/main" id="{B52E5B01-6A89-4029-B6F8-7CFEE4EC74F4}"/>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98" name="Text Box 15">
          <a:extLst>
            <a:ext uri="{FF2B5EF4-FFF2-40B4-BE49-F238E27FC236}">
              <a16:creationId xmlns:a16="http://schemas.microsoft.com/office/drawing/2014/main" id="{4F8F4D11-D72A-482D-8F2B-A3140F43701F}"/>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99" name="Text Box 15">
          <a:extLst>
            <a:ext uri="{FF2B5EF4-FFF2-40B4-BE49-F238E27FC236}">
              <a16:creationId xmlns:a16="http://schemas.microsoft.com/office/drawing/2014/main" id="{DAE2206C-6253-42B1-8773-63B535C1BDB4}"/>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100" name="Text Box 15">
          <a:extLst>
            <a:ext uri="{FF2B5EF4-FFF2-40B4-BE49-F238E27FC236}">
              <a16:creationId xmlns:a16="http://schemas.microsoft.com/office/drawing/2014/main" id="{BD8167BC-B409-4B8F-B271-97DEE6D6B910}"/>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101" name="Text Box 15">
          <a:extLst>
            <a:ext uri="{FF2B5EF4-FFF2-40B4-BE49-F238E27FC236}">
              <a16:creationId xmlns:a16="http://schemas.microsoft.com/office/drawing/2014/main" id="{D63FDA2B-2528-41D2-AA80-D512807E0AF3}"/>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102" name="Text Box 15">
          <a:extLst>
            <a:ext uri="{FF2B5EF4-FFF2-40B4-BE49-F238E27FC236}">
              <a16:creationId xmlns:a16="http://schemas.microsoft.com/office/drawing/2014/main" id="{F33560D6-5722-4CA0-A542-86816863A2F3}"/>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399</xdr:row>
      <xdr:rowOff>0</xdr:rowOff>
    </xdr:from>
    <xdr:ext cx="85725" cy="221876"/>
    <xdr:sp macro="" textlink="">
      <xdr:nvSpPr>
        <xdr:cNvPr id="103" name="Text Box 15">
          <a:extLst>
            <a:ext uri="{FF2B5EF4-FFF2-40B4-BE49-F238E27FC236}">
              <a16:creationId xmlns:a16="http://schemas.microsoft.com/office/drawing/2014/main" id="{E81E4FB9-A4F7-4C6B-9F75-0838661DEFB9}"/>
            </a:ext>
          </a:extLst>
        </xdr:cNvPr>
        <xdr:cNvSpPr txBox="1">
          <a:spLocks noChangeArrowheads="1"/>
        </xdr:cNvSpPr>
      </xdr:nvSpPr>
      <xdr:spPr bwMode="auto">
        <a:xfrm>
          <a:off x="45720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104" name="Text Box 15">
          <a:extLst>
            <a:ext uri="{FF2B5EF4-FFF2-40B4-BE49-F238E27FC236}">
              <a16:creationId xmlns:a16="http://schemas.microsoft.com/office/drawing/2014/main" id="{7C4EE4F6-CD81-4D71-A545-BCA8EECFDB5C}"/>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105" name="Text Box 15">
          <a:extLst>
            <a:ext uri="{FF2B5EF4-FFF2-40B4-BE49-F238E27FC236}">
              <a16:creationId xmlns:a16="http://schemas.microsoft.com/office/drawing/2014/main" id="{8E0754F9-BCC3-4750-AF31-596A41FAF9ED}"/>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106" name="Text Box 15">
          <a:extLst>
            <a:ext uri="{FF2B5EF4-FFF2-40B4-BE49-F238E27FC236}">
              <a16:creationId xmlns:a16="http://schemas.microsoft.com/office/drawing/2014/main" id="{307C9995-145A-4804-9AD3-41A2EF011371}"/>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399</xdr:row>
      <xdr:rowOff>0</xdr:rowOff>
    </xdr:from>
    <xdr:ext cx="85725" cy="221876"/>
    <xdr:sp macro="" textlink="">
      <xdr:nvSpPr>
        <xdr:cNvPr id="107" name="Text Box 15">
          <a:extLst>
            <a:ext uri="{FF2B5EF4-FFF2-40B4-BE49-F238E27FC236}">
              <a16:creationId xmlns:a16="http://schemas.microsoft.com/office/drawing/2014/main" id="{134ADD51-F343-4FBF-9579-D3D3EE1A96F7}"/>
            </a:ext>
          </a:extLst>
        </xdr:cNvPr>
        <xdr:cNvSpPr txBox="1">
          <a:spLocks noChangeArrowheads="1"/>
        </xdr:cNvSpPr>
      </xdr:nvSpPr>
      <xdr:spPr bwMode="auto">
        <a:xfrm>
          <a:off x="5838825"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108" name="Text Box 15">
          <a:extLst>
            <a:ext uri="{FF2B5EF4-FFF2-40B4-BE49-F238E27FC236}">
              <a16:creationId xmlns:a16="http://schemas.microsoft.com/office/drawing/2014/main" id="{CD54EEBF-2868-458B-8EA7-1622DDC5F6A6}"/>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109" name="Text Box 15">
          <a:extLst>
            <a:ext uri="{FF2B5EF4-FFF2-40B4-BE49-F238E27FC236}">
              <a16:creationId xmlns:a16="http://schemas.microsoft.com/office/drawing/2014/main" id="{18844E6C-3A30-4DD7-84C4-4F7BC59BF9FE}"/>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110" name="Text Box 15">
          <a:extLst>
            <a:ext uri="{FF2B5EF4-FFF2-40B4-BE49-F238E27FC236}">
              <a16:creationId xmlns:a16="http://schemas.microsoft.com/office/drawing/2014/main" id="{48A36907-C83D-4EED-9F38-D3D8428B0373}"/>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399</xdr:row>
      <xdr:rowOff>0</xdr:rowOff>
    </xdr:from>
    <xdr:ext cx="85725" cy="221876"/>
    <xdr:sp macro="" textlink="">
      <xdr:nvSpPr>
        <xdr:cNvPr id="111" name="Text Box 15">
          <a:extLst>
            <a:ext uri="{FF2B5EF4-FFF2-40B4-BE49-F238E27FC236}">
              <a16:creationId xmlns:a16="http://schemas.microsoft.com/office/drawing/2014/main" id="{F7C233F0-778A-462B-B1A3-F14B318AC8EA}"/>
            </a:ext>
          </a:extLst>
        </xdr:cNvPr>
        <xdr:cNvSpPr txBox="1">
          <a:spLocks noChangeArrowheads="1"/>
        </xdr:cNvSpPr>
      </xdr:nvSpPr>
      <xdr:spPr bwMode="auto">
        <a:xfrm>
          <a:off x="5257800" y="731234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12" name="Text Box 15">
          <a:extLst>
            <a:ext uri="{FF2B5EF4-FFF2-40B4-BE49-F238E27FC236}">
              <a16:creationId xmlns:a16="http://schemas.microsoft.com/office/drawing/2014/main" id="{FA510D6D-9584-4EEF-B3F6-0D00B61191AB}"/>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13" name="Text Box 15">
          <a:extLst>
            <a:ext uri="{FF2B5EF4-FFF2-40B4-BE49-F238E27FC236}">
              <a16:creationId xmlns:a16="http://schemas.microsoft.com/office/drawing/2014/main" id="{85636A5A-FE06-44DD-AE7C-C1C73DBD219A}"/>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14" name="Text Box 15">
          <a:extLst>
            <a:ext uri="{FF2B5EF4-FFF2-40B4-BE49-F238E27FC236}">
              <a16:creationId xmlns:a16="http://schemas.microsoft.com/office/drawing/2014/main" id="{5B1D8D9A-CA06-456E-BED4-448E785299F1}"/>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15" name="Text Box 15">
          <a:extLst>
            <a:ext uri="{FF2B5EF4-FFF2-40B4-BE49-F238E27FC236}">
              <a16:creationId xmlns:a16="http://schemas.microsoft.com/office/drawing/2014/main" id="{FB028A72-024C-43A3-8E68-18177BA4ABD8}"/>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16" name="Text Box 15">
          <a:extLst>
            <a:ext uri="{FF2B5EF4-FFF2-40B4-BE49-F238E27FC236}">
              <a16:creationId xmlns:a16="http://schemas.microsoft.com/office/drawing/2014/main" id="{C68DD53A-5028-43B6-9E9C-7095C1593B22}"/>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17" name="Text Box 15">
          <a:extLst>
            <a:ext uri="{FF2B5EF4-FFF2-40B4-BE49-F238E27FC236}">
              <a16:creationId xmlns:a16="http://schemas.microsoft.com/office/drawing/2014/main" id="{98FFAA44-8AE2-46B6-A652-0DA816B7999F}"/>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18" name="Text Box 15">
          <a:extLst>
            <a:ext uri="{FF2B5EF4-FFF2-40B4-BE49-F238E27FC236}">
              <a16:creationId xmlns:a16="http://schemas.microsoft.com/office/drawing/2014/main" id="{734D7C6F-8A3A-420F-8C04-4C2DC516FC99}"/>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119" name="Text Box 15">
          <a:extLst>
            <a:ext uri="{FF2B5EF4-FFF2-40B4-BE49-F238E27FC236}">
              <a16:creationId xmlns:a16="http://schemas.microsoft.com/office/drawing/2014/main" id="{552674D0-3051-41EA-9EAC-805D125C5D2A}"/>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20" name="Text Box 15">
          <a:extLst>
            <a:ext uri="{FF2B5EF4-FFF2-40B4-BE49-F238E27FC236}">
              <a16:creationId xmlns:a16="http://schemas.microsoft.com/office/drawing/2014/main" id="{889275A3-5A41-4EF4-A5DF-7C5308DDFB99}"/>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21" name="Text Box 15">
          <a:extLst>
            <a:ext uri="{FF2B5EF4-FFF2-40B4-BE49-F238E27FC236}">
              <a16:creationId xmlns:a16="http://schemas.microsoft.com/office/drawing/2014/main" id="{9D432F6C-971E-4DDE-A2FD-FDACABBD397A}"/>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22" name="Text Box 15">
          <a:extLst>
            <a:ext uri="{FF2B5EF4-FFF2-40B4-BE49-F238E27FC236}">
              <a16:creationId xmlns:a16="http://schemas.microsoft.com/office/drawing/2014/main" id="{5D2DA89D-9DE7-4C67-A525-808725A86E29}"/>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23" name="Text Box 15">
          <a:extLst>
            <a:ext uri="{FF2B5EF4-FFF2-40B4-BE49-F238E27FC236}">
              <a16:creationId xmlns:a16="http://schemas.microsoft.com/office/drawing/2014/main" id="{8F972F8D-16D1-4E1F-ADEE-F6A32FAA6632}"/>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24" name="Text Box 15">
          <a:extLst>
            <a:ext uri="{FF2B5EF4-FFF2-40B4-BE49-F238E27FC236}">
              <a16:creationId xmlns:a16="http://schemas.microsoft.com/office/drawing/2014/main" id="{803569B6-302D-4FC5-BAEB-4DBCE3EB3F5A}"/>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25" name="Text Box 15">
          <a:extLst>
            <a:ext uri="{FF2B5EF4-FFF2-40B4-BE49-F238E27FC236}">
              <a16:creationId xmlns:a16="http://schemas.microsoft.com/office/drawing/2014/main" id="{F32AAE9B-BDA7-4033-A42F-3B3BE87C920E}"/>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26" name="Text Box 15">
          <a:extLst>
            <a:ext uri="{FF2B5EF4-FFF2-40B4-BE49-F238E27FC236}">
              <a16:creationId xmlns:a16="http://schemas.microsoft.com/office/drawing/2014/main" id="{8EF30516-664C-44FA-8CC1-C552E9A5F403}"/>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27" name="Text Box 15">
          <a:extLst>
            <a:ext uri="{FF2B5EF4-FFF2-40B4-BE49-F238E27FC236}">
              <a16:creationId xmlns:a16="http://schemas.microsoft.com/office/drawing/2014/main" id="{A822282C-6A0F-4846-9428-D5A4C9EACF6E}"/>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128" name="Text Box 15">
          <a:extLst>
            <a:ext uri="{FF2B5EF4-FFF2-40B4-BE49-F238E27FC236}">
              <a16:creationId xmlns:a16="http://schemas.microsoft.com/office/drawing/2014/main" id="{FD585970-A26C-4279-B56D-B655E95EA1B7}"/>
            </a:ext>
          </a:extLst>
        </xdr:cNvPr>
        <xdr:cNvSpPr txBox="1">
          <a:spLocks noChangeArrowheads="1"/>
        </xdr:cNvSpPr>
      </xdr:nvSpPr>
      <xdr:spPr bwMode="auto">
        <a:xfrm>
          <a:off x="45720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129" name="Text Box 15">
          <a:extLst>
            <a:ext uri="{FF2B5EF4-FFF2-40B4-BE49-F238E27FC236}">
              <a16:creationId xmlns:a16="http://schemas.microsoft.com/office/drawing/2014/main" id="{A7F41D10-54C7-455F-8FC4-786AA18D919E}"/>
            </a:ext>
          </a:extLst>
        </xdr:cNvPr>
        <xdr:cNvSpPr txBox="1">
          <a:spLocks noChangeArrowheads="1"/>
        </xdr:cNvSpPr>
      </xdr:nvSpPr>
      <xdr:spPr bwMode="auto">
        <a:xfrm>
          <a:off x="45720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401</xdr:row>
      <xdr:rowOff>0</xdr:rowOff>
    </xdr:from>
    <xdr:ext cx="85725" cy="221876"/>
    <xdr:sp macro="" textlink="">
      <xdr:nvSpPr>
        <xdr:cNvPr id="130" name="Text Box 15">
          <a:extLst>
            <a:ext uri="{FF2B5EF4-FFF2-40B4-BE49-F238E27FC236}">
              <a16:creationId xmlns:a16="http://schemas.microsoft.com/office/drawing/2014/main" id="{FC0C2A21-F39B-48C7-A784-6CB4F3C80D00}"/>
            </a:ext>
          </a:extLst>
        </xdr:cNvPr>
        <xdr:cNvSpPr txBox="1">
          <a:spLocks noChangeArrowheads="1"/>
        </xdr:cNvSpPr>
      </xdr:nvSpPr>
      <xdr:spPr bwMode="auto">
        <a:xfrm>
          <a:off x="45720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31" name="Text Box 15">
          <a:extLst>
            <a:ext uri="{FF2B5EF4-FFF2-40B4-BE49-F238E27FC236}">
              <a16:creationId xmlns:a16="http://schemas.microsoft.com/office/drawing/2014/main" id="{EF602F89-1BBD-46F7-ABBA-84B520D97AAA}"/>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32" name="Text Box 15">
          <a:extLst>
            <a:ext uri="{FF2B5EF4-FFF2-40B4-BE49-F238E27FC236}">
              <a16:creationId xmlns:a16="http://schemas.microsoft.com/office/drawing/2014/main" id="{20931333-D5DA-40EE-A074-1556B168CC08}"/>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33" name="Text Box 15">
          <a:extLst>
            <a:ext uri="{FF2B5EF4-FFF2-40B4-BE49-F238E27FC236}">
              <a16:creationId xmlns:a16="http://schemas.microsoft.com/office/drawing/2014/main" id="{3A8292A0-998E-4127-8D24-C7BCF4A5612C}"/>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401</xdr:row>
      <xdr:rowOff>0</xdr:rowOff>
    </xdr:from>
    <xdr:ext cx="85725" cy="221876"/>
    <xdr:sp macro="" textlink="">
      <xdr:nvSpPr>
        <xdr:cNvPr id="134" name="Text Box 15">
          <a:extLst>
            <a:ext uri="{FF2B5EF4-FFF2-40B4-BE49-F238E27FC236}">
              <a16:creationId xmlns:a16="http://schemas.microsoft.com/office/drawing/2014/main" id="{B405FE54-ABBA-4589-8338-26AD764A92D1}"/>
            </a:ext>
          </a:extLst>
        </xdr:cNvPr>
        <xdr:cNvSpPr txBox="1">
          <a:spLocks noChangeArrowheads="1"/>
        </xdr:cNvSpPr>
      </xdr:nvSpPr>
      <xdr:spPr bwMode="auto">
        <a:xfrm>
          <a:off x="5838825"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35" name="Text Box 15">
          <a:extLst>
            <a:ext uri="{FF2B5EF4-FFF2-40B4-BE49-F238E27FC236}">
              <a16:creationId xmlns:a16="http://schemas.microsoft.com/office/drawing/2014/main" id="{70A3478A-A965-4E0A-9BE6-1C7CD80DCF45}"/>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36" name="Text Box 15">
          <a:extLst>
            <a:ext uri="{FF2B5EF4-FFF2-40B4-BE49-F238E27FC236}">
              <a16:creationId xmlns:a16="http://schemas.microsoft.com/office/drawing/2014/main" id="{DEDABE8F-851A-4A31-9A6E-2F2062A7C06E}"/>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37" name="Text Box 15">
          <a:extLst>
            <a:ext uri="{FF2B5EF4-FFF2-40B4-BE49-F238E27FC236}">
              <a16:creationId xmlns:a16="http://schemas.microsoft.com/office/drawing/2014/main" id="{AA28A91F-82A0-47EF-90FA-07C3F9816E80}"/>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401</xdr:row>
      <xdr:rowOff>0</xdr:rowOff>
    </xdr:from>
    <xdr:ext cx="85725" cy="221876"/>
    <xdr:sp macro="" textlink="">
      <xdr:nvSpPr>
        <xdr:cNvPr id="138" name="Text Box 15">
          <a:extLst>
            <a:ext uri="{FF2B5EF4-FFF2-40B4-BE49-F238E27FC236}">
              <a16:creationId xmlns:a16="http://schemas.microsoft.com/office/drawing/2014/main" id="{FCDFDD4C-F187-4213-8ED1-C6534D693B3F}"/>
            </a:ext>
          </a:extLst>
        </xdr:cNvPr>
        <xdr:cNvSpPr txBox="1">
          <a:spLocks noChangeArrowheads="1"/>
        </xdr:cNvSpPr>
      </xdr:nvSpPr>
      <xdr:spPr bwMode="auto">
        <a:xfrm>
          <a:off x="5257800" y="734853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39" name="Text Box 15">
          <a:extLst>
            <a:ext uri="{FF2B5EF4-FFF2-40B4-BE49-F238E27FC236}">
              <a16:creationId xmlns:a16="http://schemas.microsoft.com/office/drawing/2014/main" id="{593AFD0D-B734-42C8-A260-6EE23CA7C9BB}"/>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0" name="Text Box 15">
          <a:extLst>
            <a:ext uri="{FF2B5EF4-FFF2-40B4-BE49-F238E27FC236}">
              <a16:creationId xmlns:a16="http://schemas.microsoft.com/office/drawing/2014/main" id="{62417F57-6F8C-4133-A1EB-984599951778}"/>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1" name="Text Box 15">
          <a:extLst>
            <a:ext uri="{FF2B5EF4-FFF2-40B4-BE49-F238E27FC236}">
              <a16:creationId xmlns:a16="http://schemas.microsoft.com/office/drawing/2014/main" id="{CBA5DDF8-8A9F-4D84-9BAA-9C927BE95E52}"/>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2" name="Text Box 15">
          <a:extLst>
            <a:ext uri="{FF2B5EF4-FFF2-40B4-BE49-F238E27FC236}">
              <a16:creationId xmlns:a16="http://schemas.microsoft.com/office/drawing/2014/main" id="{9A47083D-8BC1-441D-8A24-9D68ADC72F08}"/>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43" name="Text Box 15">
          <a:extLst>
            <a:ext uri="{FF2B5EF4-FFF2-40B4-BE49-F238E27FC236}">
              <a16:creationId xmlns:a16="http://schemas.microsoft.com/office/drawing/2014/main" id="{195BC1EE-C31E-4213-A0B6-5986ADB8C717}"/>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44" name="Text Box 15">
          <a:extLst>
            <a:ext uri="{FF2B5EF4-FFF2-40B4-BE49-F238E27FC236}">
              <a16:creationId xmlns:a16="http://schemas.microsoft.com/office/drawing/2014/main" id="{77F598E5-6823-4D34-BE57-C5D677770AF1}"/>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45" name="Text Box 15">
          <a:extLst>
            <a:ext uri="{FF2B5EF4-FFF2-40B4-BE49-F238E27FC236}">
              <a16:creationId xmlns:a16="http://schemas.microsoft.com/office/drawing/2014/main" id="{3EE5C6CB-04A4-4BC7-BB76-DC22590B094E}"/>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146" name="Text Box 15">
          <a:extLst>
            <a:ext uri="{FF2B5EF4-FFF2-40B4-BE49-F238E27FC236}">
              <a16:creationId xmlns:a16="http://schemas.microsoft.com/office/drawing/2014/main" id="{4748CC20-DB91-4F42-9FA2-5BF0ECDFAA7D}"/>
            </a:ext>
          </a:extLst>
        </xdr:cNvPr>
        <xdr:cNvSpPr txBox="1">
          <a:spLocks noChangeArrowheads="1"/>
        </xdr:cNvSpPr>
      </xdr:nvSpPr>
      <xdr:spPr bwMode="auto">
        <a:xfrm>
          <a:off x="45720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7" name="Text Box 15">
          <a:extLst>
            <a:ext uri="{FF2B5EF4-FFF2-40B4-BE49-F238E27FC236}">
              <a16:creationId xmlns:a16="http://schemas.microsoft.com/office/drawing/2014/main" id="{4DC238C0-D663-4F43-AD58-E03123621E81}"/>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8" name="Text Box 15">
          <a:extLst>
            <a:ext uri="{FF2B5EF4-FFF2-40B4-BE49-F238E27FC236}">
              <a16:creationId xmlns:a16="http://schemas.microsoft.com/office/drawing/2014/main" id="{22FD9599-892B-4749-AAE1-2CBDE1C0943A}"/>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49" name="Text Box 15">
          <a:extLst>
            <a:ext uri="{FF2B5EF4-FFF2-40B4-BE49-F238E27FC236}">
              <a16:creationId xmlns:a16="http://schemas.microsoft.com/office/drawing/2014/main" id="{132BF2A9-EF5C-45F3-8B32-82A6D872730C}"/>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50" name="Text Box 15">
          <a:extLst>
            <a:ext uri="{FF2B5EF4-FFF2-40B4-BE49-F238E27FC236}">
              <a16:creationId xmlns:a16="http://schemas.microsoft.com/office/drawing/2014/main" id="{E5D55587-FE4B-4F6B-9128-A49911279601}"/>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51" name="Text Box 15">
          <a:extLst>
            <a:ext uri="{FF2B5EF4-FFF2-40B4-BE49-F238E27FC236}">
              <a16:creationId xmlns:a16="http://schemas.microsoft.com/office/drawing/2014/main" id="{42080D30-24C1-45AA-BEFC-200505DF94F9}"/>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52" name="Text Box 15">
          <a:extLst>
            <a:ext uri="{FF2B5EF4-FFF2-40B4-BE49-F238E27FC236}">
              <a16:creationId xmlns:a16="http://schemas.microsoft.com/office/drawing/2014/main" id="{BC6906E9-DE17-4A04-BAE4-918C2DC2B070}"/>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53" name="Text Box 15">
          <a:extLst>
            <a:ext uri="{FF2B5EF4-FFF2-40B4-BE49-F238E27FC236}">
              <a16:creationId xmlns:a16="http://schemas.microsoft.com/office/drawing/2014/main" id="{E47F7EF2-3E1B-41E8-8392-16E66B61ADAA}"/>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54" name="Text Box 15">
          <a:extLst>
            <a:ext uri="{FF2B5EF4-FFF2-40B4-BE49-F238E27FC236}">
              <a16:creationId xmlns:a16="http://schemas.microsoft.com/office/drawing/2014/main" id="{74B2648F-D2E0-437C-8DAA-C9A764E34C26}"/>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5" name="Text Box 15">
          <a:extLst>
            <a:ext uri="{FF2B5EF4-FFF2-40B4-BE49-F238E27FC236}">
              <a16:creationId xmlns:a16="http://schemas.microsoft.com/office/drawing/2014/main" id="{B81B1E33-B924-4A03-B9A3-19A9BB39D202}"/>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56" name="Text Box 15">
          <a:extLst>
            <a:ext uri="{FF2B5EF4-FFF2-40B4-BE49-F238E27FC236}">
              <a16:creationId xmlns:a16="http://schemas.microsoft.com/office/drawing/2014/main" id="{CB4A1E54-1110-4235-8A66-DE34F9CC55E9}"/>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402</xdr:row>
      <xdr:rowOff>0</xdr:rowOff>
    </xdr:from>
    <xdr:ext cx="85725" cy="221876"/>
    <xdr:sp macro="" textlink="">
      <xdr:nvSpPr>
        <xdr:cNvPr id="157" name="Text Box 15">
          <a:extLst>
            <a:ext uri="{FF2B5EF4-FFF2-40B4-BE49-F238E27FC236}">
              <a16:creationId xmlns:a16="http://schemas.microsoft.com/office/drawing/2014/main" id="{63EDDCF6-9930-4E7E-9946-15C11BF92440}"/>
            </a:ext>
          </a:extLst>
        </xdr:cNvPr>
        <xdr:cNvSpPr txBox="1">
          <a:spLocks noChangeArrowheads="1"/>
        </xdr:cNvSpPr>
      </xdr:nvSpPr>
      <xdr:spPr bwMode="auto">
        <a:xfrm>
          <a:off x="45720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58" name="Text Box 15">
          <a:extLst>
            <a:ext uri="{FF2B5EF4-FFF2-40B4-BE49-F238E27FC236}">
              <a16:creationId xmlns:a16="http://schemas.microsoft.com/office/drawing/2014/main" id="{4A1513EC-16E9-4BF3-BEF5-4A221485166D}"/>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59" name="Text Box 15">
          <a:extLst>
            <a:ext uri="{FF2B5EF4-FFF2-40B4-BE49-F238E27FC236}">
              <a16:creationId xmlns:a16="http://schemas.microsoft.com/office/drawing/2014/main" id="{B7B79BE5-F494-4A5C-B448-EB0F2608D6D2}"/>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60" name="Text Box 15">
          <a:extLst>
            <a:ext uri="{FF2B5EF4-FFF2-40B4-BE49-F238E27FC236}">
              <a16:creationId xmlns:a16="http://schemas.microsoft.com/office/drawing/2014/main" id="{B2F04170-E45B-409B-A51D-79E90CA353D2}"/>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402</xdr:row>
      <xdr:rowOff>0</xdr:rowOff>
    </xdr:from>
    <xdr:ext cx="85725" cy="221876"/>
    <xdr:sp macro="" textlink="">
      <xdr:nvSpPr>
        <xdr:cNvPr id="161" name="Text Box 15">
          <a:extLst>
            <a:ext uri="{FF2B5EF4-FFF2-40B4-BE49-F238E27FC236}">
              <a16:creationId xmlns:a16="http://schemas.microsoft.com/office/drawing/2014/main" id="{D1F6790F-F60B-4DC4-949C-9E61E0197B4D}"/>
            </a:ext>
          </a:extLst>
        </xdr:cNvPr>
        <xdr:cNvSpPr txBox="1">
          <a:spLocks noChangeArrowheads="1"/>
        </xdr:cNvSpPr>
      </xdr:nvSpPr>
      <xdr:spPr bwMode="auto">
        <a:xfrm>
          <a:off x="5838825"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62" name="Text Box 15">
          <a:extLst>
            <a:ext uri="{FF2B5EF4-FFF2-40B4-BE49-F238E27FC236}">
              <a16:creationId xmlns:a16="http://schemas.microsoft.com/office/drawing/2014/main" id="{A2C93B50-D777-4F4A-9BBB-9D55A81CD3F6}"/>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63" name="Text Box 15">
          <a:extLst>
            <a:ext uri="{FF2B5EF4-FFF2-40B4-BE49-F238E27FC236}">
              <a16:creationId xmlns:a16="http://schemas.microsoft.com/office/drawing/2014/main" id="{2C8A0674-B63F-4E98-92C8-74F89D8EF70A}"/>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64" name="Text Box 15">
          <a:extLst>
            <a:ext uri="{FF2B5EF4-FFF2-40B4-BE49-F238E27FC236}">
              <a16:creationId xmlns:a16="http://schemas.microsoft.com/office/drawing/2014/main" id="{FF7C5EFB-1C4F-4082-BBF6-B08B3EF46420}"/>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402</xdr:row>
      <xdr:rowOff>0</xdr:rowOff>
    </xdr:from>
    <xdr:ext cx="85725" cy="221876"/>
    <xdr:sp macro="" textlink="">
      <xdr:nvSpPr>
        <xdr:cNvPr id="165" name="Text Box 15">
          <a:extLst>
            <a:ext uri="{FF2B5EF4-FFF2-40B4-BE49-F238E27FC236}">
              <a16:creationId xmlns:a16="http://schemas.microsoft.com/office/drawing/2014/main" id="{5C2DCDAC-E635-4ADD-81A0-1A699EAF8831}"/>
            </a:ext>
          </a:extLst>
        </xdr:cNvPr>
        <xdr:cNvSpPr txBox="1">
          <a:spLocks noChangeArrowheads="1"/>
        </xdr:cNvSpPr>
      </xdr:nvSpPr>
      <xdr:spPr bwMode="auto">
        <a:xfrm>
          <a:off x="5257800" y="736663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6" name="Text Box 15">
          <a:extLst>
            <a:ext uri="{FF2B5EF4-FFF2-40B4-BE49-F238E27FC236}">
              <a16:creationId xmlns:a16="http://schemas.microsoft.com/office/drawing/2014/main" id="{EC1A3ECB-E94A-47FB-9140-2F93A277CCAA}"/>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7" name="Text Box 15">
          <a:extLst>
            <a:ext uri="{FF2B5EF4-FFF2-40B4-BE49-F238E27FC236}">
              <a16:creationId xmlns:a16="http://schemas.microsoft.com/office/drawing/2014/main" id="{6DF57732-560E-46F8-A1C9-960286221057}"/>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8" name="Text Box 15">
          <a:extLst>
            <a:ext uri="{FF2B5EF4-FFF2-40B4-BE49-F238E27FC236}">
              <a16:creationId xmlns:a16="http://schemas.microsoft.com/office/drawing/2014/main" id="{6CF982A3-8B5C-4C47-BB1F-9439B6A61278}"/>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69" name="Text Box 15">
          <a:extLst>
            <a:ext uri="{FF2B5EF4-FFF2-40B4-BE49-F238E27FC236}">
              <a16:creationId xmlns:a16="http://schemas.microsoft.com/office/drawing/2014/main" id="{CC5D0095-22AD-4564-90BF-15CF58F739F9}"/>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70" name="Text Box 15">
          <a:extLst>
            <a:ext uri="{FF2B5EF4-FFF2-40B4-BE49-F238E27FC236}">
              <a16:creationId xmlns:a16="http://schemas.microsoft.com/office/drawing/2014/main" id="{67E0BB84-0D24-45B6-B369-54FD9F8DE245}"/>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71" name="Text Box 15">
          <a:extLst>
            <a:ext uri="{FF2B5EF4-FFF2-40B4-BE49-F238E27FC236}">
              <a16:creationId xmlns:a16="http://schemas.microsoft.com/office/drawing/2014/main" id="{F1A245D0-6E32-4817-B557-59B40F3A2C69}"/>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72" name="Text Box 15">
          <a:extLst>
            <a:ext uri="{FF2B5EF4-FFF2-40B4-BE49-F238E27FC236}">
              <a16:creationId xmlns:a16="http://schemas.microsoft.com/office/drawing/2014/main" id="{7F967E14-1F75-4609-B214-D02674185E84}"/>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73" name="Text Box 15">
          <a:extLst>
            <a:ext uri="{FF2B5EF4-FFF2-40B4-BE49-F238E27FC236}">
              <a16:creationId xmlns:a16="http://schemas.microsoft.com/office/drawing/2014/main" id="{761AF284-92A4-46E0-AAA1-36080F8C66B0}"/>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74" name="Text Box 15">
          <a:extLst>
            <a:ext uri="{FF2B5EF4-FFF2-40B4-BE49-F238E27FC236}">
              <a16:creationId xmlns:a16="http://schemas.microsoft.com/office/drawing/2014/main" id="{9E6C4E72-C645-4CDB-A4F8-4B36339FFD6C}"/>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75" name="Text Box 15">
          <a:extLst>
            <a:ext uri="{FF2B5EF4-FFF2-40B4-BE49-F238E27FC236}">
              <a16:creationId xmlns:a16="http://schemas.microsoft.com/office/drawing/2014/main" id="{A3044545-8BCB-4D94-83CD-4F05A76E04A6}"/>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76" name="Text Box 15">
          <a:extLst>
            <a:ext uri="{FF2B5EF4-FFF2-40B4-BE49-F238E27FC236}">
              <a16:creationId xmlns:a16="http://schemas.microsoft.com/office/drawing/2014/main" id="{F6002C37-85CF-4236-8667-67EF7B10D473}"/>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77" name="Text Box 15">
          <a:extLst>
            <a:ext uri="{FF2B5EF4-FFF2-40B4-BE49-F238E27FC236}">
              <a16:creationId xmlns:a16="http://schemas.microsoft.com/office/drawing/2014/main" id="{2D004910-1012-44B0-BA32-6A22C996314D}"/>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78" name="Text Box 15">
          <a:extLst>
            <a:ext uri="{FF2B5EF4-FFF2-40B4-BE49-F238E27FC236}">
              <a16:creationId xmlns:a16="http://schemas.microsoft.com/office/drawing/2014/main" id="{3ED87F34-5AE8-4BE7-B66D-DBF246724598}"/>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79" name="Text Box 15">
          <a:extLst>
            <a:ext uri="{FF2B5EF4-FFF2-40B4-BE49-F238E27FC236}">
              <a16:creationId xmlns:a16="http://schemas.microsoft.com/office/drawing/2014/main" id="{B9674E7E-01A8-4300-8816-FEF4348C5AFC}"/>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80" name="Text Box 15">
          <a:extLst>
            <a:ext uri="{FF2B5EF4-FFF2-40B4-BE49-F238E27FC236}">
              <a16:creationId xmlns:a16="http://schemas.microsoft.com/office/drawing/2014/main" id="{48CB82D0-A60E-4667-9A4F-12961B97B6BA}"/>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81" name="Text Box 15">
          <a:extLst>
            <a:ext uri="{FF2B5EF4-FFF2-40B4-BE49-F238E27FC236}">
              <a16:creationId xmlns:a16="http://schemas.microsoft.com/office/drawing/2014/main" id="{EEAA6D0D-7C88-481F-A191-2BCEBC286B55}"/>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82" name="Text Box 15">
          <a:extLst>
            <a:ext uri="{FF2B5EF4-FFF2-40B4-BE49-F238E27FC236}">
              <a16:creationId xmlns:a16="http://schemas.microsoft.com/office/drawing/2014/main" id="{81E7A06D-9056-4FE2-A5AB-5BAFE16917B1}"/>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183" name="Text Box 15">
          <a:extLst>
            <a:ext uri="{FF2B5EF4-FFF2-40B4-BE49-F238E27FC236}">
              <a16:creationId xmlns:a16="http://schemas.microsoft.com/office/drawing/2014/main" id="{9EA9DE67-C003-4C50-B6F5-12C0BD88F1F5}"/>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407</xdr:row>
      <xdr:rowOff>0</xdr:rowOff>
    </xdr:from>
    <xdr:ext cx="85725" cy="221876"/>
    <xdr:sp macro="" textlink="">
      <xdr:nvSpPr>
        <xdr:cNvPr id="184" name="Text Box 15">
          <a:extLst>
            <a:ext uri="{FF2B5EF4-FFF2-40B4-BE49-F238E27FC236}">
              <a16:creationId xmlns:a16="http://schemas.microsoft.com/office/drawing/2014/main" id="{7B91A05D-631E-4820-91AB-60971865465E}"/>
            </a:ext>
          </a:extLst>
        </xdr:cNvPr>
        <xdr:cNvSpPr txBox="1">
          <a:spLocks noChangeArrowheads="1"/>
        </xdr:cNvSpPr>
      </xdr:nvSpPr>
      <xdr:spPr bwMode="auto">
        <a:xfrm>
          <a:off x="45720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85" name="Text Box 15">
          <a:extLst>
            <a:ext uri="{FF2B5EF4-FFF2-40B4-BE49-F238E27FC236}">
              <a16:creationId xmlns:a16="http://schemas.microsoft.com/office/drawing/2014/main" id="{C31CA22F-AAD7-4A64-A10E-CD34D2828E0B}"/>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86" name="Text Box 15">
          <a:extLst>
            <a:ext uri="{FF2B5EF4-FFF2-40B4-BE49-F238E27FC236}">
              <a16:creationId xmlns:a16="http://schemas.microsoft.com/office/drawing/2014/main" id="{0B42FA94-C756-4EAD-B463-A32B12B8A233}"/>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87" name="Text Box 15">
          <a:extLst>
            <a:ext uri="{FF2B5EF4-FFF2-40B4-BE49-F238E27FC236}">
              <a16:creationId xmlns:a16="http://schemas.microsoft.com/office/drawing/2014/main" id="{BE52C08B-CE25-40E7-AC27-AD4D819330A1}"/>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407</xdr:row>
      <xdr:rowOff>0</xdr:rowOff>
    </xdr:from>
    <xdr:ext cx="85725" cy="221876"/>
    <xdr:sp macro="" textlink="">
      <xdr:nvSpPr>
        <xdr:cNvPr id="188" name="Text Box 15">
          <a:extLst>
            <a:ext uri="{FF2B5EF4-FFF2-40B4-BE49-F238E27FC236}">
              <a16:creationId xmlns:a16="http://schemas.microsoft.com/office/drawing/2014/main" id="{1BB5A599-A670-4A63-8658-B75E85B1DFF2}"/>
            </a:ext>
          </a:extLst>
        </xdr:cNvPr>
        <xdr:cNvSpPr txBox="1">
          <a:spLocks noChangeArrowheads="1"/>
        </xdr:cNvSpPr>
      </xdr:nvSpPr>
      <xdr:spPr bwMode="auto">
        <a:xfrm>
          <a:off x="5838825"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89" name="Text Box 15">
          <a:extLst>
            <a:ext uri="{FF2B5EF4-FFF2-40B4-BE49-F238E27FC236}">
              <a16:creationId xmlns:a16="http://schemas.microsoft.com/office/drawing/2014/main" id="{080854B7-440F-41CF-AB15-A4CA541972FE}"/>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90" name="Text Box 15">
          <a:extLst>
            <a:ext uri="{FF2B5EF4-FFF2-40B4-BE49-F238E27FC236}">
              <a16:creationId xmlns:a16="http://schemas.microsoft.com/office/drawing/2014/main" id="{A2D3CC10-C6C6-403F-9752-7B7B692298F1}"/>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91" name="Text Box 15">
          <a:extLst>
            <a:ext uri="{FF2B5EF4-FFF2-40B4-BE49-F238E27FC236}">
              <a16:creationId xmlns:a16="http://schemas.microsoft.com/office/drawing/2014/main" id="{A12A40D8-7CFE-42FC-8E9A-F943BA0DCEBA}"/>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407</xdr:row>
      <xdr:rowOff>0</xdr:rowOff>
    </xdr:from>
    <xdr:ext cx="85725" cy="221876"/>
    <xdr:sp macro="" textlink="">
      <xdr:nvSpPr>
        <xdr:cNvPr id="192" name="Text Box 15">
          <a:extLst>
            <a:ext uri="{FF2B5EF4-FFF2-40B4-BE49-F238E27FC236}">
              <a16:creationId xmlns:a16="http://schemas.microsoft.com/office/drawing/2014/main" id="{FD07B33D-50A3-4E4C-A1EE-CAD4C86EFBFB}"/>
            </a:ext>
          </a:extLst>
        </xdr:cNvPr>
        <xdr:cNvSpPr txBox="1">
          <a:spLocks noChangeArrowheads="1"/>
        </xdr:cNvSpPr>
      </xdr:nvSpPr>
      <xdr:spPr bwMode="auto">
        <a:xfrm>
          <a:off x="5257800" y="745712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93" name="Text Box 15">
          <a:extLst>
            <a:ext uri="{FF2B5EF4-FFF2-40B4-BE49-F238E27FC236}">
              <a16:creationId xmlns:a16="http://schemas.microsoft.com/office/drawing/2014/main" id="{96AFC0ED-7375-4D6A-B7D3-548A6DCD3E5F}"/>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94" name="Text Box 15">
          <a:extLst>
            <a:ext uri="{FF2B5EF4-FFF2-40B4-BE49-F238E27FC236}">
              <a16:creationId xmlns:a16="http://schemas.microsoft.com/office/drawing/2014/main" id="{7FC5AA69-12C5-4C77-8AB4-96F6F7FC1A4C}"/>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95" name="Text Box 15">
          <a:extLst>
            <a:ext uri="{FF2B5EF4-FFF2-40B4-BE49-F238E27FC236}">
              <a16:creationId xmlns:a16="http://schemas.microsoft.com/office/drawing/2014/main" id="{23E95BDB-5037-4993-A5C9-DBB67245FB88}"/>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196" name="Text Box 15">
          <a:extLst>
            <a:ext uri="{FF2B5EF4-FFF2-40B4-BE49-F238E27FC236}">
              <a16:creationId xmlns:a16="http://schemas.microsoft.com/office/drawing/2014/main" id="{099B4C71-4FC2-4903-9054-C84830591E91}"/>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97" name="Text Box 15">
          <a:extLst>
            <a:ext uri="{FF2B5EF4-FFF2-40B4-BE49-F238E27FC236}">
              <a16:creationId xmlns:a16="http://schemas.microsoft.com/office/drawing/2014/main" id="{566E65EC-F9EE-4093-B7A3-38155C8B132B}"/>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98" name="Text Box 15">
          <a:extLst>
            <a:ext uri="{FF2B5EF4-FFF2-40B4-BE49-F238E27FC236}">
              <a16:creationId xmlns:a16="http://schemas.microsoft.com/office/drawing/2014/main" id="{AACB7AE0-BAC1-40D6-8E34-AF77A5FA5B28}"/>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199" name="Text Box 15">
          <a:extLst>
            <a:ext uri="{FF2B5EF4-FFF2-40B4-BE49-F238E27FC236}">
              <a16:creationId xmlns:a16="http://schemas.microsoft.com/office/drawing/2014/main" id="{82D50CD4-DDEB-45C1-805B-50A7ED8A9696}"/>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200" name="Text Box 15">
          <a:extLst>
            <a:ext uri="{FF2B5EF4-FFF2-40B4-BE49-F238E27FC236}">
              <a16:creationId xmlns:a16="http://schemas.microsoft.com/office/drawing/2014/main" id="{0664C75E-B17B-42CC-AFCC-B094C0762B57}"/>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01" name="Text Box 15">
          <a:extLst>
            <a:ext uri="{FF2B5EF4-FFF2-40B4-BE49-F238E27FC236}">
              <a16:creationId xmlns:a16="http://schemas.microsoft.com/office/drawing/2014/main" id="{B31A2450-66E0-45A2-A221-5039BB4D79FF}"/>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02" name="Text Box 15">
          <a:extLst>
            <a:ext uri="{FF2B5EF4-FFF2-40B4-BE49-F238E27FC236}">
              <a16:creationId xmlns:a16="http://schemas.microsoft.com/office/drawing/2014/main" id="{9711E59F-2A28-4442-B783-237906B0429D}"/>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03" name="Text Box 15">
          <a:extLst>
            <a:ext uri="{FF2B5EF4-FFF2-40B4-BE49-F238E27FC236}">
              <a16:creationId xmlns:a16="http://schemas.microsoft.com/office/drawing/2014/main" id="{EE5EB7AF-5745-4112-9C1E-1C927CB005E6}"/>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04" name="Text Box 15">
          <a:extLst>
            <a:ext uri="{FF2B5EF4-FFF2-40B4-BE49-F238E27FC236}">
              <a16:creationId xmlns:a16="http://schemas.microsoft.com/office/drawing/2014/main" id="{BDD26D95-4A32-4061-9E6C-AA3E7A2BA4CB}"/>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05" name="Text Box 15">
          <a:extLst>
            <a:ext uri="{FF2B5EF4-FFF2-40B4-BE49-F238E27FC236}">
              <a16:creationId xmlns:a16="http://schemas.microsoft.com/office/drawing/2014/main" id="{CC556AF1-34A4-4194-9F38-8A22212992DF}"/>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06" name="Text Box 15">
          <a:extLst>
            <a:ext uri="{FF2B5EF4-FFF2-40B4-BE49-F238E27FC236}">
              <a16:creationId xmlns:a16="http://schemas.microsoft.com/office/drawing/2014/main" id="{F97DFC49-3CEE-43F2-97EE-EACE810C49DB}"/>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07" name="Text Box 15">
          <a:extLst>
            <a:ext uri="{FF2B5EF4-FFF2-40B4-BE49-F238E27FC236}">
              <a16:creationId xmlns:a16="http://schemas.microsoft.com/office/drawing/2014/main" id="{9663AD47-3F0B-4679-AD7B-56609B27F811}"/>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08" name="Text Box 15">
          <a:extLst>
            <a:ext uri="{FF2B5EF4-FFF2-40B4-BE49-F238E27FC236}">
              <a16:creationId xmlns:a16="http://schemas.microsoft.com/office/drawing/2014/main" id="{8ADD6D89-3E03-4C41-BF6E-A014EDBA7D8E}"/>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09" name="Text Box 15">
          <a:extLst>
            <a:ext uri="{FF2B5EF4-FFF2-40B4-BE49-F238E27FC236}">
              <a16:creationId xmlns:a16="http://schemas.microsoft.com/office/drawing/2014/main" id="{DA3FE2D5-D972-484F-8428-455820B025ED}"/>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10" name="Text Box 15">
          <a:extLst>
            <a:ext uri="{FF2B5EF4-FFF2-40B4-BE49-F238E27FC236}">
              <a16:creationId xmlns:a16="http://schemas.microsoft.com/office/drawing/2014/main" id="{B0F4A427-771B-4943-A94A-4F23A78BF412}"/>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408</xdr:row>
      <xdr:rowOff>0</xdr:rowOff>
    </xdr:from>
    <xdr:ext cx="85725" cy="221876"/>
    <xdr:sp macro="" textlink="">
      <xdr:nvSpPr>
        <xdr:cNvPr id="211" name="Text Box 15">
          <a:extLst>
            <a:ext uri="{FF2B5EF4-FFF2-40B4-BE49-F238E27FC236}">
              <a16:creationId xmlns:a16="http://schemas.microsoft.com/office/drawing/2014/main" id="{C68B9432-C9A4-4EA5-8D5E-5A52E67F9236}"/>
            </a:ext>
          </a:extLst>
        </xdr:cNvPr>
        <xdr:cNvSpPr txBox="1">
          <a:spLocks noChangeArrowheads="1"/>
        </xdr:cNvSpPr>
      </xdr:nvSpPr>
      <xdr:spPr bwMode="auto">
        <a:xfrm>
          <a:off x="45720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12" name="Text Box 15">
          <a:extLst>
            <a:ext uri="{FF2B5EF4-FFF2-40B4-BE49-F238E27FC236}">
              <a16:creationId xmlns:a16="http://schemas.microsoft.com/office/drawing/2014/main" id="{63F1A5C7-E11C-4A73-B0B7-882815591E69}"/>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13" name="Text Box 15">
          <a:extLst>
            <a:ext uri="{FF2B5EF4-FFF2-40B4-BE49-F238E27FC236}">
              <a16:creationId xmlns:a16="http://schemas.microsoft.com/office/drawing/2014/main" id="{376C1F65-A813-4B4D-88D6-C8BCD6334817}"/>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14" name="Text Box 15">
          <a:extLst>
            <a:ext uri="{FF2B5EF4-FFF2-40B4-BE49-F238E27FC236}">
              <a16:creationId xmlns:a16="http://schemas.microsoft.com/office/drawing/2014/main" id="{6BD5B9C0-2454-4F76-9A63-AF637F18425D}"/>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408</xdr:row>
      <xdr:rowOff>0</xdr:rowOff>
    </xdr:from>
    <xdr:ext cx="85725" cy="221876"/>
    <xdr:sp macro="" textlink="">
      <xdr:nvSpPr>
        <xdr:cNvPr id="215" name="Text Box 15">
          <a:extLst>
            <a:ext uri="{FF2B5EF4-FFF2-40B4-BE49-F238E27FC236}">
              <a16:creationId xmlns:a16="http://schemas.microsoft.com/office/drawing/2014/main" id="{73B20EA3-ED17-409F-9FE2-CAC4E8387F15}"/>
            </a:ext>
          </a:extLst>
        </xdr:cNvPr>
        <xdr:cNvSpPr txBox="1">
          <a:spLocks noChangeArrowheads="1"/>
        </xdr:cNvSpPr>
      </xdr:nvSpPr>
      <xdr:spPr bwMode="auto">
        <a:xfrm>
          <a:off x="5838825"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16" name="Text Box 15">
          <a:extLst>
            <a:ext uri="{FF2B5EF4-FFF2-40B4-BE49-F238E27FC236}">
              <a16:creationId xmlns:a16="http://schemas.microsoft.com/office/drawing/2014/main" id="{0A2ACBB6-0D88-4024-99D8-AB5D5128C479}"/>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17" name="Text Box 15">
          <a:extLst>
            <a:ext uri="{FF2B5EF4-FFF2-40B4-BE49-F238E27FC236}">
              <a16:creationId xmlns:a16="http://schemas.microsoft.com/office/drawing/2014/main" id="{CC38C568-A856-46EF-9361-961160F8B5E5}"/>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18" name="Text Box 15">
          <a:extLst>
            <a:ext uri="{FF2B5EF4-FFF2-40B4-BE49-F238E27FC236}">
              <a16:creationId xmlns:a16="http://schemas.microsoft.com/office/drawing/2014/main" id="{6AE61A42-90AD-497F-8BBC-FA3E29ABEEF1}"/>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408</xdr:row>
      <xdr:rowOff>0</xdr:rowOff>
    </xdr:from>
    <xdr:ext cx="85725" cy="221876"/>
    <xdr:sp macro="" textlink="">
      <xdr:nvSpPr>
        <xdr:cNvPr id="219" name="Text Box 15">
          <a:extLst>
            <a:ext uri="{FF2B5EF4-FFF2-40B4-BE49-F238E27FC236}">
              <a16:creationId xmlns:a16="http://schemas.microsoft.com/office/drawing/2014/main" id="{29F57055-9730-463F-BCDB-FF3C1563CD5E}"/>
            </a:ext>
          </a:extLst>
        </xdr:cNvPr>
        <xdr:cNvSpPr txBox="1">
          <a:spLocks noChangeArrowheads="1"/>
        </xdr:cNvSpPr>
      </xdr:nvSpPr>
      <xdr:spPr bwMode="auto">
        <a:xfrm>
          <a:off x="5257800" y="7475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0" name="Text Box 15">
          <a:extLst>
            <a:ext uri="{FF2B5EF4-FFF2-40B4-BE49-F238E27FC236}">
              <a16:creationId xmlns:a16="http://schemas.microsoft.com/office/drawing/2014/main" id="{E4B56179-1124-4989-9E26-FAC26E64A98A}"/>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1" name="Text Box 15">
          <a:extLst>
            <a:ext uri="{FF2B5EF4-FFF2-40B4-BE49-F238E27FC236}">
              <a16:creationId xmlns:a16="http://schemas.microsoft.com/office/drawing/2014/main" id="{59AC033E-B910-45EB-BB22-26F0A4B67801}"/>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2" name="Text Box 15">
          <a:extLst>
            <a:ext uri="{FF2B5EF4-FFF2-40B4-BE49-F238E27FC236}">
              <a16:creationId xmlns:a16="http://schemas.microsoft.com/office/drawing/2014/main" id="{DDFBA050-5C6F-4138-BB17-60063251ACDB}"/>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3" name="Text Box 15">
          <a:extLst>
            <a:ext uri="{FF2B5EF4-FFF2-40B4-BE49-F238E27FC236}">
              <a16:creationId xmlns:a16="http://schemas.microsoft.com/office/drawing/2014/main" id="{F5C3CD7F-A80F-4448-AB84-2B3A1C629A43}"/>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24" name="Text Box 15">
          <a:extLst>
            <a:ext uri="{FF2B5EF4-FFF2-40B4-BE49-F238E27FC236}">
              <a16:creationId xmlns:a16="http://schemas.microsoft.com/office/drawing/2014/main" id="{A320CA84-3E30-4296-8AC1-4205CA0EA6C1}"/>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25" name="Text Box 15">
          <a:extLst>
            <a:ext uri="{FF2B5EF4-FFF2-40B4-BE49-F238E27FC236}">
              <a16:creationId xmlns:a16="http://schemas.microsoft.com/office/drawing/2014/main" id="{F8EF6AB9-C281-4FF6-AC66-47331FAB0BFD}"/>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26" name="Text Box 15">
          <a:extLst>
            <a:ext uri="{FF2B5EF4-FFF2-40B4-BE49-F238E27FC236}">
              <a16:creationId xmlns:a16="http://schemas.microsoft.com/office/drawing/2014/main" id="{8747B607-9358-4908-ABA5-C171BAFFEF7A}"/>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27" name="Text Box 15">
          <a:extLst>
            <a:ext uri="{FF2B5EF4-FFF2-40B4-BE49-F238E27FC236}">
              <a16:creationId xmlns:a16="http://schemas.microsoft.com/office/drawing/2014/main" id="{418BC498-6166-488B-99A0-9D7E6167DF3B}"/>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8" name="Text Box 15">
          <a:extLst>
            <a:ext uri="{FF2B5EF4-FFF2-40B4-BE49-F238E27FC236}">
              <a16:creationId xmlns:a16="http://schemas.microsoft.com/office/drawing/2014/main" id="{A898C41C-7681-4A7A-AC57-923A10183363}"/>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29" name="Text Box 15">
          <a:extLst>
            <a:ext uri="{FF2B5EF4-FFF2-40B4-BE49-F238E27FC236}">
              <a16:creationId xmlns:a16="http://schemas.microsoft.com/office/drawing/2014/main" id="{B7F8C6A1-33D6-43CB-AB3A-2586226F0B4B}"/>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30" name="Text Box 15">
          <a:extLst>
            <a:ext uri="{FF2B5EF4-FFF2-40B4-BE49-F238E27FC236}">
              <a16:creationId xmlns:a16="http://schemas.microsoft.com/office/drawing/2014/main" id="{79AC18D8-E041-45A5-80E2-AD787A1BC0FB}"/>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31" name="Text Box 15">
          <a:extLst>
            <a:ext uri="{FF2B5EF4-FFF2-40B4-BE49-F238E27FC236}">
              <a16:creationId xmlns:a16="http://schemas.microsoft.com/office/drawing/2014/main" id="{EB7F09E8-0FD0-47BC-A5EC-FB80D1584418}"/>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32" name="Text Box 15">
          <a:extLst>
            <a:ext uri="{FF2B5EF4-FFF2-40B4-BE49-F238E27FC236}">
              <a16:creationId xmlns:a16="http://schemas.microsoft.com/office/drawing/2014/main" id="{F75B245D-FF44-40A1-8411-F31248F5CBAD}"/>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33" name="Text Box 15">
          <a:extLst>
            <a:ext uri="{FF2B5EF4-FFF2-40B4-BE49-F238E27FC236}">
              <a16:creationId xmlns:a16="http://schemas.microsoft.com/office/drawing/2014/main" id="{7588EDAA-826C-4E9E-8064-B38E94744B38}"/>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34" name="Text Box 15">
          <a:extLst>
            <a:ext uri="{FF2B5EF4-FFF2-40B4-BE49-F238E27FC236}">
              <a16:creationId xmlns:a16="http://schemas.microsoft.com/office/drawing/2014/main" id="{69B32705-111C-4513-947B-5D09DAA92397}"/>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35" name="Text Box 15">
          <a:extLst>
            <a:ext uri="{FF2B5EF4-FFF2-40B4-BE49-F238E27FC236}">
              <a16:creationId xmlns:a16="http://schemas.microsoft.com/office/drawing/2014/main" id="{0A67D428-38A7-446C-A071-C4786D741068}"/>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236" name="Text Box 15">
          <a:extLst>
            <a:ext uri="{FF2B5EF4-FFF2-40B4-BE49-F238E27FC236}">
              <a16:creationId xmlns:a16="http://schemas.microsoft.com/office/drawing/2014/main" id="{0887A502-1ADB-4E33-846B-E213A166ED61}"/>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237" name="Text Box 15">
          <a:extLst>
            <a:ext uri="{FF2B5EF4-FFF2-40B4-BE49-F238E27FC236}">
              <a16:creationId xmlns:a16="http://schemas.microsoft.com/office/drawing/2014/main" id="{D3C25F43-BD46-4BB0-B33F-05D65A9B9FEB}"/>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409</xdr:row>
      <xdr:rowOff>0</xdr:rowOff>
    </xdr:from>
    <xdr:ext cx="85725" cy="221876"/>
    <xdr:sp macro="" textlink="">
      <xdr:nvSpPr>
        <xdr:cNvPr id="238" name="Text Box 15">
          <a:extLst>
            <a:ext uri="{FF2B5EF4-FFF2-40B4-BE49-F238E27FC236}">
              <a16:creationId xmlns:a16="http://schemas.microsoft.com/office/drawing/2014/main" id="{9DB78763-32E0-4CD1-8B3B-697A54281170}"/>
            </a:ext>
          </a:extLst>
        </xdr:cNvPr>
        <xdr:cNvSpPr txBox="1">
          <a:spLocks noChangeArrowheads="1"/>
        </xdr:cNvSpPr>
      </xdr:nvSpPr>
      <xdr:spPr bwMode="auto">
        <a:xfrm>
          <a:off x="45720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39" name="Text Box 15">
          <a:extLst>
            <a:ext uri="{FF2B5EF4-FFF2-40B4-BE49-F238E27FC236}">
              <a16:creationId xmlns:a16="http://schemas.microsoft.com/office/drawing/2014/main" id="{CCA0468C-BB71-40A3-9645-D96744DF415B}"/>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40" name="Text Box 15">
          <a:extLst>
            <a:ext uri="{FF2B5EF4-FFF2-40B4-BE49-F238E27FC236}">
              <a16:creationId xmlns:a16="http://schemas.microsoft.com/office/drawing/2014/main" id="{B959F079-A2BD-4BDF-B15D-79B151D09C52}"/>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41" name="Text Box 15">
          <a:extLst>
            <a:ext uri="{FF2B5EF4-FFF2-40B4-BE49-F238E27FC236}">
              <a16:creationId xmlns:a16="http://schemas.microsoft.com/office/drawing/2014/main" id="{356DD5E8-BD86-4ACC-A578-B4B571B66471}"/>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409</xdr:row>
      <xdr:rowOff>0</xdr:rowOff>
    </xdr:from>
    <xdr:ext cx="85725" cy="221876"/>
    <xdr:sp macro="" textlink="">
      <xdr:nvSpPr>
        <xdr:cNvPr id="242" name="Text Box 15">
          <a:extLst>
            <a:ext uri="{FF2B5EF4-FFF2-40B4-BE49-F238E27FC236}">
              <a16:creationId xmlns:a16="http://schemas.microsoft.com/office/drawing/2014/main" id="{61E1E5E5-8FFF-4271-9703-090D3BC2A01B}"/>
            </a:ext>
          </a:extLst>
        </xdr:cNvPr>
        <xdr:cNvSpPr txBox="1">
          <a:spLocks noChangeArrowheads="1"/>
        </xdr:cNvSpPr>
      </xdr:nvSpPr>
      <xdr:spPr bwMode="auto">
        <a:xfrm>
          <a:off x="5838825"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43" name="Text Box 15">
          <a:extLst>
            <a:ext uri="{FF2B5EF4-FFF2-40B4-BE49-F238E27FC236}">
              <a16:creationId xmlns:a16="http://schemas.microsoft.com/office/drawing/2014/main" id="{5347B465-76CA-4B83-B7DE-E45F7041AAB9}"/>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44" name="Text Box 15">
          <a:extLst>
            <a:ext uri="{FF2B5EF4-FFF2-40B4-BE49-F238E27FC236}">
              <a16:creationId xmlns:a16="http://schemas.microsoft.com/office/drawing/2014/main" id="{0CC700CA-40CE-41CF-BC84-484D55FA2D75}"/>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45" name="Text Box 15">
          <a:extLst>
            <a:ext uri="{FF2B5EF4-FFF2-40B4-BE49-F238E27FC236}">
              <a16:creationId xmlns:a16="http://schemas.microsoft.com/office/drawing/2014/main" id="{6714B0A8-5B48-4944-A3F9-81C524D7E65A}"/>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409</xdr:row>
      <xdr:rowOff>0</xdr:rowOff>
    </xdr:from>
    <xdr:ext cx="85725" cy="221876"/>
    <xdr:sp macro="" textlink="">
      <xdr:nvSpPr>
        <xdr:cNvPr id="246" name="Text Box 15">
          <a:extLst>
            <a:ext uri="{FF2B5EF4-FFF2-40B4-BE49-F238E27FC236}">
              <a16:creationId xmlns:a16="http://schemas.microsoft.com/office/drawing/2014/main" id="{4B7C073D-3450-49FF-BDD5-1CD6F51DD2C9}"/>
            </a:ext>
          </a:extLst>
        </xdr:cNvPr>
        <xdr:cNvSpPr txBox="1">
          <a:spLocks noChangeArrowheads="1"/>
        </xdr:cNvSpPr>
      </xdr:nvSpPr>
      <xdr:spPr bwMode="auto">
        <a:xfrm>
          <a:off x="5257800" y="74933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47" name="Text Box 15">
          <a:extLst>
            <a:ext uri="{FF2B5EF4-FFF2-40B4-BE49-F238E27FC236}">
              <a16:creationId xmlns:a16="http://schemas.microsoft.com/office/drawing/2014/main" id="{56345B6D-E904-40DB-99B7-B0C775A505BD}"/>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48" name="Text Box 15">
          <a:extLst>
            <a:ext uri="{FF2B5EF4-FFF2-40B4-BE49-F238E27FC236}">
              <a16:creationId xmlns:a16="http://schemas.microsoft.com/office/drawing/2014/main" id="{B6C061F5-AAB4-4F48-84AB-DD65C6C58CDC}"/>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49" name="Text Box 15">
          <a:extLst>
            <a:ext uri="{FF2B5EF4-FFF2-40B4-BE49-F238E27FC236}">
              <a16:creationId xmlns:a16="http://schemas.microsoft.com/office/drawing/2014/main" id="{354BD257-3B5B-44B5-A83A-7CF6A47B0B0D}"/>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50" name="Text Box 15">
          <a:extLst>
            <a:ext uri="{FF2B5EF4-FFF2-40B4-BE49-F238E27FC236}">
              <a16:creationId xmlns:a16="http://schemas.microsoft.com/office/drawing/2014/main" id="{F0D62EB4-F931-40D0-83EE-4A6D8687C295}"/>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51" name="Text Box 15">
          <a:extLst>
            <a:ext uri="{FF2B5EF4-FFF2-40B4-BE49-F238E27FC236}">
              <a16:creationId xmlns:a16="http://schemas.microsoft.com/office/drawing/2014/main" id="{C4CE51E7-C17F-4467-B95F-BA1DFE3AEB7B}"/>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52" name="Text Box 15">
          <a:extLst>
            <a:ext uri="{FF2B5EF4-FFF2-40B4-BE49-F238E27FC236}">
              <a16:creationId xmlns:a16="http://schemas.microsoft.com/office/drawing/2014/main" id="{E4C9433E-002F-4E78-A3D7-8790784D8FB4}"/>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53" name="Text Box 15">
          <a:extLst>
            <a:ext uri="{FF2B5EF4-FFF2-40B4-BE49-F238E27FC236}">
              <a16:creationId xmlns:a16="http://schemas.microsoft.com/office/drawing/2014/main" id="{81367A9E-EEDD-42D0-9874-F54491586FA7}"/>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254" name="Text Box 15">
          <a:extLst>
            <a:ext uri="{FF2B5EF4-FFF2-40B4-BE49-F238E27FC236}">
              <a16:creationId xmlns:a16="http://schemas.microsoft.com/office/drawing/2014/main" id="{1FFFB525-3F82-417B-B52B-B3E7C0D084B3}"/>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55" name="Text Box 15">
          <a:extLst>
            <a:ext uri="{FF2B5EF4-FFF2-40B4-BE49-F238E27FC236}">
              <a16:creationId xmlns:a16="http://schemas.microsoft.com/office/drawing/2014/main" id="{E9F1B713-AEE1-4EDB-87E4-8EF7EEE1556F}"/>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56" name="Text Box 15">
          <a:extLst>
            <a:ext uri="{FF2B5EF4-FFF2-40B4-BE49-F238E27FC236}">
              <a16:creationId xmlns:a16="http://schemas.microsoft.com/office/drawing/2014/main" id="{F17D383B-8A30-4B35-848A-87294036672D}"/>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57" name="Text Box 15">
          <a:extLst>
            <a:ext uri="{FF2B5EF4-FFF2-40B4-BE49-F238E27FC236}">
              <a16:creationId xmlns:a16="http://schemas.microsoft.com/office/drawing/2014/main" id="{10EF1243-8705-476E-BD7A-11EE6DD546CA}"/>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58" name="Text Box 15">
          <a:extLst>
            <a:ext uri="{FF2B5EF4-FFF2-40B4-BE49-F238E27FC236}">
              <a16:creationId xmlns:a16="http://schemas.microsoft.com/office/drawing/2014/main" id="{03FF3C48-73FB-4212-B24D-1B782FA44800}"/>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59" name="Text Box 15">
          <a:extLst>
            <a:ext uri="{FF2B5EF4-FFF2-40B4-BE49-F238E27FC236}">
              <a16:creationId xmlns:a16="http://schemas.microsoft.com/office/drawing/2014/main" id="{45D98E37-334B-4B43-BCA5-E09698F09953}"/>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60" name="Text Box 15">
          <a:extLst>
            <a:ext uri="{FF2B5EF4-FFF2-40B4-BE49-F238E27FC236}">
              <a16:creationId xmlns:a16="http://schemas.microsoft.com/office/drawing/2014/main" id="{859EE054-3C21-4282-A2BC-45F36CC15FA7}"/>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61" name="Text Box 15">
          <a:extLst>
            <a:ext uri="{FF2B5EF4-FFF2-40B4-BE49-F238E27FC236}">
              <a16:creationId xmlns:a16="http://schemas.microsoft.com/office/drawing/2014/main" id="{49489F19-FF83-48FE-9DCD-B44B37624DCF}"/>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62" name="Text Box 15">
          <a:extLst>
            <a:ext uri="{FF2B5EF4-FFF2-40B4-BE49-F238E27FC236}">
              <a16:creationId xmlns:a16="http://schemas.microsoft.com/office/drawing/2014/main" id="{B03A8361-F2B0-46A9-AE1A-7450DD650A2B}"/>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263" name="Text Box 15">
          <a:extLst>
            <a:ext uri="{FF2B5EF4-FFF2-40B4-BE49-F238E27FC236}">
              <a16:creationId xmlns:a16="http://schemas.microsoft.com/office/drawing/2014/main" id="{9F1635FC-CA5A-4D55-BFB3-1163AA9E1183}"/>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264" name="Text Box 15">
          <a:extLst>
            <a:ext uri="{FF2B5EF4-FFF2-40B4-BE49-F238E27FC236}">
              <a16:creationId xmlns:a16="http://schemas.microsoft.com/office/drawing/2014/main" id="{9C99A98B-6583-4A1D-8829-A2521817B341}"/>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410</xdr:row>
      <xdr:rowOff>0</xdr:rowOff>
    </xdr:from>
    <xdr:ext cx="85725" cy="221876"/>
    <xdr:sp macro="" textlink="">
      <xdr:nvSpPr>
        <xdr:cNvPr id="265" name="Text Box 15">
          <a:extLst>
            <a:ext uri="{FF2B5EF4-FFF2-40B4-BE49-F238E27FC236}">
              <a16:creationId xmlns:a16="http://schemas.microsoft.com/office/drawing/2014/main" id="{0E8A5C4C-DC6A-4E65-A7A7-F0967F4F32EA}"/>
            </a:ext>
          </a:extLst>
        </xdr:cNvPr>
        <xdr:cNvSpPr txBox="1">
          <a:spLocks noChangeArrowheads="1"/>
        </xdr:cNvSpPr>
      </xdr:nvSpPr>
      <xdr:spPr bwMode="auto">
        <a:xfrm>
          <a:off x="45720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66" name="Text Box 15">
          <a:extLst>
            <a:ext uri="{FF2B5EF4-FFF2-40B4-BE49-F238E27FC236}">
              <a16:creationId xmlns:a16="http://schemas.microsoft.com/office/drawing/2014/main" id="{7A6EC28D-4597-4D94-BEE2-4D7E2AEA0771}"/>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67" name="Text Box 15">
          <a:extLst>
            <a:ext uri="{FF2B5EF4-FFF2-40B4-BE49-F238E27FC236}">
              <a16:creationId xmlns:a16="http://schemas.microsoft.com/office/drawing/2014/main" id="{975065AD-6522-462E-9F74-75F3674170B1}"/>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68" name="Text Box 15">
          <a:extLst>
            <a:ext uri="{FF2B5EF4-FFF2-40B4-BE49-F238E27FC236}">
              <a16:creationId xmlns:a16="http://schemas.microsoft.com/office/drawing/2014/main" id="{E094950D-8669-487F-B14D-50D73AC434A1}"/>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410</xdr:row>
      <xdr:rowOff>0</xdr:rowOff>
    </xdr:from>
    <xdr:ext cx="85725" cy="221876"/>
    <xdr:sp macro="" textlink="">
      <xdr:nvSpPr>
        <xdr:cNvPr id="269" name="Text Box 15">
          <a:extLst>
            <a:ext uri="{FF2B5EF4-FFF2-40B4-BE49-F238E27FC236}">
              <a16:creationId xmlns:a16="http://schemas.microsoft.com/office/drawing/2014/main" id="{1B6C5C7B-4A6F-4B82-8DE5-074A16782626}"/>
            </a:ext>
          </a:extLst>
        </xdr:cNvPr>
        <xdr:cNvSpPr txBox="1">
          <a:spLocks noChangeArrowheads="1"/>
        </xdr:cNvSpPr>
      </xdr:nvSpPr>
      <xdr:spPr bwMode="auto">
        <a:xfrm>
          <a:off x="5838825"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70" name="Text Box 15">
          <a:extLst>
            <a:ext uri="{FF2B5EF4-FFF2-40B4-BE49-F238E27FC236}">
              <a16:creationId xmlns:a16="http://schemas.microsoft.com/office/drawing/2014/main" id="{A5F7F93F-D38A-49B7-B78F-6A0613092515}"/>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71" name="Text Box 15">
          <a:extLst>
            <a:ext uri="{FF2B5EF4-FFF2-40B4-BE49-F238E27FC236}">
              <a16:creationId xmlns:a16="http://schemas.microsoft.com/office/drawing/2014/main" id="{8EEACF49-414A-465B-BC3A-D552EFF8067C}"/>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72" name="Text Box 15">
          <a:extLst>
            <a:ext uri="{FF2B5EF4-FFF2-40B4-BE49-F238E27FC236}">
              <a16:creationId xmlns:a16="http://schemas.microsoft.com/office/drawing/2014/main" id="{7E3B8726-7468-4451-9E02-9866735C666E}"/>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410</xdr:row>
      <xdr:rowOff>0</xdr:rowOff>
    </xdr:from>
    <xdr:ext cx="85725" cy="221876"/>
    <xdr:sp macro="" textlink="">
      <xdr:nvSpPr>
        <xdr:cNvPr id="273" name="Text Box 15">
          <a:extLst>
            <a:ext uri="{FF2B5EF4-FFF2-40B4-BE49-F238E27FC236}">
              <a16:creationId xmlns:a16="http://schemas.microsoft.com/office/drawing/2014/main" id="{008D3815-4DC3-48BF-A09D-E46ABB61EE35}"/>
            </a:ext>
          </a:extLst>
        </xdr:cNvPr>
        <xdr:cNvSpPr txBox="1">
          <a:spLocks noChangeArrowheads="1"/>
        </xdr:cNvSpPr>
      </xdr:nvSpPr>
      <xdr:spPr bwMode="auto">
        <a:xfrm>
          <a:off x="5257800" y="751141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74" name="Text Box 15">
          <a:extLst>
            <a:ext uri="{FF2B5EF4-FFF2-40B4-BE49-F238E27FC236}">
              <a16:creationId xmlns:a16="http://schemas.microsoft.com/office/drawing/2014/main" id="{0D3CA4D7-9EAB-4077-8715-6CEE473A2EBB}"/>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75" name="Text Box 15">
          <a:extLst>
            <a:ext uri="{FF2B5EF4-FFF2-40B4-BE49-F238E27FC236}">
              <a16:creationId xmlns:a16="http://schemas.microsoft.com/office/drawing/2014/main" id="{BBD0953A-6554-40E1-BAEC-59ECF440404B}"/>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76" name="Text Box 15">
          <a:extLst>
            <a:ext uri="{FF2B5EF4-FFF2-40B4-BE49-F238E27FC236}">
              <a16:creationId xmlns:a16="http://schemas.microsoft.com/office/drawing/2014/main" id="{24D7F2A5-C713-4729-9E33-1A0492E4474B}"/>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77" name="Text Box 15">
          <a:extLst>
            <a:ext uri="{FF2B5EF4-FFF2-40B4-BE49-F238E27FC236}">
              <a16:creationId xmlns:a16="http://schemas.microsoft.com/office/drawing/2014/main" id="{6718F210-5044-4B26-80EF-761340561DE8}"/>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78" name="Text Box 15">
          <a:extLst>
            <a:ext uri="{FF2B5EF4-FFF2-40B4-BE49-F238E27FC236}">
              <a16:creationId xmlns:a16="http://schemas.microsoft.com/office/drawing/2014/main" id="{8176E66F-B80D-4CE9-920C-D47540B1D892}"/>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79" name="Text Box 15">
          <a:extLst>
            <a:ext uri="{FF2B5EF4-FFF2-40B4-BE49-F238E27FC236}">
              <a16:creationId xmlns:a16="http://schemas.microsoft.com/office/drawing/2014/main" id="{ECC4B845-4DA5-4F4A-951E-8701E1BF59FA}"/>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80" name="Text Box 15">
          <a:extLst>
            <a:ext uri="{FF2B5EF4-FFF2-40B4-BE49-F238E27FC236}">
              <a16:creationId xmlns:a16="http://schemas.microsoft.com/office/drawing/2014/main" id="{5C2D7F21-44A7-487B-AB5F-7D0A6F48117D}"/>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281" name="Text Box 15">
          <a:extLst>
            <a:ext uri="{FF2B5EF4-FFF2-40B4-BE49-F238E27FC236}">
              <a16:creationId xmlns:a16="http://schemas.microsoft.com/office/drawing/2014/main" id="{D8A4A914-FA68-47ED-8D46-D3B52FCF3F4F}"/>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82" name="Text Box 15">
          <a:extLst>
            <a:ext uri="{FF2B5EF4-FFF2-40B4-BE49-F238E27FC236}">
              <a16:creationId xmlns:a16="http://schemas.microsoft.com/office/drawing/2014/main" id="{F83AD768-A265-47DD-9F13-ECD72174DF6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83" name="Text Box 15">
          <a:extLst>
            <a:ext uri="{FF2B5EF4-FFF2-40B4-BE49-F238E27FC236}">
              <a16:creationId xmlns:a16="http://schemas.microsoft.com/office/drawing/2014/main" id="{CBA97DD8-4651-4BCF-8710-A0A568110FFE}"/>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84" name="Text Box 15">
          <a:extLst>
            <a:ext uri="{FF2B5EF4-FFF2-40B4-BE49-F238E27FC236}">
              <a16:creationId xmlns:a16="http://schemas.microsoft.com/office/drawing/2014/main" id="{D983BC3F-6619-4160-B396-6D80717C69A0}"/>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85" name="Text Box 15">
          <a:extLst>
            <a:ext uri="{FF2B5EF4-FFF2-40B4-BE49-F238E27FC236}">
              <a16:creationId xmlns:a16="http://schemas.microsoft.com/office/drawing/2014/main" id="{6686A023-1923-4CCB-B0D0-16FD0AA48E04}"/>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86" name="Text Box 15">
          <a:extLst>
            <a:ext uri="{FF2B5EF4-FFF2-40B4-BE49-F238E27FC236}">
              <a16:creationId xmlns:a16="http://schemas.microsoft.com/office/drawing/2014/main" id="{D429929B-222F-4017-9604-F52DBBC9580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87" name="Text Box 15">
          <a:extLst>
            <a:ext uri="{FF2B5EF4-FFF2-40B4-BE49-F238E27FC236}">
              <a16:creationId xmlns:a16="http://schemas.microsoft.com/office/drawing/2014/main" id="{CC81FF48-05B7-405F-B5B7-50A81C6F5748}"/>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88" name="Text Box 15">
          <a:extLst>
            <a:ext uri="{FF2B5EF4-FFF2-40B4-BE49-F238E27FC236}">
              <a16:creationId xmlns:a16="http://schemas.microsoft.com/office/drawing/2014/main" id="{06A83260-4CE9-4293-8FB0-D216B0AFB10B}"/>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89" name="Text Box 15">
          <a:extLst>
            <a:ext uri="{FF2B5EF4-FFF2-40B4-BE49-F238E27FC236}">
              <a16:creationId xmlns:a16="http://schemas.microsoft.com/office/drawing/2014/main" id="{74BAB952-1936-439C-8353-7BFBB73E6864}"/>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290" name="Text Box 15">
          <a:extLst>
            <a:ext uri="{FF2B5EF4-FFF2-40B4-BE49-F238E27FC236}">
              <a16:creationId xmlns:a16="http://schemas.microsoft.com/office/drawing/2014/main" id="{0BFB7993-18B2-484C-A2E9-AE3BBA0FE717}"/>
            </a:ext>
          </a:extLst>
        </xdr:cNvPr>
        <xdr:cNvSpPr txBox="1">
          <a:spLocks noChangeArrowheads="1"/>
        </xdr:cNvSpPr>
      </xdr:nvSpPr>
      <xdr:spPr bwMode="auto">
        <a:xfrm>
          <a:off x="45720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291" name="Text Box 15">
          <a:extLst>
            <a:ext uri="{FF2B5EF4-FFF2-40B4-BE49-F238E27FC236}">
              <a16:creationId xmlns:a16="http://schemas.microsoft.com/office/drawing/2014/main" id="{3B6994C1-BCBC-445A-86C1-1C4C6BEAEFAF}"/>
            </a:ext>
          </a:extLst>
        </xdr:cNvPr>
        <xdr:cNvSpPr txBox="1">
          <a:spLocks noChangeArrowheads="1"/>
        </xdr:cNvSpPr>
      </xdr:nvSpPr>
      <xdr:spPr bwMode="auto">
        <a:xfrm>
          <a:off x="45720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292" name="Text Box 15">
          <a:extLst>
            <a:ext uri="{FF2B5EF4-FFF2-40B4-BE49-F238E27FC236}">
              <a16:creationId xmlns:a16="http://schemas.microsoft.com/office/drawing/2014/main" id="{9E4E65D1-8CE5-4E6D-9756-02DBF8B76E09}"/>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93" name="Text Box 15">
          <a:extLst>
            <a:ext uri="{FF2B5EF4-FFF2-40B4-BE49-F238E27FC236}">
              <a16:creationId xmlns:a16="http://schemas.microsoft.com/office/drawing/2014/main" id="{9F2DDE13-7FD9-4803-9ADA-9EB4021EE2C0}"/>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94" name="Text Box 15">
          <a:extLst>
            <a:ext uri="{FF2B5EF4-FFF2-40B4-BE49-F238E27FC236}">
              <a16:creationId xmlns:a16="http://schemas.microsoft.com/office/drawing/2014/main" id="{D9DC825D-5066-45AE-B866-5E08FBA6E8A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95" name="Text Box 15">
          <a:extLst>
            <a:ext uri="{FF2B5EF4-FFF2-40B4-BE49-F238E27FC236}">
              <a16:creationId xmlns:a16="http://schemas.microsoft.com/office/drawing/2014/main" id="{9968ACA1-A05A-4F90-AB95-53784A0C9AF5}"/>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296" name="Text Box 15">
          <a:extLst>
            <a:ext uri="{FF2B5EF4-FFF2-40B4-BE49-F238E27FC236}">
              <a16:creationId xmlns:a16="http://schemas.microsoft.com/office/drawing/2014/main" id="{C01927C9-828C-44D3-9052-79F42D878318}"/>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97" name="Text Box 15">
          <a:extLst>
            <a:ext uri="{FF2B5EF4-FFF2-40B4-BE49-F238E27FC236}">
              <a16:creationId xmlns:a16="http://schemas.microsoft.com/office/drawing/2014/main" id="{C882AA2E-26D8-44E9-A3AB-4AFEA273CBD1}"/>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98" name="Text Box 15">
          <a:extLst>
            <a:ext uri="{FF2B5EF4-FFF2-40B4-BE49-F238E27FC236}">
              <a16:creationId xmlns:a16="http://schemas.microsoft.com/office/drawing/2014/main" id="{9326CAE0-D060-4AE9-A141-C8E8E2EFBE6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299" name="Text Box 15">
          <a:extLst>
            <a:ext uri="{FF2B5EF4-FFF2-40B4-BE49-F238E27FC236}">
              <a16:creationId xmlns:a16="http://schemas.microsoft.com/office/drawing/2014/main" id="{113C7D51-3206-4E0D-B778-51CF1A0FDD49}"/>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300" name="Text Box 15">
          <a:extLst>
            <a:ext uri="{FF2B5EF4-FFF2-40B4-BE49-F238E27FC236}">
              <a16:creationId xmlns:a16="http://schemas.microsoft.com/office/drawing/2014/main" id="{263F6D4F-F45C-4D32-B7A9-3F807EBB488B}"/>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01" name="Text Box 15">
          <a:extLst>
            <a:ext uri="{FF2B5EF4-FFF2-40B4-BE49-F238E27FC236}">
              <a16:creationId xmlns:a16="http://schemas.microsoft.com/office/drawing/2014/main" id="{B8C4196C-8E4F-4EB7-BB38-D27882D76EF4}"/>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02" name="Text Box 15">
          <a:extLst>
            <a:ext uri="{FF2B5EF4-FFF2-40B4-BE49-F238E27FC236}">
              <a16:creationId xmlns:a16="http://schemas.microsoft.com/office/drawing/2014/main" id="{F07C1DA8-2180-4A09-A243-A7F561B4E4E3}"/>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03" name="Text Box 15">
          <a:extLst>
            <a:ext uri="{FF2B5EF4-FFF2-40B4-BE49-F238E27FC236}">
              <a16:creationId xmlns:a16="http://schemas.microsoft.com/office/drawing/2014/main" id="{B3B81763-9371-44A8-826C-8DFBA4565F6E}"/>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04" name="Text Box 15">
          <a:extLst>
            <a:ext uri="{FF2B5EF4-FFF2-40B4-BE49-F238E27FC236}">
              <a16:creationId xmlns:a16="http://schemas.microsoft.com/office/drawing/2014/main" id="{443E53EE-D5D3-4736-A804-3E485E737899}"/>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05" name="Text Box 15">
          <a:extLst>
            <a:ext uri="{FF2B5EF4-FFF2-40B4-BE49-F238E27FC236}">
              <a16:creationId xmlns:a16="http://schemas.microsoft.com/office/drawing/2014/main" id="{790661DD-8F2B-4A2A-A182-968C1B0B0DA0}"/>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06" name="Text Box 15">
          <a:extLst>
            <a:ext uri="{FF2B5EF4-FFF2-40B4-BE49-F238E27FC236}">
              <a16:creationId xmlns:a16="http://schemas.microsoft.com/office/drawing/2014/main" id="{8D85B842-DE55-49B8-97CF-A1A018FCF98D}"/>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07" name="Text Box 15">
          <a:extLst>
            <a:ext uri="{FF2B5EF4-FFF2-40B4-BE49-F238E27FC236}">
              <a16:creationId xmlns:a16="http://schemas.microsoft.com/office/drawing/2014/main" id="{20542F06-4CF5-48D8-A51E-B132719352AC}"/>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308" name="Text Box 15">
          <a:extLst>
            <a:ext uri="{FF2B5EF4-FFF2-40B4-BE49-F238E27FC236}">
              <a16:creationId xmlns:a16="http://schemas.microsoft.com/office/drawing/2014/main" id="{E555B47B-18BA-4DA5-B936-C6ECC8A80715}"/>
            </a:ext>
          </a:extLst>
        </xdr:cNvPr>
        <xdr:cNvSpPr txBox="1">
          <a:spLocks noChangeArrowheads="1"/>
        </xdr:cNvSpPr>
      </xdr:nvSpPr>
      <xdr:spPr bwMode="auto">
        <a:xfrm>
          <a:off x="45720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09" name="Text Box 15">
          <a:extLst>
            <a:ext uri="{FF2B5EF4-FFF2-40B4-BE49-F238E27FC236}">
              <a16:creationId xmlns:a16="http://schemas.microsoft.com/office/drawing/2014/main" id="{7E42E220-079B-4DF5-BC2F-CE340023F74F}"/>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10" name="Text Box 15">
          <a:extLst>
            <a:ext uri="{FF2B5EF4-FFF2-40B4-BE49-F238E27FC236}">
              <a16:creationId xmlns:a16="http://schemas.microsoft.com/office/drawing/2014/main" id="{7A7D5B9E-DA84-479B-A973-A09BAA16AC51}"/>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11" name="Text Box 15">
          <a:extLst>
            <a:ext uri="{FF2B5EF4-FFF2-40B4-BE49-F238E27FC236}">
              <a16:creationId xmlns:a16="http://schemas.microsoft.com/office/drawing/2014/main" id="{F52F1EA2-28CC-46BD-BD75-3740486FA9F5}"/>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12" name="Text Box 15">
          <a:extLst>
            <a:ext uri="{FF2B5EF4-FFF2-40B4-BE49-F238E27FC236}">
              <a16:creationId xmlns:a16="http://schemas.microsoft.com/office/drawing/2014/main" id="{9434EA1B-75E2-46A1-968D-7F276DAEE198}"/>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13" name="Text Box 15">
          <a:extLst>
            <a:ext uri="{FF2B5EF4-FFF2-40B4-BE49-F238E27FC236}">
              <a16:creationId xmlns:a16="http://schemas.microsoft.com/office/drawing/2014/main" id="{B47A7635-A66D-450B-A222-5E81B07B697C}"/>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14" name="Text Box 15">
          <a:extLst>
            <a:ext uri="{FF2B5EF4-FFF2-40B4-BE49-F238E27FC236}">
              <a16:creationId xmlns:a16="http://schemas.microsoft.com/office/drawing/2014/main" id="{495F395C-0069-4853-A4C3-C5F9C81D7B74}"/>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15" name="Text Box 15">
          <a:extLst>
            <a:ext uri="{FF2B5EF4-FFF2-40B4-BE49-F238E27FC236}">
              <a16:creationId xmlns:a16="http://schemas.microsoft.com/office/drawing/2014/main" id="{CE2A7790-1B32-48EB-9EB7-7AB031B7F787}"/>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16" name="Text Box 15">
          <a:extLst>
            <a:ext uri="{FF2B5EF4-FFF2-40B4-BE49-F238E27FC236}">
              <a16:creationId xmlns:a16="http://schemas.microsoft.com/office/drawing/2014/main" id="{572FC431-6AD9-4C45-A36B-54FAEF2164AC}"/>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317" name="Text Box 15">
          <a:extLst>
            <a:ext uri="{FF2B5EF4-FFF2-40B4-BE49-F238E27FC236}">
              <a16:creationId xmlns:a16="http://schemas.microsoft.com/office/drawing/2014/main" id="{5E28B8D8-D37A-45BD-B95B-2BFD06453F02}"/>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318" name="Text Box 15">
          <a:extLst>
            <a:ext uri="{FF2B5EF4-FFF2-40B4-BE49-F238E27FC236}">
              <a16:creationId xmlns:a16="http://schemas.microsoft.com/office/drawing/2014/main" id="{70F78050-8C90-4829-950D-75A752FC273C}"/>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403</xdr:row>
      <xdr:rowOff>0</xdr:rowOff>
    </xdr:from>
    <xdr:ext cx="85725" cy="221876"/>
    <xdr:sp macro="" textlink="">
      <xdr:nvSpPr>
        <xdr:cNvPr id="319" name="Text Box 15">
          <a:extLst>
            <a:ext uri="{FF2B5EF4-FFF2-40B4-BE49-F238E27FC236}">
              <a16:creationId xmlns:a16="http://schemas.microsoft.com/office/drawing/2014/main" id="{C11898FE-8C9E-42EA-A466-BD75224CF318}"/>
            </a:ext>
          </a:extLst>
        </xdr:cNvPr>
        <xdr:cNvSpPr txBox="1">
          <a:spLocks noChangeArrowheads="1"/>
        </xdr:cNvSpPr>
      </xdr:nvSpPr>
      <xdr:spPr bwMode="auto">
        <a:xfrm>
          <a:off x="45720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20" name="Text Box 15">
          <a:extLst>
            <a:ext uri="{FF2B5EF4-FFF2-40B4-BE49-F238E27FC236}">
              <a16:creationId xmlns:a16="http://schemas.microsoft.com/office/drawing/2014/main" id="{E80FD79C-B4BF-4A74-BB6F-2F37A3ABCC8C}"/>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21" name="Text Box 15">
          <a:extLst>
            <a:ext uri="{FF2B5EF4-FFF2-40B4-BE49-F238E27FC236}">
              <a16:creationId xmlns:a16="http://schemas.microsoft.com/office/drawing/2014/main" id="{9AC5948F-AFCC-4924-BA35-71973C56A0F8}"/>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22" name="Text Box 15">
          <a:extLst>
            <a:ext uri="{FF2B5EF4-FFF2-40B4-BE49-F238E27FC236}">
              <a16:creationId xmlns:a16="http://schemas.microsoft.com/office/drawing/2014/main" id="{B4DBCD97-C2CB-4B7A-8143-5B2114F7F382}"/>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403</xdr:row>
      <xdr:rowOff>0</xdr:rowOff>
    </xdr:from>
    <xdr:ext cx="85725" cy="221876"/>
    <xdr:sp macro="" textlink="">
      <xdr:nvSpPr>
        <xdr:cNvPr id="323" name="Text Box 15">
          <a:extLst>
            <a:ext uri="{FF2B5EF4-FFF2-40B4-BE49-F238E27FC236}">
              <a16:creationId xmlns:a16="http://schemas.microsoft.com/office/drawing/2014/main" id="{1F060E95-AFC2-4533-A76E-B2A2E8E77F68}"/>
            </a:ext>
          </a:extLst>
        </xdr:cNvPr>
        <xdr:cNvSpPr txBox="1">
          <a:spLocks noChangeArrowheads="1"/>
        </xdr:cNvSpPr>
      </xdr:nvSpPr>
      <xdr:spPr bwMode="auto">
        <a:xfrm>
          <a:off x="5838825"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24" name="Text Box 15">
          <a:extLst>
            <a:ext uri="{FF2B5EF4-FFF2-40B4-BE49-F238E27FC236}">
              <a16:creationId xmlns:a16="http://schemas.microsoft.com/office/drawing/2014/main" id="{3DB4A01F-ECC2-413F-B9C7-83F798625CE5}"/>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25" name="Text Box 15">
          <a:extLst>
            <a:ext uri="{FF2B5EF4-FFF2-40B4-BE49-F238E27FC236}">
              <a16:creationId xmlns:a16="http://schemas.microsoft.com/office/drawing/2014/main" id="{564B056C-E09C-4DC3-A741-F2B58CD36361}"/>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26" name="Text Box 15">
          <a:extLst>
            <a:ext uri="{FF2B5EF4-FFF2-40B4-BE49-F238E27FC236}">
              <a16:creationId xmlns:a16="http://schemas.microsoft.com/office/drawing/2014/main" id="{010D3A84-A72B-4B62-84BE-622665F51791}"/>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403</xdr:row>
      <xdr:rowOff>0</xdr:rowOff>
    </xdr:from>
    <xdr:ext cx="85725" cy="221876"/>
    <xdr:sp macro="" textlink="">
      <xdr:nvSpPr>
        <xdr:cNvPr id="327" name="Text Box 15">
          <a:extLst>
            <a:ext uri="{FF2B5EF4-FFF2-40B4-BE49-F238E27FC236}">
              <a16:creationId xmlns:a16="http://schemas.microsoft.com/office/drawing/2014/main" id="{27574718-C5C5-4F2C-8578-EBC3F03430AD}"/>
            </a:ext>
          </a:extLst>
        </xdr:cNvPr>
        <xdr:cNvSpPr txBox="1">
          <a:spLocks noChangeArrowheads="1"/>
        </xdr:cNvSpPr>
      </xdr:nvSpPr>
      <xdr:spPr bwMode="auto">
        <a:xfrm>
          <a:off x="5257800" y="738473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28" name="Text Box 15">
          <a:extLst>
            <a:ext uri="{FF2B5EF4-FFF2-40B4-BE49-F238E27FC236}">
              <a16:creationId xmlns:a16="http://schemas.microsoft.com/office/drawing/2014/main" id="{21BB4D4D-AB7B-46AB-AB76-1BDB3110D109}"/>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29" name="Text Box 15">
          <a:extLst>
            <a:ext uri="{FF2B5EF4-FFF2-40B4-BE49-F238E27FC236}">
              <a16:creationId xmlns:a16="http://schemas.microsoft.com/office/drawing/2014/main" id="{959D98B4-07C1-4FE7-BEAD-FCB3F1385794}"/>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0" name="Text Box 15">
          <a:extLst>
            <a:ext uri="{FF2B5EF4-FFF2-40B4-BE49-F238E27FC236}">
              <a16:creationId xmlns:a16="http://schemas.microsoft.com/office/drawing/2014/main" id="{BE16560F-9B80-45AF-9467-4D58A3184ED5}"/>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1" name="Text Box 15">
          <a:extLst>
            <a:ext uri="{FF2B5EF4-FFF2-40B4-BE49-F238E27FC236}">
              <a16:creationId xmlns:a16="http://schemas.microsoft.com/office/drawing/2014/main" id="{6DAA56C1-C679-4312-9822-8D2A42C3E8C3}"/>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32" name="Text Box 15">
          <a:extLst>
            <a:ext uri="{FF2B5EF4-FFF2-40B4-BE49-F238E27FC236}">
              <a16:creationId xmlns:a16="http://schemas.microsoft.com/office/drawing/2014/main" id="{B1A23415-AD44-49BA-9970-B6AB2DB80F1C}"/>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33" name="Text Box 15">
          <a:extLst>
            <a:ext uri="{FF2B5EF4-FFF2-40B4-BE49-F238E27FC236}">
              <a16:creationId xmlns:a16="http://schemas.microsoft.com/office/drawing/2014/main" id="{3B21DB0D-61F0-4C95-B642-B7E03FC9FDC1}"/>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34" name="Text Box 15">
          <a:extLst>
            <a:ext uri="{FF2B5EF4-FFF2-40B4-BE49-F238E27FC236}">
              <a16:creationId xmlns:a16="http://schemas.microsoft.com/office/drawing/2014/main" id="{BCCE0FD0-0F27-406A-9FCE-702A6F8FF439}"/>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335" name="Text Box 15">
          <a:extLst>
            <a:ext uri="{FF2B5EF4-FFF2-40B4-BE49-F238E27FC236}">
              <a16:creationId xmlns:a16="http://schemas.microsoft.com/office/drawing/2014/main" id="{4FD86B91-0653-4C0D-9AD4-0FAB0D4E4BCE}"/>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6" name="Text Box 15">
          <a:extLst>
            <a:ext uri="{FF2B5EF4-FFF2-40B4-BE49-F238E27FC236}">
              <a16:creationId xmlns:a16="http://schemas.microsoft.com/office/drawing/2014/main" id="{70558441-7654-4E0C-86DC-29B31FB7AA4F}"/>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7" name="Text Box 15">
          <a:extLst>
            <a:ext uri="{FF2B5EF4-FFF2-40B4-BE49-F238E27FC236}">
              <a16:creationId xmlns:a16="http://schemas.microsoft.com/office/drawing/2014/main" id="{7B22F9D6-494B-4D0F-8241-CB2AAE70596D}"/>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8" name="Text Box 15">
          <a:extLst>
            <a:ext uri="{FF2B5EF4-FFF2-40B4-BE49-F238E27FC236}">
              <a16:creationId xmlns:a16="http://schemas.microsoft.com/office/drawing/2014/main" id="{E3A2CF64-E18D-4EA1-8B6F-45B34CAC0F7C}"/>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39" name="Text Box 15">
          <a:extLst>
            <a:ext uri="{FF2B5EF4-FFF2-40B4-BE49-F238E27FC236}">
              <a16:creationId xmlns:a16="http://schemas.microsoft.com/office/drawing/2014/main" id="{65601E07-AD9A-407F-8760-362E8045C84A}"/>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40" name="Text Box 15">
          <a:extLst>
            <a:ext uri="{FF2B5EF4-FFF2-40B4-BE49-F238E27FC236}">
              <a16:creationId xmlns:a16="http://schemas.microsoft.com/office/drawing/2014/main" id="{4963CCC4-87E7-4BA3-84F5-8998335DE110}"/>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41" name="Text Box 15">
          <a:extLst>
            <a:ext uri="{FF2B5EF4-FFF2-40B4-BE49-F238E27FC236}">
              <a16:creationId xmlns:a16="http://schemas.microsoft.com/office/drawing/2014/main" id="{0289BFF6-DECE-4A1B-B821-83A4FD7F677E}"/>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42" name="Text Box 15">
          <a:extLst>
            <a:ext uri="{FF2B5EF4-FFF2-40B4-BE49-F238E27FC236}">
              <a16:creationId xmlns:a16="http://schemas.microsoft.com/office/drawing/2014/main" id="{7B932D6C-529F-4529-B79A-5C6B9A6F3D25}"/>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43" name="Text Box 15">
          <a:extLst>
            <a:ext uri="{FF2B5EF4-FFF2-40B4-BE49-F238E27FC236}">
              <a16:creationId xmlns:a16="http://schemas.microsoft.com/office/drawing/2014/main" id="{B8A60C16-CD85-4B42-B0B2-0660B0FED1FF}"/>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344" name="Text Box 15">
          <a:extLst>
            <a:ext uri="{FF2B5EF4-FFF2-40B4-BE49-F238E27FC236}">
              <a16:creationId xmlns:a16="http://schemas.microsoft.com/office/drawing/2014/main" id="{8B9DE897-4E10-4C30-945D-C3515E428E33}"/>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345" name="Text Box 15">
          <a:extLst>
            <a:ext uri="{FF2B5EF4-FFF2-40B4-BE49-F238E27FC236}">
              <a16:creationId xmlns:a16="http://schemas.microsoft.com/office/drawing/2014/main" id="{F35DC43B-7A84-46F0-91EC-761425FCD3AA}"/>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404</xdr:row>
      <xdr:rowOff>0</xdr:rowOff>
    </xdr:from>
    <xdr:ext cx="85725" cy="221876"/>
    <xdr:sp macro="" textlink="">
      <xdr:nvSpPr>
        <xdr:cNvPr id="346" name="Text Box 15">
          <a:extLst>
            <a:ext uri="{FF2B5EF4-FFF2-40B4-BE49-F238E27FC236}">
              <a16:creationId xmlns:a16="http://schemas.microsoft.com/office/drawing/2014/main" id="{39361D59-BFC0-4956-80EB-8480D185125D}"/>
            </a:ext>
          </a:extLst>
        </xdr:cNvPr>
        <xdr:cNvSpPr txBox="1">
          <a:spLocks noChangeArrowheads="1"/>
        </xdr:cNvSpPr>
      </xdr:nvSpPr>
      <xdr:spPr bwMode="auto">
        <a:xfrm>
          <a:off x="45720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47" name="Text Box 15">
          <a:extLst>
            <a:ext uri="{FF2B5EF4-FFF2-40B4-BE49-F238E27FC236}">
              <a16:creationId xmlns:a16="http://schemas.microsoft.com/office/drawing/2014/main" id="{C9E9E529-360E-4475-B4F7-8AD1502BC438}"/>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48" name="Text Box 15">
          <a:extLst>
            <a:ext uri="{FF2B5EF4-FFF2-40B4-BE49-F238E27FC236}">
              <a16:creationId xmlns:a16="http://schemas.microsoft.com/office/drawing/2014/main" id="{6B83364E-7081-4C39-BB1D-9E5B5CA642B9}"/>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49" name="Text Box 15">
          <a:extLst>
            <a:ext uri="{FF2B5EF4-FFF2-40B4-BE49-F238E27FC236}">
              <a16:creationId xmlns:a16="http://schemas.microsoft.com/office/drawing/2014/main" id="{1EFEAE8D-3E4E-40CA-BDE6-4451703A538E}"/>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404</xdr:row>
      <xdr:rowOff>0</xdr:rowOff>
    </xdr:from>
    <xdr:ext cx="85725" cy="221876"/>
    <xdr:sp macro="" textlink="">
      <xdr:nvSpPr>
        <xdr:cNvPr id="350" name="Text Box 15">
          <a:extLst>
            <a:ext uri="{FF2B5EF4-FFF2-40B4-BE49-F238E27FC236}">
              <a16:creationId xmlns:a16="http://schemas.microsoft.com/office/drawing/2014/main" id="{80C28C9D-BBBE-4BA1-A04D-DAD437A68A11}"/>
            </a:ext>
          </a:extLst>
        </xdr:cNvPr>
        <xdr:cNvSpPr txBox="1">
          <a:spLocks noChangeArrowheads="1"/>
        </xdr:cNvSpPr>
      </xdr:nvSpPr>
      <xdr:spPr bwMode="auto">
        <a:xfrm>
          <a:off x="5838825"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51" name="Text Box 15">
          <a:extLst>
            <a:ext uri="{FF2B5EF4-FFF2-40B4-BE49-F238E27FC236}">
              <a16:creationId xmlns:a16="http://schemas.microsoft.com/office/drawing/2014/main" id="{D231881A-1809-496E-9DCD-8F85881DA729}"/>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52" name="Text Box 15">
          <a:extLst>
            <a:ext uri="{FF2B5EF4-FFF2-40B4-BE49-F238E27FC236}">
              <a16:creationId xmlns:a16="http://schemas.microsoft.com/office/drawing/2014/main" id="{04FA12CF-CA7F-4A2D-B76B-DD9C0CF7690E}"/>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53" name="Text Box 15">
          <a:extLst>
            <a:ext uri="{FF2B5EF4-FFF2-40B4-BE49-F238E27FC236}">
              <a16:creationId xmlns:a16="http://schemas.microsoft.com/office/drawing/2014/main" id="{0F12A6B1-3012-41EA-8A02-C55A48CDDE94}"/>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404</xdr:row>
      <xdr:rowOff>0</xdr:rowOff>
    </xdr:from>
    <xdr:ext cx="85725" cy="221876"/>
    <xdr:sp macro="" textlink="">
      <xdr:nvSpPr>
        <xdr:cNvPr id="354" name="Text Box 15">
          <a:extLst>
            <a:ext uri="{FF2B5EF4-FFF2-40B4-BE49-F238E27FC236}">
              <a16:creationId xmlns:a16="http://schemas.microsoft.com/office/drawing/2014/main" id="{93D7783C-E732-4650-B336-9CCDED6A721D}"/>
            </a:ext>
          </a:extLst>
        </xdr:cNvPr>
        <xdr:cNvSpPr txBox="1">
          <a:spLocks noChangeArrowheads="1"/>
        </xdr:cNvSpPr>
      </xdr:nvSpPr>
      <xdr:spPr bwMode="auto">
        <a:xfrm>
          <a:off x="5257800" y="7402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55" name="Text Box 15">
          <a:extLst>
            <a:ext uri="{FF2B5EF4-FFF2-40B4-BE49-F238E27FC236}">
              <a16:creationId xmlns:a16="http://schemas.microsoft.com/office/drawing/2014/main" id="{C0E78D4D-3279-460F-AC03-7E20B458873E}"/>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56" name="Text Box 15">
          <a:extLst>
            <a:ext uri="{FF2B5EF4-FFF2-40B4-BE49-F238E27FC236}">
              <a16:creationId xmlns:a16="http://schemas.microsoft.com/office/drawing/2014/main" id="{431B6947-E907-4195-AF14-6717EE90E81D}"/>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57" name="Text Box 15">
          <a:extLst>
            <a:ext uri="{FF2B5EF4-FFF2-40B4-BE49-F238E27FC236}">
              <a16:creationId xmlns:a16="http://schemas.microsoft.com/office/drawing/2014/main" id="{0C9284BE-8989-486D-A10F-DBA7DE108AEF}"/>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58" name="Text Box 15">
          <a:extLst>
            <a:ext uri="{FF2B5EF4-FFF2-40B4-BE49-F238E27FC236}">
              <a16:creationId xmlns:a16="http://schemas.microsoft.com/office/drawing/2014/main" id="{FC3E2268-8CCF-46B6-A168-F95ADE02C083}"/>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59" name="Text Box 15">
          <a:extLst>
            <a:ext uri="{FF2B5EF4-FFF2-40B4-BE49-F238E27FC236}">
              <a16:creationId xmlns:a16="http://schemas.microsoft.com/office/drawing/2014/main" id="{152F145D-91BE-4813-A6AE-C561D514B2CC}"/>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60" name="Text Box 15">
          <a:extLst>
            <a:ext uri="{FF2B5EF4-FFF2-40B4-BE49-F238E27FC236}">
              <a16:creationId xmlns:a16="http://schemas.microsoft.com/office/drawing/2014/main" id="{FE332C72-3F90-4689-AB89-88F6C53B27C6}"/>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61" name="Text Box 15">
          <a:extLst>
            <a:ext uri="{FF2B5EF4-FFF2-40B4-BE49-F238E27FC236}">
              <a16:creationId xmlns:a16="http://schemas.microsoft.com/office/drawing/2014/main" id="{2C84263F-15F5-49D6-85EC-9C75FC5B0281}"/>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362" name="Text Box 15">
          <a:extLst>
            <a:ext uri="{FF2B5EF4-FFF2-40B4-BE49-F238E27FC236}">
              <a16:creationId xmlns:a16="http://schemas.microsoft.com/office/drawing/2014/main" id="{F41CBB6D-B351-4742-8F29-DC448DD6B73B}"/>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63" name="Text Box 15">
          <a:extLst>
            <a:ext uri="{FF2B5EF4-FFF2-40B4-BE49-F238E27FC236}">
              <a16:creationId xmlns:a16="http://schemas.microsoft.com/office/drawing/2014/main" id="{45E24497-FA08-42A2-BC47-56C17419ABD8}"/>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64" name="Text Box 15">
          <a:extLst>
            <a:ext uri="{FF2B5EF4-FFF2-40B4-BE49-F238E27FC236}">
              <a16:creationId xmlns:a16="http://schemas.microsoft.com/office/drawing/2014/main" id="{56CB38A5-DE82-45B9-BEB3-184B6B24BBB9}"/>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65" name="Text Box 15">
          <a:extLst>
            <a:ext uri="{FF2B5EF4-FFF2-40B4-BE49-F238E27FC236}">
              <a16:creationId xmlns:a16="http://schemas.microsoft.com/office/drawing/2014/main" id="{F3992763-29B2-4424-ACE8-DC5D6775F1E6}"/>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66" name="Text Box 15">
          <a:extLst>
            <a:ext uri="{FF2B5EF4-FFF2-40B4-BE49-F238E27FC236}">
              <a16:creationId xmlns:a16="http://schemas.microsoft.com/office/drawing/2014/main" id="{26931D58-794D-43BE-AEF4-179F8F066D45}"/>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67" name="Text Box 15">
          <a:extLst>
            <a:ext uri="{FF2B5EF4-FFF2-40B4-BE49-F238E27FC236}">
              <a16:creationId xmlns:a16="http://schemas.microsoft.com/office/drawing/2014/main" id="{1548302B-AE32-409B-A1D8-566673E86604}"/>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68" name="Text Box 15">
          <a:extLst>
            <a:ext uri="{FF2B5EF4-FFF2-40B4-BE49-F238E27FC236}">
              <a16:creationId xmlns:a16="http://schemas.microsoft.com/office/drawing/2014/main" id="{3CF374CA-551A-4F69-9CA8-0369FBB5DC8A}"/>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69" name="Text Box 15">
          <a:extLst>
            <a:ext uri="{FF2B5EF4-FFF2-40B4-BE49-F238E27FC236}">
              <a16:creationId xmlns:a16="http://schemas.microsoft.com/office/drawing/2014/main" id="{45C9DDB4-7794-42F0-A1A9-5D3E56D455F1}"/>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70" name="Text Box 15">
          <a:extLst>
            <a:ext uri="{FF2B5EF4-FFF2-40B4-BE49-F238E27FC236}">
              <a16:creationId xmlns:a16="http://schemas.microsoft.com/office/drawing/2014/main" id="{BF0E24DF-121E-45B4-886E-FE30A47D3F24}"/>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371" name="Text Box 15">
          <a:extLst>
            <a:ext uri="{FF2B5EF4-FFF2-40B4-BE49-F238E27FC236}">
              <a16:creationId xmlns:a16="http://schemas.microsoft.com/office/drawing/2014/main" id="{79078478-3A1C-47F8-B39E-5E69BC2B5665}"/>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372" name="Text Box 15">
          <a:extLst>
            <a:ext uri="{FF2B5EF4-FFF2-40B4-BE49-F238E27FC236}">
              <a16:creationId xmlns:a16="http://schemas.microsoft.com/office/drawing/2014/main" id="{FBC9346D-4C0B-43D0-A838-D3C965935A5B}"/>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405</xdr:row>
      <xdr:rowOff>0</xdr:rowOff>
    </xdr:from>
    <xdr:ext cx="85725" cy="221876"/>
    <xdr:sp macro="" textlink="">
      <xdr:nvSpPr>
        <xdr:cNvPr id="373" name="Text Box 15">
          <a:extLst>
            <a:ext uri="{FF2B5EF4-FFF2-40B4-BE49-F238E27FC236}">
              <a16:creationId xmlns:a16="http://schemas.microsoft.com/office/drawing/2014/main" id="{FE4E6F47-D804-45D0-B1E5-82EF7E382E44}"/>
            </a:ext>
          </a:extLst>
        </xdr:cNvPr>
        <xdr:cNvSpPr txBox="1">
          <a:spLocks noChangeArrowheads="1"/>
        </xdr:cNvSpPr>
      </xdr:nvSpPr>
      <xdr:spPr bwMode="auto">
        <a:xfrm>
          <a:off x="45720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74" name="Text Box 15">
          <a:extLst>
            <a:ext uri="{FF2B5EF4-FFF2-40B4-BE49-F238E27FC236}">
              <a16:creationId xmlns:a16="http://schemas.microsoft.com/office/drawing/2014/main" id="{D1767A6F-49BA-4305-A7DD-5C1B3016C1F0}"/>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75" name="Text Box 15">
          <a:extLst>
            <a:ext uri="{FF2B5EF4-FFF2-40B4-BE49-F238E27FC236}">
              <a16:creationId xmlns:a16="http://schemas.microsoft.com/office/drawing/2014/main" id="{840C6515-B225-436E-BB1B-AF5DEE0102EF}"/>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76" name="Text Box 15">
          <a:extLst>
            <a:ext uri="{FF2B5EF4-FFF2-40B4-BE49-F238E27FC236}">
              <a16:creationId xmlns:a16="http://schemas.microsoft.com/office/drawing/2014/main" id="{AB734D76-6E15-44E9-AA0F-5AED51A95BC2}"/>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405</xdr:row>
      <xdr:rowOff>0</xdr:rowOff>
    </xdr:from>
    <xdr:ext cx="85725" cy="221876"/>
    <xdr:sp macro="" textlink="">
      <xdr:nvSpPr>
        <xdr:cNvPr id="377" name="Text Box 15">
          <a:extLst>
            <a:ext uri="{FF2B5EF4-FFF2-40B4-BE49-F238E27FC236}">
              <a16:creationId xmlns:a16="http://schemas.microsoft.com/office/drawing/2014/main" id="{353DE5C2-6CF8-44C3-B222-7F4B220C0580}"/>
            </a:ext>
          </a:extLst>
        </xdr:cNvPr>
        <xdr:cNvSpPr txBox="1">
          <a:spLocks noChangeArrowheads="1"/>
        </xdr:cNvSpPr>
      </xdr:nvSpPr>
      <xdr:spPr bwMode="auto">
        <a:xfrm>
          <a:off x="5838825"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78" name="Text Box 15">
          <a:extLst>
            <a:ext uri="{FF2B5EF4-FFF2-40B4-BE49-F238E27FC236}">
              <a16:creationId xmlns:a16="http://schemas.microsoft.com/office/drawing/2014/main" id="{26D63233-F7C4-44F3-9B39-2FAB7DBADE58}"/>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79" name="Text Box 15">
          <a:extLst>
            <a:ext uri="{FF2B5EF4-FFF2-40B4-BE49-F238E27FC236}">
              <a16:creationId xmlns:a16="http://schemas.microsoft.com/office/drawing/2014/main" id="{8BBA55DF-D159-4922-9FCC-3A3EBE679EC3}"/>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80" name="Text Box 15">
          <a:extLst>
            <a:ext uri="{FF2B5EF4-FFF2-40B4-BE49-F238E27FC236}">
              <a16:creationId xmlns:a16="http://schemas.microsoft.com/office/drawing/2014/main" id="{22B6D844-2DF0-4AFA-90D1-38D476AFB2F9}"/>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405</xdr:row>
      <xdr:rowOff>0</xdr:rowOff>
    </xdr:from>
    <xdr:ext cx="85725" cy="221876"/>
    <xdr:sp macro="" textlink="">
      <xdr:nvSpPr>
        <xdr:cNvPr id="381" name="Text Box 15">
          <a:extLst>
            <a:ext uri="{FF2B5EF4-FFF2-40B4-BE49-F238E27FC236}">
              <a16:creationId xmlns:a16="http://schemas.microsoft.com/office/drawing/2014/main" id="{F2EA2D2A-F215-4FBA-AD43-E0EF3CA1138F}"/>
            </a:ext>
          </a:extLst>
        </xdr:cNvPr>
        <xdr:cNvSpPr txBox="1">
          <a:spLocks noChangeArrowheads="1"/>
        </xdr:cNvSpPr>
      </xdr:nvSpPr>
      <xdr:spPr bwMode="auto">
        <a:xfrm>
          <a:off x="5257800" y="74209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82" name="Text Box 15">
          <a:extLst>
            <a:ext uri="{FF2B5EF4-FFF2-40B4-BE49-F238E27FC236}">
              <a16:creationId xmlns:a16="http://schemas.microsoft.com/office/drawing/2014/main" id="{5A480777-951F-43D4-8371-B25C0155516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83" name="Text Box 15">
          <a:extLst>
            <a:ext uri="{FF2B5EF4-FFF2-40B4-BE49-F238E27FC236}">
              <a16:creationId xmlns:a16="http://schemas.microsoft.com/office/drawing/2014/main" id="{1B89E086-6269-4945-A91D-98831B0F308E}"/>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84" name="Text Box 15">
          <a:extLst>
            <a:ext uri="{FF2B5EF4-FFF2-40B4-BE49-F238E27FC236}">
              <a16:creationId xmlns:a16="http://schemas.microsoft.com/office/drawing/2014/main" id="{FC328B02-0296-4003-9F02-5B8680D4BAD5}"/>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85" name="Text Box 15">
          <a:extLst>
            <a:ext uri="{FF2B5EF4-FFF2-40B4-BE49-F238E27FC236}">
              <a16:creationId xmlns:a16="http://schemas.microsoft.com/office/drawing/2014/main" id="{E14DE19C-FF5F-4C32-A5DD-58D0CB8DAE88}"/>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86" name="Text Box 15">
          <a:extLst>
            <a:ext uri="{FF2B5EF4-FFF2-40B4-BE49-F238E27FC236}">
              <a16:creationId xmlns:a16="http://schemas.microsoft.com/office/drawing/2014/main" id="{DB63737C-7331-4A4E-B038-3973EDEC3E68}"/>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87" name="Text Box 15">
          <a:extLst>
            <a:ext uri="{FF2B5EF4-FFF2-40B4-BE49-F238E27FC236}">
              <a16:creationId xmlns:a16="http://schemas.microsoft.com/office/drawing/2014/main" id="{AE2A2791-744D-445A-BB85-247E22310C79}"/>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88" name="Text Box 15">
          <a:extLst>
            <a:ext uri="{FF2B5EF4-FFF2-40B4-BE49-F238E27FC236}">
              <a16:creationId xmlns:a16="http://schemas.microsoft.com/office/drawing/2014/main" id="{AB00231C-BA7E-4137-8CC2-1C50B0AA9A2B}"/>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389" name="Text Box 15">
          <a:extLst>
            <a:ext uri="{FF2B5EF4-FFF2-40B4-BE49-F238E27FC236}">
              <a16:creationId xmlns:a16="http://schemas.microsoft.com/office/drawing/2014/main" id="{16831746-A032-44DC-B0FA-57D24FC7AE28}"/>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90" name="Text Box 15">
          <a:extLst>
            <a:ext uri="{FF2B5EF4-FFF2-40B4-BE49-F238E27FC236}">
              <a16:creationId xmlns:a16="http://schemas.microsoft.com/office/drawing/2014/main" id="{E738AF81-F225-4F94-8C57-F84884ACB878}"/>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91" name="Text Box 15">
          <a:extLst>
            <a:ext uri="{FF2B5EF4-FFF2-40B4-BE49-F238E27FC236}">
              <a16:creationId xmlns:a16="http://schemas.microsoft.com/office/drawing/2014/main" id="{6D76C924-FB9F-4E05-97C4-383FDF44A662}"/>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92" name="Text Box 15">
          <a:extLst>
            <a:ext uri="{FF2B5EF4-FFF2-40B4-BE49-F238E27FC236}">
              <a16:creationId xmlns:a16="http://schemas.microsoft.com/office/drawing/2014/main" id="{1278A227-EC45-4CEF-B781-0F1AA5A9F915}"/>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393" name="Text Box 15">
          <a:extLst>
            <a:ext uri="{FF2B5EF4-FFF2-40B4-BE49-F238E27FC236}">
              <a16:creationId xmlns:a16="http://schemas.microsoft.com/office/drawing/2014/main" id="{EBF47BAD-3344-4A92-AC0C-5A84E83A896C}"/>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94" name="Text Box 15">
          <a:extLst>
            <a:ext uri="{FF2B5EF4-FFF2-40B4-BE49-F238E27FC236}">
              <a16:creationId xmlns:a16="http://schemas.microsoft.com/office/drawing/2014/main" id="{19C86621-B134-4B47-8B01-2CF3FD45C300}"/>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95" name="Text Box 15">
          <a:extLst>
            <a:ext uri="{FF2B5EF4-FFF2-40B4-BE49-F238E27FC236}">
              <a16:creationId xmlns:a16="http://schemas.microsoft.com/office/drawing/2014/main" id="{4C5BF124-B7B4-47CD-82A8-A0F4566C172F}"/>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96" name="Text Box 15">
          <a:extLst>
            <a:ext uri="{FF2B5EF4-FFF2-40B4-BE49-F238E27FC236}">
              <a16:creationId xmlns:a16="http://schemas.microsoft.com/office/drawing/2014/main" id="{45B88657-C764-4709-B4EC-91964A08FA1D}"/>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397" name="Text Box 15">
          <a:extLst>
            <a:ext uri="{FF2B5EF4-FFF2-40B4-BE49-F238E27FC236}">
              <a16:creationId xmlns:a16="http://schemas.microsoft.com/office/drawing/2014/main" id="{50A02364-64E4-40D3-A697-DE7237A2ACF4}"/>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98" name="Text Box 15">
          <a:extLst>
            <a:ext uri="{FF2B5EF4-FFF2-40B4-BE49-F238E27FC236}">
              <a16:creationId xmlns:a16="http://schemas.microsoft.com/office/drawing/2014/main" id="{4DBBC984-EB72-4E36-BDBF-367D037EB86A}"/>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399" name="Text Box 15">
          <a:extLst>
            <a:ext uri="{FF2B5EF4-FFF2-40B4-BE49-F238E27FC236}">
              <a16:creationId xmlns:a16="http://schemas.microsoft.com/office/drawing/2014/main" id="{8897B463-6CF4-47D6-95A5-E5DAEB62FBE7}"/>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406</xdr:row>
      <xdr:rowOff>0</xdr:rowOff>
    </xdr:from>
    <xdr:ext cx="85725" cy="221876"/>
    <xdr:sp macro="" textlink="">
      <xdr:nvSpPr>
        <xdr:cNvPr id="400" name="Text Box 15">
          <a:extLst>
            <a:ext uri="{FF2B5EF4-FFF2-40B4-BE49-F238E27FC236}">
              <a16:creationId xmlns:a16="http://schemas.microsoft.com/office/drawing/2014/main" id="{3B18C9F2-A15A-4AF4-85EF-0A986C3D4B45}"/>
            </a:ext>
          </a:extLst>
        </xdr:cNvPr>
        <xdr:cNvSpPr txBox="1">
          <a:spLocks noChangeArrowheads="1"/>
        </xdr:cNvSpPr>
      </xdr:nvSpPr>
      <xdr:spPr bwMode="auto">
        <a:xfrm>
          <a:off x="45720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401" name="Text Box 15">
          <a:extLst>
            <a:ext uri="{FF2B5EF4-FFF2-40B4-BE49-F238E27FC236}">
              <a16:creationId xmlns:a16="http://schemas.microsoft.com/office/drawing/2014/main" id="{5FB2081B-A62C-4146-B12E-24D647FC40C5}"/>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402" name="Text Box 15">
          <a:extLst>
            <a:ext uri="{FF2B5EF4-FFF2-40B4-BE49-F238E27FC236}">
              <a16:creationId xmlns:a16="http://schemas.microsoft.com/office/drawing/2014/main" id="{F0513C04-1112-4BE2-8E4D-5353CBCD8DC5}"/>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403" name="Text Box 15">
          <a:extLst>
            <a:ext uri="{FF2B5EF4-FFF2-40B4-BE49-F238E27FC236}">
              <a16:creationId xmlns:a16="http://schemas.microsoft.com/office/drawing/2014/main" id="{A5807A93-8F8F-4411-9646-EF9A9A0D1EEF}"/>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406</xdr:row>
      <xdr:rowOff>0</xdr:rowOff>
    </xdr:from>
    <xdr:ext cx="85725" cy="221876"/>
    <xdr:sp macro="" textlink="">
      <xdr:nvSpPr>
        <xdr:cNvPr id="404" name="Text Box 15">
          <a:extLst>
            <a:ext uri="{FF2B5EF4-FFF2-40B4-BE49-F238E27FC236}">
              <a16:creationId xmlns:a16="http://schemas.microsoft.com/office/drawing/2014/main" id="{AB5B55EA-9A2B-4343-9C7A-D593420D124B}"/>
            </a:ext>
          </a:extLst>
        </xdr:cNvPr>
        <xdr:cNvSpPr txBox="1">
          <a:spLocks noChangeArrowheads="1"/>
        </xdr:cNvSpPr>
      </xdr:nvSpPr>
      <xdr:spPr bwMode="auto">
        <a:xfrm>
          <a:off x="5838825"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405" name="Text Box 15">
          <a:extLst>
            <a:ext uri="{FF2B5EF4-FFF2-40B4-BE49-F238E27FC236}">
              <a16:creationId xmlns:a16="http://schemas.microsoft.com/office/drawing/2014/main" id="{0C0686AB-91C6-4D2C-9239-DE9BD2FF226C}"/>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406" name="Text Box 15">
          <a:extLst>
            <a:ext uri="{FF2B5EF4-FFF2-40B4-BE49-F238E27FC236}">
              <a16:creationId xmlns:a16="http://schemas.microsoft.com/office/drawing/2014/main" id="{745DA283-7775-4811-9078-CE5C0ED2E0DE}"/>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407" name="Text Box 15">
          <a:extLst>
            <a:ext uri="{FF2B5EF4-FFF2-40B4-BE49-F238E27FC236}">
              <a16:creationId xmlns:a16="http://schemas.microsoft.com/office/drawing/2014/main" id="{02058891-C868-4C2E-B4CD-DCC707932A62}"/>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406</xdr:row>
      <xdr:rowOff>0</xdr:rowOff>
    </xdr:from>
    <xdr:ext cx="85725" cy="221876"/>
    <xdr:sp macro="" textlink="">
      <xdr:nvSpPr>
        <xdr:cNvPr id="408" name="Text Box 15">
          <a:extLst>
            <a:ext uri="{FF2B5EF4-FFF2-40B4-BE49-F238E27FC236}">
              <a16:creationId xmlns:a16="http://schemas.microsoft.com/office/drawing/2014/main" id="{CC0EDE04-D14A-4A81-AE43-627959993D0E}"/>
            </a:ext>
          </a:extLst>
        </xdr:cNvPr>
        <xdr:cNvSpPr txBox="1">
          <a:spLocks noChangeArrowheads="1"/>
        </xdr:cNvSpPr>
      </xdr:nvSpPr>
      <xdr:spPr bwMode="auto">
        <a:xfrm>
          <a:off x="5257800" y="74390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09" name="Text Box 15">
          <a:extLst>
            <a:ext uri="{FF2B5EF4-FFF2-40B4-BE49-F238E27FC236}">
              <a16:creationId xmlns:a16="http://schemas.microsoft.com/office/drawing/2014/main" id="{B601612D-3B2C-4B8F-8E48-C2CBE0EC2BB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0" name="Text Box 15">
          <a:extLst>
            <a:ext uri="{FF2B5EF4-FFF2-40B4-BE49-F238E27FC236}">
              <a16:creationId xmlns:a16="http://schemas.microsoft.com/office/drawing/2014/main" id="{560E434C-94BE-4EB5-AF9A-E342766C64DE}"/>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1" name="Text Box 15">
          <a:extLst>
            <a:ext uri="{FF2B5EF4-FFF2-40B4-BE49-F238E27FC236}">
              <a16:creationId xmlns:a16="http://schemas.microsoft.com/office/drawing/2014/main" id="{10A1ACAB-4EF9-42F9-834D-83B986BFBD7F}"/>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2" name="Text Box 15">
          <a:extLst>
            <a:ext uri="{FF2B5EF4-FFF2-40B4-BE49-F238E27FC236}">
              <a16:creationId xmlns:a16="http://schemas.microsoft.com/office/drawing/2014/main" id="{F9F165E0-F6B4-4FC9-BB14-4BD85CBF574A}"/>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13" name="Text Box 15">
          <a:extLst>
            <a:ext uri="{FF2B5EF4-FFF2-40B4-BE49-F238E27FC236}">
              <a16:creationId xmlns:a16="http://schemas.microsoft.com/office/drawing/2014/main" id="{9E736E49-BBEB-45B1-9F8D-835C93405EC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14" name="Text Box 15">
          <a:extLst>
            <a:ext uri="{FF2B5EF4-FFF2-40B4-BE49-F238E27FC236}">
              <a16:creationId xmlns:a16="http://schemas.microsoft.com/office/drawing/2014/main" id="{2149A836-306F-4C9F-8A92-F9078385F304}"/>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15" name="Text Box 15">
          <a:extLst>
            <a:ext uri="{FF2B5EF4-FFF2-40B4-BE49-F238E27FC236}">
              <a16:creationId xmlns:a16="http://schemas.microsoft.com/office/drawing/2014/main" id="{854970C3-308C-401F-892E-A775C8DE3A42}"/>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416" name="Text Box 15">
          <a:extLst>
            <a:ext uri="{FF2B5EF4-FFF2-40B4-BE49-F238E27FC236}">
              <a16:creationId xmlns:a16="http://schemas.microsoft.com/office/drawing/2014/main" id="{0D8BE3B3-F5A8-4A5B-91E7-83C92CED29E8}"/>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7" name="Text Box 15">
          <a:extLst>
            <a:ext uri="{FF2B5EF4-FFF2-40B4-BE49-F238E27FC236}">
              <a16:creationId xmlns:a16="http://schemas.microsoft.com/office/drawing/2014/main" id="{AAE27F57-544C-4772-BF5D-965E77EE985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8" name="Text Box 15">
          <a:extLst>
            <a:ext uri="{FF2B5EF4-FFF2-40B4-BE49-F238E27FC236}">
              <a16:creationId xmlns:a16="http://schemas.microsoft.com/office/drawing/2014/main" id="{8171BBEC-1E86-4224-BEED-AB138C2ED87B}"/>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19" name="Text Box 15">
          <a:extLst>
            <a:ext uri="{FF2B5EF4-FFF2-40B4-BE49-F238E27FC236}">
              <a16:creationId xmlns:a16="http://schemas.microsoft.com/office/drawing/2014/main" id="{783F31C3-76BD-4623-B607-CE8CB4A9097F}"/>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20" name="Text Box 15">
          <a:extLst>
            <a:ext uri="{FF2B5EF4-FFF2-40B4-BE49-F238E27FC236}">
              <a16:creationId xmlns:a16="http://schemas.microsoft.com/office/drawing/2014/main" id="{129BF3D8-73D6-412C-9167-6FFCDB5BA21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21" name="Text Box 15">
          <a:extLst>
            <a:ext uri="{FF2B5EF4-FFF2-40B4-BE49-F238E27FC236}">
              <a16:creationId xmlns:a16="http://schemas.microsoft.com/office/drawing/2014/main" id="{92BB660D-245C-4383-9941-28DFFC44061D}"/>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22" name="Text Box 15">
          <a:extLst>
            <a:ext uri="{FF2B5EF4-FFF2-40B4-BE49-F238E27FC236}">
              <a16:creationId xmlns:a16="http://schemas.microsoft.com/office/drawing/2014/main" id="{B78C1FA7-FD11-4BD7-909A-0A187989F9C2}"/>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23" name="Text Box 15">
          <a:extLst>
            <a:ext uri="{FF2B5EF4-FFF2-40B4-BE49-F238E27FC236}">
              <a16:creationId xmlns:a16="http://schemas.microsoft.com/office/drawing/2014/main" id="{7CB639F2-F45F-4106-A650-E88B46F456F6}"/>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24" name="Text Box 15">
          <a:extLst>
            <a:ext uri="{FF2B5EF4-FFF2-40B4-BE49-F238E27FC236}">
              <a16:creationId xmlns:a16="http://schemas.microsoft.com/office/drawing/2014/main" id="{E388DC78-DC83-4591-876E-B9A50AE77F88}"/>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425" name="Text Box 15">
          <a:extLst>
            <a:ext uri="{FF2B5EF4-FFF2-40B4-BE49-F238E27FC236}">
              <a16:creationId xmlns:a16="http://schemas.microsoft.com/office/drawing/2014/main" id="{56B1638D-22BF-4B45-B29D-0A4EF0C7392A}"/>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426" name="Text Box 15">
          <a:extLst>
            <a:ext uri="{FF2B5EF4-FFF2-40B4-BE49-F238E27FC236}">
              <a16:creationId xmlns:a16="http://schemas.microsoft.com/office/drawing/2014/main" id="{11C74CFD-44CD-4E0A-B2C2-BEFA53031582}"/>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427" name="Text Box 15">
          <a:extLst>
            <a:ext uri="{FF2B5EF4-FFF2-40B4-BE49-F238E27FC236}">
              <a16:creationId xmlns:a16="http://schemas.microsoft.com/office/drawing/2014/main" id="{ED5C5C62-EDC4-4DB2-9B09-61A893440A2E}"/>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28" name="Text Box 15">
          <a:extLst>
            <a:ext uri="{FF2B5EF4-FFF2-40B4-BE49-F238E27FC236}">
              <a16:creationId xmlns:a16="http://schemas.microsoft.com/office/drawing/2014/main" id="{AF2ECF80-B630-47A4-A511-9B5ED08583E6}"/>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29" name="Text Box 15">
          <a:extLst>
            <a:ext uri="{FF2B5EF4-FFF2-40B4-BE49-F238E27FC236}">
              <a16:creationId xmlns:a16="http://schemas.microsoft.com/office/drawing/2014/main" id="{B111328E-C502-4CCF-AECE-5F6C69636956}"/>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30" name="Text Box 15">
          <a:extLst>
            <a:ext uri="{FF2B5EF4-FFF2-40B4-BE49-F238E27FC236}">
              <a16:creationId xmlns:a16="http://schemas.microsoft.com/office/drawing/2014/main" id="{B7D37407-10EF-4BEE-BC1B-10BF72B3EE72}"/>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431" name="Text Box 15">
          <a:extLst>
            <a:ext uri="{FF2B5EF4-FFF2-40B4-BE49-F238E27FC236}">
              <a16:creationId xmlns:a16="http://schemas.microsoft.com/office/drawing/2014/main" id="{F64A4AA5-8D6D-43C5-B8FE-59F8B6CA5803}"/>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32" name="Text Box 15">
          <a:extLst>
            <a:ext uri="{FF2B5EF4-FFF2-40B4-BE49-F238E27FC236}">
              <a16:creationId xmlns:a16="http://schemas.microsoft.com/office/drawing/2014/main" id="{99549D27-BF37-4037-9C32-90AAFC2EF8C4}"/>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33" name="Text Box 15">
          <a:extLst>
            <a:ext uri="{FF2B5EF4-FFF2-40B4-BE49-F238E27FC236}">
              <a16:creationId xmlns:a16="http://schemas.microsoft.com/office/drawing/2014/main" id="{0A4800E9-C42F-4604-A661-656BE822FE9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34" name="Text Box 15">
          <a:extLst>
            <a:ext uri="{FF2B5EF4-FFF2-40B4-BE49-F238E27FC236}">
              <a16:creationId xmlns:a16="http://schemas.microsoft.com/office/drawing/2014/main" id="{B0BBF3B4-541E-443F-B835-CEEF4205E62E}"/>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435" name="Text Box 15">
          <a:extLst>
            <a:ext uri="{FF2B5EF4-FFF2-40B4-BE49-F238E27FC236}">
              <a16:creationId xmlns:a16="http://schemas.microsoft.com/office/drawing/2014/main" id="{334DB3DD-F2D1-47E8-BCD7-6B6ECB7A583C}"/>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36" name="Text Box 15">
          <a:extLst>
            <a:ext uri="{FF2B5EF4-FFF2-40B4-BE49-F238E27FC236}">
              <a16:creationId xmlns:a16="http://schemas.microsoft.com/office/drawing/2014/main" id="{ED1B6A23-2EF8-45F9-A976-5C4956EEF97E}"/>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37" name="Text Box 15">
          <a:extLst>
            <a:ext uri="{FF2B5EF4-FFF2-40B4-BE49-F238E27FC236}">
              <a16:creationId xmlns:a16="http://schemas.microsoft.com/office/drawing/2014/main" id="{37AAFCE8-74DD-4FEC-A9C5-32BD8355AB6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38" name="Text Box 15">
          <a:extLst>
            <a:ext uri="{FF2B5EF4-FFF2-40B4-BE49-F238E27FC236}">
              <a16:creationId xmlns:a16="http://schemas.microsoft.com/office/drawing/2014/main" id="{C40EB2A4-283B-441E-80E3-D22E870FEB4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39" name="Text Box 15">
          <a:extLst>
            <a:ext uri="{FF2B5EF4-FFF2-40B4-BE49-F238E27FC236}">
              <a16:creationId xmlns:a16="http://schemas.microsoft.com/office/drawing/2014/main" id="{1E7B91A5-A860-4A06-98AA-1C467F814B3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40" name="Text Box 15">
          <a:extLst>
            <a:ext uri="{FF2B5EF4-FFF2-40B4-BE49-F238E27FC236}">
              <a16:creationId xmlns:a16="http://schemas.microsoft.com/office/drawing/2014/main" id="{27E7E628-68F1-48BB-AADE-6A37EC36FA08}"/>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41" name="Text Box 15">
          <a:extLst>
            <a:ext uri="{FF2B5EF4-FFF2-40B4-BE49-F238E27FC236}">
              <a16:creationId xmlns:a16="http://schemas.microsoft.com/office/drawing/2014/main" id="{6D37E729-81FC-462E-BE29-66A99D72D090}"/>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42" name="Text Box 15">
          <a:extLst>
            <a:ext uri="{FF2B5EF4-FFF2-40B4-BE49-F238E27FC236}">
              <a16:creationId xmlns:a16="http://schemas.microsoft.com/office/drawing/2014/main" id="{055E9C92-2DF4-4CD2-B273-3B445B2B474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443" name="Text Box 15">
          <a:extLst>
            <a:ext uri="{FF2B5EF4-FFF2-40B4-BE49-F238E27FC236}">
              <a16:creationId xmlns:a16="http://schemas.microsoft.com/office/drawing/2014/main" id="{2BC95EBE-7079-403D-90EB-1CFE97F347A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44" name="Text Box 15">
          <a:extLst>
            <a:ext uri="{FF2B5EF4-FFF2-40B4-BE49-F238E27FC236}">
              <a16:creationId xmlns:a16="http://schemas.microsoft.com/office/drawing/2014/main" id="{7F545BBA-C24F-4608-8180-8A0EEB75AD2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45" name="Text Box 15">
          <a:extLst>
            <a:ext uri="{FF2B5EF4-FFF2-40B4-BE49-F238E27FC236}">
              <a16:creationId xmlns:a16="http://schemas.microsoft.com/office/drawing/2014/main" id="{CFD3E5B9-81AC-4D79-B0E9-D0F534D37DFC}"/>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46" name="Text Box 15">
          <a:extLst>
            <a:ext uri="{FF2B5EF4-FFF2-40B4-BE49-F238E27FC236}">
              <a16:creationId xmlns:a16="http://schemas.microsoft.com/office/drawing/2014/main" id="{B1F72185-C1B3-4E0D-B5B8-B5F34B518E70}"/>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47" name="Text Box 15">
          <a:extLst>
            <a:ext uri="{FF2B5EF4-FFF2-40B4-BE49-F238E27FC236}">
              <a16:creationId xmlns:a16="http://schemas.microsoft.com/office/drawing/2014/main" id="{ADB63DB5-8720-42FE-8182-3408786971BC}"/>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48" name="Text Box 15">
          <a:extLst>
            <a:ext uri="{FF2B5EF4-FFF2-40B4-BE49-F238E27FC236}">
              <a16:creationId xmlns:a16="http://schemas.microsoft.com/office/drawing/2014/main" id="{38BE4B4E-96C4-4C29-BA84-94842758D66D}"/>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49" name="Text Box 15">
          <a:extLst>
            <a:ext uri="{FF2B5EF4-FFF2-40B4-BE49-F238E27FC236}">
              <a16:creationId xmlns:a16="http://schemas.microsoft.com/office/drawing/2014/main" id="{A2780081-7741-465E-BB52-23295920CA68}"/>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50" name="Text Box 15">
          <a:extLst>
            <a:ext uri="{FF2B5EF4-FFF2-40B4-BE49-F238E27FC236}">
              <a16:creationId xmlns:a16="http://schemas.microsoft.com/office/drawing/2014/main" id="{DCE5627C-4CF8-4A1D-817C-4120292FEE6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51" name="Text Box 15">
          <a:extLst>
            <a:ext uri="{FF2B5EF4-FFF2-40B4-BE49-F238E27FC236}">
              <a16:creationId xmlns:a16="http://schemas.microsoft.com/office/drawing/2014/main" id="{B2229FD2-F2C5-43B7-A587-CE65E622D24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452" name="Text Box 15">
          <a:extLst>
            <a:ext uri="{FF2B5EF4-FFF2-40B4-BE49-F238E27FC236}">
              <a16:creationId xmlns:a16="http://schemas.microsoft.com/office/drawing/2014/main" id="{C11D7EDC-FA4B-4C05-BAD8-481C43787016}"/>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453" name="Text Box 15">
          <a:extLst>
            <a:ext uri="{FF2B5EF4-FFF2-40B4-BE49-F238E27FC236}">
              <a16:creationId xmlns:a16="http://schemas.microsoft.com/office/drawing/2014/main" id="{06982C2D-5B12-4E8B-9220-36115477AAEE}"/>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454" name="Text Box 15">
          <a:extLst>
            <a:ext uri="{FF2B5EF4-FFF2-40B4-BE49-F238E27FC236}">
              <a16:creationId xmlns:a16="http://schemas.microsoft.com/office/drawing/2014/main" id="{105F802F-DFA3-46F0-9B3D-469D2D599428}"/>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55" name="Text Box 15">
          <a:extLst>
            <a:ext uri="{FF2B5EF4-FFF2-40B4-BE49-F238E27FC236}">
              <a16:creationId xmlns:a16="http://schemas.microsoft.com/office/drawing/2014/main" id="{46655F22-C206-4896-8A0F-3FBB98BFAD10}"/>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56" name="Text Box 15">
          <a:extLst>
            <a:ext uri="{FF2B5EF4-FFF2-40B4-BE49-F238E27FC236}">
              <a16:creationId xmlns:a16="http://schemas.microsoft.com/office/drawing/2014/main" id="{C10895B3-27BC-4132-A7B1-B1C31CE49EB6}"/>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57" name="Text Box 15">
          <a:extLst>
            <a:ext uri="{FF2B5EF4-FFF2-40B4-BE49-F238E27FC236}">
              <a16:creationId xmlns:a16="http://schemas.microsoft.com/office/drawing/2014/main" id="{0A490FC2-1253-4C6A-B2A1-6C6648BB154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458" name="Text Box 15">
          <a:extLst>
            <a:ext uri="{FF2B5EF4-FFF2-40B4-BE49-F238E27FC236}">
              <a16:creationId xmlns:a16="http://schemas.microsoft.com/office/drawing/2014/main" id="{4D82089C-0710-42E0-8392-EC535C32C8B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59" name="Text Box 15">
          <a:extLst>
            <a:ext uri="{FF2B5EF4-FFF2-40B4-BE49-F238E27FC236}">
              <a16:creationId xmlns:a16="http://schemas.microsoft.com/office/drawing/2014/main" id="{AEFB7742-2B4C-41C8-9528-4DFCF1182501}"/>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60" name="Text Box 15">
          <a:extLst>
            <a:ext uri="{FF2B5EF4-FFF2-40B4-BE49-F238E27FC236}">
              <a16:creationId xmlns:a16="http://schemas.microsoft.com/office/drawing/2014/main" id="{E210BE3C-ED07-4478-9493-CC518C9B49B8}"/>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61" name="Text Box 15">
          <a:extLst>
            <a:ext uri="{FF2B5EF4-FFF2-40B4-BE49-F238E27FC236}">
              <a16:creationId xmlns:a16="http://schemas.microsoft.com/office/drawing/2014/main" id="{BAB8305B-11A1-456C-82F7-AE3A5D1A55A1}"/>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462" name="Text Box 15">
          <a:extLst>
            <a:ext uri="{FF2B5EF4-FFF2-40B4-BE49-F238E27FC236}">
              <a16:creationId xmlns:a16="http://schemas.microsoft.com/office/drawing/2014/main" id="{9D38D4B3-F630-478D-9622-1E8A85D3AA3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63" name="Text Box 15">
          <a:extLst>
            <a:ext uri="{FF2B5EF4-FFF2-40B4-BE49-F238E27FC236}">
              <a16:creationId xmlns:a16="http://schemas.microsoft.com/office/drawing/2014/main" id="{561FCE3A-4A7A-441B-B127-EC4CE9E1A145}"/>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64" name="Text Box 15">
          <a:extLst>
            <a:ext uri="{FF2B5EF4-FFF2-40B4-BE49-F238E27FC236}">
              <a16:creationId xmlns:a16="http://schemas.microsoft.com/office/drawing/2014/main" id="{47C8410B-C8D1-4BE5-BA4D-4B2CB8FFE134}"/>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65" name="Text Box 15">
          <a:extLst>
            <a:ext uri="{FF2B5EF4-FFF2-40B4-BE49-F238E27FC236}">
              <a16:creationId xmlns:a16="http://schemas.microsoft.com/office/drawing/2014/main" id="{3D028DFC-BFB3-4085-BCA9-BC31665ADB33}"/>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66" name="Text Box 15">
          <a:extLst>
            <a:ext uri="{FF2B5EF4-FFF2-40B4-BE49-F238E27FC236}">
              <a16:creationId xmlns:a16="http://schemas.microsoft.com/office/drawing/2014/main" id="{36CCB272-F935-4C29-B6E6-81783815FD35}"/>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67" name="Text Box 15">
          <a:extLst>
            <a:ext uri="{FF2B5EF4-FFF2-40B4-BE49-F238E27FC236}">
              <a16:creationId xmlns:a16="http://schemas.microsoft.com/office/drawing/2014/main" id="{42203F38-37C9-465E-A26F-3CF1918752C4}"/>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68" name="Text Box 15">
          <a:extLst>
            <a:ext uri="{FF2B5EF4-FFF2-40B4-BE49-F238E27FC236}">
              <a16:creationId xmlns:a16="http://schemas.microsoft.com/office/drawing/2014/main" id="{69ED7FD7-75E2-4BEE-AC99-F14D757F5E83}"/>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69" name="Text Box 15">
          <a:extLst>
            <a:ext uri="{FF2B5EF4-FFF2-40B4-BE49-F238E27FC236}">
              <a16:creationId xmlns:a16="http://schemas.microsoft.com/office/drawing/2014/main" id="{E9C508F9-6F33-4D67-BC0D-B976BC3FE6F3}"/>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470" name="Text Box 15">
          <a:extLst>
            <a:ext uri="{FF2B5EF4-FFF2-40B4-BE49-F238E27FC236}">
              <a16:creationId xmlns:a16="http://schemas.microsoft.com/office/drawing/2014/main" id="{26EE5754-3270-43ED-9AF5-DCFCC58C7CDE}"/>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71" name="Text Box 15">
          <a:extLst>
            <a:ext uri="{FF2B5EF4-FFF2-40B4-BE49-F238E27FC236}">
              <a16:creationId xmlns:a16="http://schemas.microsoft.com/office/drawing/2014/main" id="{8E2BEE85-BD1F-4EEC-B49A-6328B8454BBF}"/>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72" name="Text Box 15">
          <a:extLst>
            <a:ext uri="{FF2B5EF4-FFF2-40B4-BE49-F238E27FC236}">
              <a16:creationId xmlns:a16="http://schemas.microsoft.com/office/drawing/2014/main" id="{83498117-6DF8-4F8E-B2AE-22072B78EF55}"/>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73" name="Text Box 15">
          <a:extLst>
            <a:ext uri="{FF2B5EF4-FFF2-40B4-BE49-F238E27FC236}">
              <a16:creationId xmlns:a16="http://schemas.microsoft.com/office/drawing/2014/main" id="{58729EC1-3FAC-42BA-8B8A-73DAE6D3DF50}"/>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74" name="Text Box 15">
          <a:extLst>
            <a:ext uri="{FF2B5EF4-FFF2-40B4-BE49-F238E27FC236}">
              <a16:creationId xmlns:a16="http://schemas.microsoft.com/office/drawing/2014/main" id="{637F4DAA-6354-411D-8FA9-638FFF5B11DF}"/>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75" name="Text Box 15">
          <a:extLst>
            <a:ext uri="{FF2B5EF4-FFF2-40B4-BE49-F238E27FC236}">
              <a16:creationId xmlns:a16="http://schemas.microsoft.com/office/drawing/2014/main" id="{C54AAD10-6269-4D06-849C-029BD32A658B}"/>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76" name="Text Box 15">
          <a:extLst>
            <a:ext uri="{FF2B5EF4-FFF2-40B4-BE49-F238E27FC236}">
              <a16:creationId xmlns:a16="http://schemas.microsoft.com/office/drawing/2014/main" id="{3E9BEAE8-6956-4F59-9760-8F7DC03673C0}"/>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77" name="Text Box 15">
          <a:extLst>
            <a:ext uri="{FF2B5EF4-FFF2-40B4-BE49-F238E27FC236}">
              <a16:creationId xmlns:a16="http://schemas.microsoft.com/office/drawing/2014/main" id="{6894E446-A921-4882-9AF6-9C9E38E42F37}"/>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78" name="Text Box 15">
          <a:extLst>
            <a:ext uri="{FF2B5EF4-FFF2-40B4-BE49-F238E27FC236}">
              <a16:creationId xmlns:a16="http://schemas.microsoft.com/office/drawing/2014/main" id="{522C6300-46DB-44FC-8167-89468D6B235C}"/>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479" name="Text Box 15">
          <a:extLst>
            <a:ext uri="{FF2B5EF4-FFF2-40B4-BE49-F238E27FC236}">
              <a16:creationId xmlns:a16="http://schemas.microsoft.com/office/drawing/2014/main" id="{31CA05F5-6408-4748-9C28-4145A34F5D98}"/>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480" name="Text Box 15">
          <a:extLst>
            <a:ext uri="{FF2B5EF4-FFF2-40B4-BE49-F238E27FC236}">
              <a16:creationId xmlns:a16="http://schemas.microsoft.com/office/drawing/2014/main" id="{A6343CE3-C1B4-4F3D-8CD3-14BD3E10E7E8}"/>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415</xdr:row>
      <xdr:rowOff>0</xdr:rowOff>
    </xdr:from>
    <xdr:ext cx="85725" cy="221876"/>
    <xdr:sp macro="" textlink="">
      <xdr:nvSpPr>
        <xdr:cNvPr id="481" name="Text Box 15">
          <a:extLst>
            <a:ext uri="{FF2B5EF4-FFF2-40B4-BE49-F238E27FC236}">
              <a16:creationId xmlns:a16="http://schemas.microsoft.com/office/drawing/2014/main" id="{028D1AC5-A22B-4A6B-8480-93DF3DB2DF6A}"/>
            </a:ext>
          </a:extLst>
        </xdr:cNvPr>
        <xdr:cNvSpPr txBox="1">
          <a:spLocks noChangeArrowheads="1"/>
        </xdr:cNvSpPr>
      </xdr:nvSpPr>
      <xdr:spPr bwMode="auto">
        <a:xfrm>
          <a:off x="45720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82" name="Text Box 15">
          <a:extLst>
            <a:ext uri="{FF2B5EF4-FFF2-40B4-BE49-F238E27FC236}">
              <a16:creationId xmlns:a16="http://schemas.microsoft.com/office/drawing/2014/main" id="{C55F137B-E7E5-40DB-A565-D267258CAF12}"/>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83" name="Text Box 15">
          <a:extLst>
            <a:ext uri="{FF2B5EF4-FFF2-40B4-BE49-F238E27FC236}">
              <a16:creationId xmlns:a16="http://schemas.microsoft.com/office/drawing/2014/main" id="{C9992D46-D961-4544-82B4-C33C0E7C806C}"/>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84" name="Text Box 15">
          <a:extLst>
            <a:ext uri="{FF2B5EF4-FFF2-40B4-BE49-F238E27FC236}">
              <a16:creationId xmlns:a16="http://schemas.microsoft.com/office/drawing/2014/main" id="{15D75156-8ABD-4D55-9A82-A1080E40B950}"/>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415</xdr:row>
      <xdr:rowOff>0</xdr:rowOff>
    </xdr:from>
    <xdr:ext cx="85725" cy="221876"/>
    <xdr:sp macro="" textlink="">
      <xdr:nvSpPr>
        <xdr:cNvPr id="485" name="Text Box 15">
          <a:extLst>
            <a:ext uri="{FF2B5EF4-FFF2-40B4-BE49-F238E27FC236}">
              <a16:creationId xmlns:a16="http://schemas.microsoft.com/office/drawing/2014/main" id="{832969F3-4D72-4B91-9CCF-D4B8D9ACE57F}"/>
            </a:ext>
          </a:extLst>
        </xdr:cNvPr>
        <xdr:cNvSpPr txBox="1">
          <a:spLocks noChangeArrowheads="1"/>
        </xdr:cNvSpPr>
      </xdr:nvSpPr>
      <xdr:spPr bwMode="auto">
        <a:xfrm>
          <a:off x="5838825"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86" name="Text Box 15">
          <a:extLst>
            <a:ext uri="{FF2B5EF4-FFF2-40B4-BE49-F238E27FC236}">
              <a16:creationId xmlns:a16="http://schemas.microsoft.com/office/drawing/2014/main" id="{E2671098-A19D-4C4E-AF25-66CF30BFF35C}"/>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87" name="Text Box 15">
          <a:extLst>
            <a:ext uri="{FF2B5EF4-FFF2-40B4-BE49-F238E27FC236}">
              <a16:creationId xmlns:a16="http://schemas.microsoft.com/office/drawing/2014/main" id="{6A04452C-7D33-4A54-89CE-BA7B54E5E648}"/>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88" name="Text Box 15">
          <a:extLst>
            <a:ext uri="{FF2B5EF4-FFF2-40B4-BE49-F238E27FC236}">
              <a16:creationId xmlns:a16="http://schemas.microsoft.com/office/drawing/2014/main" id="{4F294154-AE67-4E9E-A7E9-2F7C3C5A71CB}"/>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415</xdr:row>
      <xdr:rowOff>0</xdr:rowOff>
    </xdr:from>
    <xdr:ext cx="85725" cy="221876"/>
    <xdr:sp macro="" textlink="">
      <xdr:nvSpPr>
        <xdr:cNvPr id="489" name="Text Box 15">
          <a:extLst>
            <a:ext uri="{FF2B5EF4-FFF2-40B4-BE49-F238E27FC236}">
              <a16:creationId xmlns:a16="http://schemas.microsoft.com/office/drawing/2014/main" id="{897919F8-E690-4AE5-A9C0-37046470036F}"/>
            </a:ext>
          </a:extLst>
        </xdr:cNvPr>
        <xdr:cNvSpPr txBox="1">
          <a:spLocks noChangeArrowheads="1"/>
        </xdr:cNvSpPr>
      </xdr:nvSpPr>
      <xdr:spPr bwMode="auto">
        <a:xfrm>
          <a:off x="5257800" y="760190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0" name="Text Box 15">
          <a:extLst>
            <a:ext uri="{FF2B5EF4-FFF2-40B4-BE49-F238E27FC236}">
              <a16:creationId xmlns:a16="http://schemas.microsoft.com/office/drawing/2014/main" id="{117AE4B5-EAC5-49EA-B107-77D051FF800F}"/>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1" name="Text Box 15">
          <a:extLst>
            <a:ext uri="{FF2B5EF4-FFF2-40B4-BE49-F238E27FC236}">
              <a16:creationId xmlns:a16="http://schemas.microsoft.com/office/drawing/2014/main" id="{21D1E63D-6E44-481C-A46F-B8222CAE2F8B}"/>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2" name="Text Box 15">
          <a:extLst>
            <a:ext uri="{FF2B5EF4-FFF2-40B4-BE49-F238E27FC236}">
              <a16:creationId xmlns:a16="http://schemas.microsoft.com/office/drawing/2014/main" id="{F5CDCD86-474D-447D-B40B-BEFC776BC685}"/>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3" name="Text Box 15">
          <a:extLst>
            <a:ext uri="{FF2B5EF4-FFF2-40B4-BE49-F238E27FC236}">
              <a16:creationId xmlns:a16="http://schemas.microsoft.com/office/drawing/2014/main" id="{3E3DB9A4-3F93-4880-8A63-318EC53692D3}"/>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494" name="Text Box 15">
          <a:extLst>
            <a:ext uri="{FF2B5EF4-FFF2-40B4-BE49-F238E27FC236}">
              <a16:creationId xmlns:a16="http://schemas.microsoft.com/office/drawing/2014/main" id="{7AF2CFD1-ED65-4B39-97CD-AAC0A1EAEA6D}"/>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495" name="Text Box 15">
          <a:extLst>
            <a:ext uri="{FF2B5EF4-FFF2-40B4-BE49-F238E27FC236}">
              <a16:creationId xmlns:a16="http://schemas.microsoft.com/office/drawing/2014/main" id="{8BDE9529-D208-4E51-BD75-50C33C5B5A84}"/>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496" name="Text Box 15">
          <a:extLst>
            <a:ext uri="{FF2B5EF4-FFF2-40B4-BE49-F238E27FC236}">
              <a16:creationId xmlns:a16="http://schemas.microsoft.com/office/drawing/2014/main" id="{BDE95023-F429-41D5-A98B-FA657B695D9B}"/>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497" name="Text Box 15">
          <a:extLst>
            <a:ext uri="{FF2B5EF4-FFF2-40B4-BE49-F238E27FC236}">
              <a16:creationId xmlns:a16="http://schemas.microsoft.com/office/drawing/2014/main" id="{B366BF55-05A0-46D6-A3DD-DC08843E6217}"/>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8" name="Text Box 15">
          <a:extLst>
            <a:ext uri="{FF2B5EF4-FFF2-40B4-BE49-F238E27FC236}">
              <a16:creationId xmlns:a16="http://schemas.microsoft.com/office/drawing/2014/main" id="{ACF1564F-4884-447F-8435-4A03A942030A}"/>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499" name="Text Box 15">
          <a:extLst>
            <a:ext uri="{FF2B5EF4-FFF2-40B4-BE49-F238E27FC236}">
              <a16:creationId xmlns:a16="http://schemas.microsoft.com/office/drawing/2014/main" id="{92774EB2-7070-46D0-8662-039CE0F7F553}"/>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00" name="Text Box 15">
          <a:extLst>
            <a:ext uri="{FF2B5EF4-FFF2-40B4-BE49-F238E27FC236}">
              <a16:creationId xmlns:a16="http://schemas.microsoft.com/office/drawing/2014/main" id="{11756A1D-EF05-494D-8E2F-20D1214B8947}"/>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01" name="Text Box 15">
          <a:extLst>
            <a:ext uri="{FF2B5EF4-FFF2-40B4-BE49-F238E27FC236}">
              <a16:creationId xmlns:a16="http://schemas.microsoft.com/office/drawing/2014/main" id="{52DE69D5-2C37-4522-A711-221780416B9D}"/>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02" name="Text Box 15">
          <a:extLst>
            <a:ext uri="{FF2B5EF4-FFF2-40B4-BE49-F238E27FC236}">
              <a16:creationId xmlns:a16="http://schemas.microsoft.com/office/drawing/2014/main" id="{E4AB3319-D26B-440C-B469-47FFF2305A3A}"/>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03" name="Text Box 15">
          <a:extLst>
            <a:ext uri="{FF2B5EF4-FFF2-40B4-BE49-F238E27FC236}">
              <a16:creationId xmlns:a16="http://schemas.microsoft.com/office/drawing/2014/main" id="{2F5168FD-3972-460E-88F4-58845CF7EB81}"/>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04" name="Text Box 15">
          <a:extLst>
            <a:ext uri="{FF2B5EF4-FFF2-40B4-BE49-F238E27FC236}">
              <a16:creationId xmlns:a16="http://schemas.microsoft.com/office/drawing/2014/main" id="{5DCF6135-3B5E-48A9-9768-A5178B04BC0E}"/>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05" name="Text Box 15">
          <a:extLst>
            <a:ext uri="{FF2B5EF4-FFF2-40B4-BE49-F238E27FC236}">
              <a16:creationId xmlns:a16="http://schemas.microsoft.com/office/drawing/2014/main" id="{4598B562-DC30-4C09-AC3C-ABE6B673E4BD}"/>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506" name="Text Box 15">
          <a:extLst>
            <a:ext uri="{FF2B5EF4-FFF2-40B4-BE49-F238E27FC236}">
              <a16:creationId xmlns:a16="http://schemas.microsoft.com/office/drawing/2014/main" id="{B5F0EDCF-5891-4990-ABE1-58D345B94B0D}"/>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507" name="Text Box 15">
          <a:extLst>
            <a:ext uri="{FF2B5EF4-FFF2-40B4-BE49-F238E27FC236}">
              <a16:creationId xmlns:a16="http://schemas.microsoft.com/office/drawing/2014/main" id="{8B8E212C-D2AF-4A6B-B61D-906A9C28AF67}"/>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508" name="Text Box 15">
          <a:extLst>
            <a:ext uri="{FF2B5EF4-FFF2-40B4-BE49-F238E27FC236}">
              <a16:creationId xmlns:a16="http://schemas.microsoft.com/office/drawing/2014/main" id="{8DC22B2E-3E8E-4D1F-8A33-26CB71CDB4C2}"/>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09" name="Text Box 15">
          <a:extLst>
            <a:ext uri="{FF2B5EF4-FFF2-40B4-BE49-F238E27FC236}">
              <a16:creationId xmlns:a16="http://schemas.microsoft.com/office/drawing/2014/main" id="{9BE85678-9001-49A7-A38A-AA2B30F26492}"/>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10" name="Text Box 15">
          <a:extLst>
            <a:ext uri="{FF2B5EF4-FFF2-40B4-BE49-F238E27FC236}">
              <a16:creationId xmlns:a16="http://schemas.microsoft.com/office/drawing/2014/main" id="{C0D04368-CCEB-4FB3-9963-1604979CCB64}"/>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11" name="Text Box 15">
          <a:extLst>
            <a:ext uri="{FF2B5EF4-FFF2-40B4-BE49-F238E27FC236}">
              <a16:creationId xmlns:a16="http://schemas.microsoft.com/office/drawing/2014/main" id="{B1E1A4AB-B59D-4828-B6E3-04542B9AE681}"/>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512" name="Text Box 15">
          <a:extLst>
            <a:ext uri="{FF2B5EF4-FFF2-40B4-BE49-F238E27FC236}">
              <a16:creationId xmlns:a16="http://schemas.microsoft.com/office/drawing/2014/main" id="{05832739-CAAE-43E8-A1D3-E383AF106B37}"/>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13" name="Text Box 15">
          <a:extLst>
            <a:ext uri="{FF2B5EF4-FFF2-40B4-BE49-F238E27FC236}">
              <a16:creationId xmlns:a16="http://schemas.microsoft.com/office/drawing/2014/main" id="{A53AC200-9613-4BEE-B95B-88FA881FCDF8}"/>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14" name="Text Box 15">
          <a:extLst>
            <a:ext uri="{FF2B5EF4-FFF2-40B4-BE49-F238E27FC236}">
              <a16:creationId xmlns:a16="http://schemas.microsoft.com/office/drawing/2014/main" id="{11DE2A8F-F8D4-40A2-8631-456C5A12115E}"/>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15" name="Text Box 15">
          <a:extLst>
            <a:ext uri="{FF2B5EF4-FFF2-40B4-BE49-F238E27FC236}">
              <a16:creationId xmlns:a16="http://schemas.microsoft.com/office/drawing/2014/main" id="{3BD5B2B8-8E82-49A1-AFAF-26A65E1D282F}"/>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516" name="Text Box 15">
          <a:extLst>
            <a:ext uri="{FF2B5EF4-FFF2-40B4-BE49-F238E27FC236}">
              <a16:creationId xmlns:a16="http://schemas.microsoft.com/office/drawing/2014/main" id="{479C985F-8295-4EB0-B399-3BA497EA34A3}"/>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17" name="Text Box 15">
          <a:extLst>
            <a:ext uri="{FF2B5EF4-FFF2-40B4-BE49-F238E27FC236}">
              <a16:creationId xmlns:a16="http://schemas.microsoft.com/office/drawing/2014/main" id="{D44F817B-EFD1-4772-9259-89C6E0045912}"/>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18" name="Text Box 15">
          <a:extLst>
            <a:ext uri="{FF2B5EF4-FFF2-40B4-BE49-F238E27FC236}">
              <a16:creationId xmlns:a16="http://schemas.microsoft.com/office/drawing/2014/main" id="{DF07AFC6-DF75-4A2A-897E-37B00462337A}"/>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19" name="Text Box 15">
          <a:extLst>
            <a:ext uri="{FF2B5EF4-FFF2-40B4-BE49-F238E27FC236}">
              <a16:creationId xmlns:a16="http://schemas.microsoft.com/office/drawing/2014/main" id="{83D78ED0-230A-420B-B299-0813D5742704}"/>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20" name="Text Box 15">
          <a:extLst>
            <a:ext uri="{FF2B5EF4-FFF2-40B4-BE49-F238E27FC236}">
              <a16:creationId xmlns:a16="http://schemas.microsoft.com/office/drawing/2014/main" id="{6E053E9D-9965-4EC9-8609-B6FC66007C9C}"/>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21" name="Text Box 15">
          <a:extLst>
            <a:ext uri="{FF2B5EF4-FFF2-40B4-BE49-F238E27FC236}">
              <a16:creationId xmlns:a16="http://schemas.microsoft.com/office/drawing/2014/main" id="{EDE04065-B6AC-4CC9-9D8F-F3485163C572}"/>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22" name="Text Box 15">
          <a:extLst>
            <a:ext uri="{FF2B5EF4-FFF2-40B4-BE49-F238E27FC236}">
              <a16:creationId xmlns:a16="http://schemas.microsoft.com/office/drawing/2014/main" id="{88D6CF24-26B7-4045-A822-AC54F82EAA7A}"/>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23" name="Text Box 15">
          <a:extLst>
            <a:ext uri="{FF2B5EF4-FFF2-40B4-BE49-F238E27FC236}">
              <a16:creationId xmlns:a16="http://schemas.microsoft.com/office/drawing/2014/main" id="{641C3A57-9CCB-42B5-A4CE-04902B21B22F}"/>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524" name="Text Box 15">
          <a:extLst>
            <a:ext uri="{FF2B5EF4-FFF2-40B4-BE49-F238E27FC236}">
              <a16:creationId xmlns:a16="http://schemas.microsoft.com/office/drawing/2014/main" id="{89DEB1A8-2CF9-43FF-8811-CE5FF24E0FAE}"/>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25" name="Text Box 15">
          <a:extLst>
            <a:ext uri="{FF2B5EF4-FFF2-40B4-BE49-F238E27FC236}">
              <a16:creationId xmlns:a16="http://schemas.microsoft.com/office/drawing/2014/main" id="{0E2C04E4-A1DD-4A1B-94B5-8F250B1CB885}"/>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26" name="Text Box 15">
          <a:extLst>
            <a:ext uri="{FF2B5EF4-FFF2-40B4-BE49-F238E27FC236}">
              <a16:creationId xmlns:a16="http://schemas.microsoft.com/office/drawing/2014/main" id="{683587E1-D8DE-4596-8B39-29D36912AE39}"/>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27" name="Text Box 15">
          <a:extLst>
            <a:ext uri="{FF2B5EF4-FFF2-40B4-BE49-F238E27FC236}">
              <a16:creationId xmlns:a16="http://schemas.microsoft.com/office/drawing/2014/main" id="{9A31010B-38BD-4368-A966-A255D66DF277}"/>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28" name="Text Box 15">
          <a:extLst>
            <a:ext uri="{FF2B5EF4-FFF2-40B4-BE49-F238E27FC236}">
              <a16:creationId xmlns:a16="http://schemas.microsoft.com/office/drawing/2014/main" id="{30C10357-89F5-4C6E-A8C2-F13F297817E2}"/>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29" name="Text Box 15">
          <a:extLst>
            <a:ext uri="{FF2B5EF4-FFF2-40B4-BE49-F238E27FC236}">
              <a16:creationId xmlns:a16="http://schemas.microsoft.com/office/drawing/2014/main" id="{C8869847-4552-4F9B-9259-9A77E908719C}"/>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30" name="Text Box 15">
          <a:extLst>
            <a:ext uri="{FF2B5EF4-FFF2-40B4-BE49-F238E27FC236}">
              <a16:creationId xmlns:a16="http://schemas.microsoft.com/office/drawing/2014/main" id="{BA6806F9-B4DA-4CBE-9E8D-88D905163E90}"/>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31" name="Text Box 15">
          <a:extLst>
            <a:ext uri="{FF2B5EF4-FFF2-40B4-BE49-F238E27FC236}">
              <a16:creationId xmlns:a16="http://schemas.microsoft.com/office/drawing/2014/main" id="{69C9E837-4A57-47D6-940E-E5722FBBF6AA}"/>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32" name="Text Box 15">
          <a:extLst>
            <a:ext uri="{FF2B5EF4-FFF2-40B4-BE49-F238E27FC236}">
              <a16:creationId xmlns:a16="http://schemas.microsoft.com/office/drawing/2014/main" id="{74CBC192-9B58-46DF-AED3-883533C179AB}"/>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533" name="Text Box 15">
          <a:extLst>
            <a:ext uri="{FF2B5EF4-FFF2-40B4-BE49-F238E27FC236}">
              <a16:creationId xmlns:a16="http://schemas.microsoft.com/office/drawing/2014/main" id="{B47A167B-F976-4B7B-8A5C-3786FE514B5B}"/>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534" name="Text Box 15">
          <a:extLst>
            <a:ext uri="{FF2B5EF4-FFF2-40B4-BE49-F238E27FC236}">
              <a16:creationId xmlns:a16="http://schemas.microsoft.com/office/drawing/2014/main" id="{86003465-4228-4CE8-878D-3B72A7771A69}"/>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418</xdr:row>
      <xdr:rowOff>0</xdr:rowOff>
    </xdr:from>
    <xdr:ext cx="85725" cy="221876"/>
    <xdr:sp macro="" textlink="">
      <xdr:nvSpPr>
        <xdr:cNvPr id="535" name="Text Box 15">
          <a:extLst>
            <a:ext uri="{FF2B5EF4-FFF2-40B4-BE49-F238E27FC236}">
              <a16:creationId xmlns:a16="http://schemas.microsoft.com/office/drawing/2014/main" id="{0A1C7C0B-56A9-491B-94C2-242F3CFBC6DC}"/>
            </a:ext>
          </a:extLst>
        </xdr:cNvPr>
        <xdr:cNvSpPr txBox="1">
          <a:spLocks noChangeArrowheads="1"/>
        </xdr:cNvSpPr>
      </xdr:nvSpPr>
      <xdr:spPr bwMode="auto">
        <a:xfrm>
          <a:off x="45720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36" name="Text Box 15">
          <a:extLst>
            <a:ext uri="{FF2B5EF4-FFF2-40B4-BE49-F238E27FC236}">
              <a16:creationId xmlns:a16="http://schemas.microsoft.com/office/drawing/2014/main" id="{58113F01-8906-4521-B5D8-08E0B065229D}"/>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37" name="Text Box 15">
          <a:extLst>
            <a:ext uri="{FF2B5EF4-FFF2-40B4-BE49-F238E27FC236}">
              <a16:creationId xmlns:a16="http://schemas.microsoft.com/office/drawing/2014/main" id="{E7CE85D3-734F-4B04-9243-2DB19996A2BB}"/>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38" name="Text Box 15">
          <a:extLst>
            <a:ext uri="{FF2B5EF4-FFF2-40B4-BE49-F238E27FC236}">
              <a16:creationId xmlns:a16="http://schemas.microsoft.com/office/drawing/2014/main" id="{37371D9F-B4B4-4F5F-8C43-3FF9EB5D4DB5}"/>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418</xdr:row>
      <xdr:rowOff>0</xdr:rowOff>
    </xdr:from>
    <xdr:ext cx="85725" cy="221876"/>
    <xdr:sp macro="" textlink="">
      <xdr:nvSpPr>
        <xdr:cNvPr id="539" name="Text Box 15">
          <a:extLst>
            <a:ext uri="{FF2B5EF4-FFF2-40B4-BE49-F238E27FC236}">
              <a16:creationId xmlns:a16="http://schemas.microsoft.com/office/drawing/2014/main" id="{FAB6632C-AF05-436E-8EBE-36F75781F0B2}"/>
            </a:ext>
          </a:extLst>
        </xdr:cNvPr>
        <xdr:cNvSpPr txBox="1">
          <a:spLocks noChangeArrowheads="1"/>
        </xdr:cNvSpPr>
      </xdr:nvSpPr>
      <xdr:spPr bwMode="auto">
        <a:xfrm>
          <a:off x="5838825"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40" name="Text Box 15">
          <a:extLst>
            <a:ext uri="{FF2B5EF4-FFF2-40B4-BE49-F238E27FC236}">
              <a16:creationId xmlns:a16="http://schemas.microsoft.com/office/drawing/2014/main" id="{4394EA66-CC3A-4892-8C2B-3C325144E039}"/>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41" name="Text Box 15">
          <a:extLst>
            <a:ext uri="{FF2B5EF4-FFF2-40B4-BE49-F238E27FC236}">
              <a16:creationId xmlns:a16="http://schemas.microsoft.com/office/drawing/2014/main" id="{F440A94C-0DB5-4A59-BA3C-4A57856AB8B4}"/>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42" name="Text Box 15">
          <a:extLst>
            <a:ext uri="{FF2B5EF4-FFF2-40B4-BE49-F238E27FC236}">
              <a16:creationId xmlns:a16="http://schemas.microsoft.com/office/drawing/2014/main" id="{86B7A1A0-9DAB-4D3D-B173-457800F8F51D}"/>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418</xdr:row>
      <xdr:rowOff>0</xdr:rowOff>
    </xdr:from>
    <xdr:ext cx="85725" cy="221876"/>
    <xdr:sp macro="" textlink="">
      <xdr:nvSpPr>
        <xdr:cNvPr id="543" name="Text Box 15">
          <a:extLst>
            <a:ext uri="{FF2B5EF4-FFF2-40B4-BE49-F238E27FC236}">
              <a16:creationId xmlns:a16="http://schemas.microsoft.com/office/drawing/2014/main" id="{675AAC22-47FE-425D-A58C-04C579D77D55}"/>
            </a:ext>
          </a:extLst>
        </xdr:cNvPr>
        <xdr:cNvSpPr txBox="1">
          <a:spLocks noChangeArrowheads="1"/>
        </xdr:cNvSpPr>
      </xdr:nvSpPr>
      <xdr:spPr bwMode="auto">
        <a:xfrm>
          <a:off x="5257800" y="765619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44" name="Text Box 15">
          <a:extLst>
            <a:ext uri="{FF2B5EF4-FFF2-40B4-BE49-F238E27FC236}">
              <a16:creationId xmlns:a16="http://schemas.microsoft.com/office/drawing/2014/main" id="{F19F4582-D076-428D-A6E0-85C99302C01F}"/>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45" name="Text Box 15">
          <a:extLst>
            <a:ext uri="{FF2B5EF4-FFF2-40B4-BE49-F238E27FC236}">
              <a16:creationId xmlns:a16="http://schemas.microsoft.com/office/drawing/2014/main" id="{0D5DCFD6-684E-4255-B8C2-290812117BB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46" name="Text Box 15">
          <a:extLst>
            <a:ext uri="{FF2B5EF4-FFF2-40B4-BE49-F238E27FC236}">
              <a16:creationId xmlns:a16="http://schemas.microsoft.com/office/drawing/2014/main" id="{86F5CD63-FAD7-4A72-873D-1DF05A8DA5E2}"/>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47" name="Text Box 15">
          <a:extLst>
            <a:ext uri="{FF2B5EF4-FFF2-40B4-BE49-F238E27FC236}">
              <a16:creationId xmlns:a16="http://schemas.microsoft.com/office/drawing/2014/main" id="{DBAD4FCA-6038-4EA4-B154-83F4CAFB5442}"/>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48" name="Text Box 15">
          <a:extLst>
            <a:ext uri="{FF2B5EF4-FFF2-40B4-BE49-F238E27FC236}">
              <a16:creationId xmlns:a16="http://schemas.microsoft.com/office/drawing/2014/main" id="{81AC2A28-87AF-4CBA-960A-2748073EAF70}"/>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49" name="Text Box 15">
          <a:extLst>
            <a:ext uri="{FF2B5EF4-FFF2-40B4-BE49-F238E27FC236}">
              <a16:creationId xmlns:a16="http://schemas.microsoft.com/office/drawing/2014/main" id="{48C08A26-936A-45D9-BEE6-BC231F269869}"/>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50" name="Text Box 15">
          <a:extLst>
            <a:ext uri="{FF2B5EF4-FFF2-40B4-BE49-F238E27FC236}">
              <a16:creationId xmlns:a16="http://schemas.microsoft.com/office/drawing/2014/main" id="{D9BE18B1-6DF8-4EC9-9146-84DAAE2B0666}"/>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551" name="Text Box 15">
          <a:extLst>
            <a:ext uri="{FF2B5EF4-FFF2-40B4-BE49-F238E27FC236}">
              <a16:creationId xmlns:a16="http://schemas.microsoft.com/office/drawing/2014/main" id="{69AD326C-6CE0-4BE6-99C4-C9B58C4E7F27}"/>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52" name="Text Box 15">
          <a:extLst>
            <a:ext uri="{FF2B5EF4-FFF2-40B4-BE49-F238E27FC236}">
              <a16:creationId xmlns:a16="http://schemas.microsoft.com/office/drawing/2014/main" id="{2750829B-4B9E-4C7C-983F-E94C2CD588B4}"/>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53" name="Text Box 15">
          <a:extLst>
            <a:ext uri="{FF2B5EF4-FFF2-40B4-BE49-F238E27FC236}">
              <a16:creationId xmlns:a16="http://schemas.microsoft.com/office/drawing/2014/main" id="{4FAD2570-2835-4080-B0F9-728DB43641DF}"/>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54" name="Text Box 15">
          <a:extLst>
            <a:ext uri="{FF2B5EF4-FFF2-40B4-BE49-F238E27FC236}">
              <a16:creationId xmlns:a16="http://schemas.microsoft.com/office/drawing/2014/main" id="{EBE2B94A-FDF3-40CF-8AA3-003A59061FC3}"/>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55" name="Text Box 15">
          <a:extLst>
            <a:ext uri="{FF2B5EF4-FFF2-40B4-BE49-F238E27FC236}">
              <a16:creationId xmlns:a16="http://schemas.microsoft.com/office/drawing/2014/main" id="{19D9830B-EC60-4F7F-8D31-14747531A4BC}"/>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56" name="Text Box 15">
          <a:extLst>
            <a:ext uri="{FF2B5EF4-FFF2-40B4-BE49-F238E27FC236}">
              <a16:creationId xmlns:a16="http://schemas.microsoft.com/office/drawing/2014/main" id="{06F1E02A-24AB-4235-B468-7578EC3B9323}"/>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57" name="Text Box 15">
          <a:extLst>
            <a:ext uri="{FF2B5EF4-FFF2-40B4-BE49-F238E27FC236}">
              <a16:creationId xmlns:a16="http://schemas.microsoft.com/office/drawing/2014/main" id="{12CEEE3E-AEFD-4BCD-9BE5-C7C0E4B01946}"/>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58" name="Text Box 15">
          <a:extLst>
            <a:ext uri="{FF2B5EF4-FFF2-40B4-BE49-F238E27FC236}">
              <a16:creationId xmlns:a16="http://schemas.microsoft.com/office/drawing/2014/main" id="{EBDF0854-32EA-4119-8078-B0BC599B534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59" name="Text Box 15">
          <a:extLst>
            <a:ext uri="{FF2B5EF4-FFF2-40B4-BE49-F238E27FC236}">
              <a16:creationId xmlns:a16="http://schemas.microsoft.com/office/drawing/2014/main" id="{290130B6-8521-4977-8D9B-AD6B6306960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560" name="Text Box 15">
          <a:extLst>
            <a:ext uri="{FF2B5EF4-FFF2-40B4-BE49-F238E27FC236}">
              <a16:creationId xmlns:a16="http://schemas.microsoft.com/office/drawing/2014/main" id="{88F4A779-372D-4245-8B46-B8A88399B7CF}"/>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561" name="Text Box 15">
          <a:extLst>
            <a:ext uri="{FF2B5EF4-FFF2-40B4-BE49-F238E27FC236}">
              <a16:creationId xmlns:a16="http://schemas.microsoft.com/office/drawing/2014/main" id="{C8CA0BC8-F582-459E-AFAF-D172B41A4A7E}"/>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419</xdr:row>
      <xdr:rowOff>0</xdr:rowOff>
    </xdr:from>
    <xdr:ext cx="85725" cy="221876"/>
    <xdr:sp macro="" textlink="">
      <xdr:nvSpPr>
        <xdr:cNvPr id="562" name="Text Box 15">
          <a:extLst>
            <a:ext uri="{FF2B5EF4-FFF2-40B4-BE49-F238E27FC236}">
              <a16:creationId xmlns:a16="http://schemas.microsoft.com/office/drawing/2014/main" id="{04ABDB06-4304-4550-9CF5-050859D5410F}"/>
            </a:ext>
          </a:extLst>
        </xdr:cNvPr>
        <xdr:cNvSpPr txBox="1">
          <a:spLocks noChangeArrowheads="1"/>
        </xdr:cNvSpPr>
      </xdr:nvSpPr>
      <xdr:spPr bwMode="auto">
        <a:xfrm>
          <a:off x="45720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63" name="Text Box 15">
          <a:extLst>
            <a:ext uri="{FF2B5EF4-FFF2-40B4-BE49-F238E27FC236}">
              <a16:creationId xmlns:a16="http://schemas.microsoft.com/office/drawing/2014/main" id="{B5389E99-D2FF-406D-8C04-FABB48D02097}"/>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64" name="Text Box 15">
          <a:extLst>
            <a:ext uri="{FF2B5EF4-FFF2-40B4-BE49-F238E27FC236}">
              <a16:creationId xmlns:a16="http://schemas.microsoft.com/office/drawing/2014/main" id="{9874C14A-BA73-4934-A9D5-35376A6140FE}"/>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65" name="Text Box 15">
          <a:extLst>
            <a:ext uri="{FF2B5EF4-FFF2-40B4-BE49-F238E27FC236}">
              <a16:creationId xmlns:a16="http://schemas.microsoft.com/office/drawing/2014/main" id="{B16920C4-DD89-4AC3-8F6F-375399CD7271}"/>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419</xdr:row>
      <xdr:rowOff>0</xdr:rowOff>
    </xdr:from>
    <xdr:ext cx="85725" cy="221876"/>
    <xdr:sp macro="" textlink="">
      <xdr:nvSpPr>
        <xdr:cNvPr id="566" name="Text Box 15">
          <a:extLst>
            <a:ext uri="{FF2B5EF4-FFF2-40B4-BE49-F238E27FC236}">
              <a16:creationId xmlns:a16="http://schemas.microsoft.com/office/drawing/2014/main" id="{8184C570-542D-44F9-896F-BA96151EF6CF}"/>
            </a:ext>
          </a:extLst>
        </xdr:cNvPr>
        <xdr:cNvSpPr txBox="1">
          <a:spLocks noChangeArrowheads="1"/>
        </xdr:cNvSpPr>
      </xdr:nvSpPr>
      <xdr:spPr bwMode="auto">
        <a:xfrm>
          <a:off x="5838825"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67" name="Text Box 15">
          <a:extLst>
            <a:ext uri="{FF2B5EF4-FFF2-40B4-BE49-F238E27FC236}">
              <a16:creationId xmlns:a16="http://schemas.microsoft.com/office/drawing/2014/main" id="{49BA6512-14A2-435C-A13F-997321A868A1}"/>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68" name="Text Box 15">
          <a:extLst>
            <a:ext uri="{FF2B5EF4-FFF2-40B4-BE49-F238E27FC236}">
              <a16:creationId xmlns:a16="http://schemas.microsoft.com/office/drawing/2014/main" id="{9910F2CD-F6EA-48E1-BB98-75B075FD06AF}"/>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69" name="Text Box 15">
          <a:extLst>
            <a:ext uri="{FF2B5EF4-FFF2-40B4-BE49-F238E27FC236}">
              <a16:creationId xmlns:a16="http://schemas.microsoft.com/office/drawing/2014/main" id="{4585E5DC-D5D0-482A-B968-43561290286B}"/>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419</xdr:row>
      <xdr:rowOff>0</xdr:rowOff>
    </xdr:from>
    <xdr:ext cx="85725" cy="221876"/>
    <xdr:sp macro="" textlink="">
      <xdr:nvSpPr>
        <xdr:cNvPr id="570" name="Text Box 15">
          <a:extLst>
            <a:ext uri="{FF2B5EF4-FFF2-40B4-BE49-F238E27FC236}">
              <a16:creationId xmlns:a16="http://schemas.microsoft.com/office/drawing/2014/main" id="{14E34BA1-2D24-421A-BE48-5EBFAA30174E}"/>
            </a:ext>
          </a:extLst>
        </xdr:cNvPr>
        <xdr:cNvSpPr txBox="1">
          <a:spLocks noChangeArrowheads="1"/>
        </xdr:cNvSpPr>
      </xdr:nvSpPr>
      <xdr:spPr bwMode="auto">
        <a:xfrm>
          <a:off x="5257800" y="767429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71" name="Text Box 15">
          <a:extLst>
            <a:ext uri="{FF2B5EF4-FFF2-40B4-BE49-F238E27FC236}">
              <a16:creationId xmlns:a16="http://schemas.microsoft.com/office/drawing/2014/main" id="{45296E61-B45C-4B2E-AE93-C09F8C4499BC}"/>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72" name="Text Box 15">
          <a:extLst>
            <a:ext uri="{FF2B5EF4-FFF2-40B4-BE49-F238E27FC236}">
              <a16:creationId xmlns:a16="http://schemas.microsoft.com/office/drawing/2014/main" id="{3C498E15-A3F2-42D4-855C-17BF74BE9B7D}"/>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73" name="Text Box 15">
          <a:extLst>
            <a:ext uri="{FF2B5EF4-FFF2-40B4-BE49-F238E27FC236}">
              <a16:creationId xmlns:a16="http://schemas.microsoft.com/office/drawing/2014/main" id="{146FBDD1-D7E8-4F82-84C3-BD98CC05CF2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74" name="Text Box 15">
          <a:extLst>
            <a:ext uri="{FF2B5EF4-FFF2-40B4-BE49-F238E27FC236}">
              <a16:creationId xmlns:a16="http://schemas.microsoft.com/office/drawing/2014/main" id="{2918E840-F16B-40A2-BE54-C77270140CB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75" name="Text Box 15">
          <a:extLst>
            <a:ext uri="{FF2B5EF4-FFF2-40B4-BE49-F238E27FC236}">
              <a16:creationId xmlns:a16="http://schemas.microsoft.com/office/drawing/2014/main" id="{E52D49D0-1979-40B9-BBF3-842FFCB5EF42}"/>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76" name="Text Box 15">
          <a:extLst>
            <a:ext uri="{FF2B5EF4-FFF2-40B4-BE49-F238E27FC236}">
              <a16:creationId xmlns:a16="http://schemas.microsoft.com/office/drawing/2014/main" id="{AA122925-FBAF-4F1A-B60B-40779A0B766E}"/>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77" name="Text Box 15">
          <a:extLst>
            <a:ext uri="{FF2B5EF4-FFF2-40B4-BE49-F238E27FC236}">
              <a16:creationId xmlns:a16="http://schemas.microsoft.com/office/drawing/2014/main" id="{80BA1BE8-A136-41C7-BD48-97C145E9F430}"/>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578" name="Text Box 15">
          <a:extLst>
            <a:ext uri="{FF2B5EF4-FFF2-40B4-BE49-F238E27FC236}">
              <a16:creationId xmlns:a16="http://schemas.microsoft.com/office/drawing/2014/main" id="{D2C9C567-6282-436C-995B-F7B38BEAE726}"/>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79" name="Text Box 15">
          <a:extLst>
            <a:ext uri="{FF2B5EF4-FFF2-40B4-BE49-F238E27FC236}">
              <a16:creationId xmlns:a16="http://schemas.microsoft.com/office/drawing/2014/main" id="{FD238B7A-09AB-4D83-998C-C0C6A19BE6E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80" name="Text Box 15">
          <a:extLst>
            <a:ext uri="{FF2B5EF4-FFF2-40B4-BE49-F238E27FC236}">
              <a16:creationId xmlns:a16="http://schemas.microsoft.com/office/drawing/2014/main" id="{2FACDB6E-AD2D-4B20-ABE7-C03E8C99FBB4}"/>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81" name="Text Box 15">
          <a:extLst>
            <a:ext uri="{FF2B5EF4-FFF2-40B4-BE49-F238E27FC236}">
              <a16:creationId xmlns:a16="http://schemas.microsoft.com/office/drawing/2014/main" id="{8041D57A-A4EE-4E76-92C1-B7317C924F6C}"/>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82" name="Text Box 15">
          <a:extLst>
            <a:ext uri="{FF2B5EF4-FFF2-40B4-BE49-F238E27FC236}">
              <a16:creationId xmlns:a16="http://schemas.microsoft.com/office/drawing/2014/main" id="{E09F2F4B-B4B3-42CE-9994-CC891F4992C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83" name="Text Box 15">
          <a:extLst>
            <a:ext uri="{FF2B5EF4-FFF2-40B4-BE49-F238E27FC236}">
              <a16:creationId xmlns:a16="http://schemas.microsoft.com/office/drawing/2014/main" id="{5205F0CC-6C56-4CD4-9857-B5C9DA0236FC}"/>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84" name="Text Box 15">
          <a:extLst>
            <a:ext uri="{FF2B5EF4-FFF2-40B4-BE49-F238E27FC236}">
              <a16:creationId xmlns:a16="http://schemas.microsoft.com/office/drawing/2014/main" id="{7B296882-E717-451E-B67D-31DC2D1E5225}"/>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85" name="Text Box 15">
          <a:extLst>
            <a:ext uri="{FF2B5EF4-FFF2-40B4-BE49-F238E27FC236}">
              <a16:creationId xmlns:a16="http://schemas.microsoft.com/office/drawing/2014/main" id="{C062DF03-EDDB-4F0F-AB18-5E94ADC1A91D}"/>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86" name="Text Box 15">
          <a:extLst>
            <a:ext uri="{FF2B5EF4-FFF2-40B4-BE49-F238E27FC236}">
              <a16:creationId xmlns:a16="http://schemas.microsoft.com/office/drawing/2014/main" id="{C2C22F27-6B9B-4FEB-82BC-EECB0DB24C40}"/>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587" name="Text Box 15">
          <a:extLst>
            <a:ext uri="{FF2B5EF4-FFF2-40B4-BE49-F238E27FC236}">
              <a16:creationId xmlns:a16="http://schemas.microsoft.com/office/drawing/2014/main" id="{679F139E-F091-4082-96DA-1BF7B43CC0EE}"/>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588" name="Text Box 15">
          <a:extLst>
            <a:ext uri="{FF2B5EF4-FFF2-40B4-BE49-F238E27FC236}">
              <a16:creationId xmlns:a16="http://schemas.microsoft.com/office/drawing/2014/main" id="{986909DC-5A70-4E96-9F74-20BA06965B87}"/>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1876"/>
    <xdr:sp macro="" textlink="">
      <xdr:nvSpPr>
        <xdr:cNvPr id="589" name="Text Box 15">
          <a:extLst>
            <a:ext uri="{FF2B5EF4-FFF2-40B4-BE49-F238E27FC236}">
              <a16:creationId xmlns:a16="http://schemas.microsoft.com/office/drawing/2014/main" id="{C860600C-CEE5-4815-9779-F1B4F60871A5}"/>
            </a:ext>
          </a:extLst>
        </xdr:cNvPr>
        <xdr:cNvSpPr txBox="1">
          <a:spLocks noChangeArrowheads="1"/>
        </xdr:cNvSpPr>
      </xdr:nvSpPr>
      <xdr:spPr bwMode="auto">
        <a:xfrm>
          <a:off x="45720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90" name="Text Box 15">
          <a:extLst>
            <a:ext uri="{FF2B5EF4-FFF2-40B4-BE49-F238E27FC236}">
              <a16:creationId xmlns:a16="http://schemas.microsoft.com/office/drawing/2014/main" id="{0E69BEEE-DB8F-40DE-B040-8FE1C922ACE1}"/>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91" name="Text Box 15">
          <a:extLst>
            <a:ext uri="{FF2B5EF4-FFF2-40B4-BE49-F238E27FC236}">
              <a16:creationId xmlns:a16="http://schemas.microsoft.com/office/drawing/2014/main" id="{7FFD3A50-CF21-4725-8B7F-16AD7267E2A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92" name="Text Box 15">
          <a:extLst>
            <a:ext uri="{FF2B5EF4-FFF2-40B4-BE49-F238E27FC236}">
              <a16:creationId xmlns:a16="http://schemas.microsoft.com/office/drawing/2014/main" id="{0726AA80-650B-4870-BC45-CF76B72AA558}"/>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1876"/>
    <xdr:sp macro="" textlink="">
      <xdr:nvSpPr>
        <xdr:cNvPr id="593" name="Text Box 15">
          <a:extLst>
            <a:ext uri="{FF2B5EF4-FFF2-40B4-BE49-F238E27FC236}">
              <a16:creationId xmlns:a16="http://schemas.microsoft.com/office/drawing/2014/main" id="{B82AAD55-9BBB-48F2-9514-E4620DCCF8EF}"/>
            </a:ext>
          </a:extLst>
        </xdr:cNvPr>
        <xdr:cNvSpPr txBox="1">
          <a:spLocks noChangeArrowheads="1"/>
        </xdr:cNvSpPr>
      </xdr:nvSpPr>
      <xdr:spPr bwMode="auto">
        <a:xfrm>
          <a:off x="5838825"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94" name="Text Box 15">
          <a:extLst>
            <a:ext uri="{FF2B5EF4-FFF2-40B4-BE49-F238E27FC236}">
              <a16:creationId xmlns:a16="http://schemas.microsoft.com/office/drawing/2014/main" id="{14CC21DC-7FD5-45E8-B624-ADF519919ED9}"/>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95" name="Text Box 15">
          <a:extLst>
            <a:ext uri="{FF2B5EF4-FFF2-40B4-BE49-F238E27FC236}">
              <a16:creationId xmlns:a16="http://schemas.microsoft.com/office/drawing/2014/main" id="{57EE9689-3AFF-4412-B199-68EBA3108280}"/>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96" name="Text Box 15">
          <a:extLst>
            <a:ext uri="{FF2B5EF4-FFF2-40B4-BE49-F238E27FC236}">
              <a16:creationId xmlns:a16="http://schemas.microsoft.com/office/drawing/2014/main" id="{3BC4C76C-C4F4-44AB-BAE2-C79005F44CDB}"/>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1876"/>
    <xdr:sp macro="" textlink="">
      <xdr:nvSpPr>
        <xdr:cNvPr id="597" name="Text Box 15">
          <a:extLst>
            <a:ext uri="{FF2B5EF4-FFF2-40B4-BE49-F238E27FC236}">
              <a16:creationId xmlns:a16="http://schemas.microsoft.com/office/drawing/2014/main" id="{672793A5-C2A8-4CFF-B684-3D49BFE58C56}"/>
            </a:ext>
          </a:extLst>
        </xdr:cNvPr>
        <xdr:cNvSpPr txBox="1">
          <a:spLocks noChangeArrowheads="1"/>
        </xdr:cNvSpPr>
      </xdr:nvSpPr>
      <xdr:spPr bwMode="auto">
        <a:xfrm>
          <a:off x="5257800" y="76923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598" name="Text Box 15">
          <a:extLst>
            <a:ext uri="{FF2B5EF4-FFF2-40B4-BE49-F238E27FC236}">
              <a16:creationId xmlns:a16="http://schemas.microsoft.com/office/drawing/2014/main" id="{1F7D638B-7F1C-4A7E-90C0-1A5B521B6867}"/>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599" name="Text Box 15">
          <a:extLst>
            <a:ext uri="{FF2B5EF4-FFF2-40B4-BE49-F238E27FC236}">
              <a16:creationId xmlns:a16="http://schemas.microsoft.com/office/drawing/2014/main" id="{D0BB81A2-8279-4C0A-A2B5-6A603F7A6867}"/>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0" name="Text Box 15">
          <a:extLst>
            <a:ext uri="{FF2B5EF4-FFF2-40B4-BE49-F238E27FC236}">
              <a16:creationId xmlns:a16="http://schemas.microsoft.com/office/drawing/2014/main" id="{61EE22BC-EC85-4558-9D94-202F6F0BB518}"/>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1" name="Text Box 15">
          <a:extLst>
            <a:ext uri="{FF2B5EF4-FFF2-40B4-BE49-F238E27FC236}">
              <a16:creationId xmlns:a16="http://schemas.microsoft.com/office/drawing/2014/main" id="{AA8CD351-64E6-40A8-ADA9-DCCEF27300CC}"/>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02" name="Text Box 15">
          <a:extLst>
            <a:ext uri="{FF2B5EF4-FFF2-40B4-BE49-F238E27FC236}">
              <a16:creationId xmlns:a16="http://schemas.microsoft.com/office/drawing/2014/main" id="{2319FFDA-D4B9-42B3-AAF4-EB44F7BB7B0E}"/>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03" name="Text Box 15">
          <a:extLst>
            <a:ext uri="{FF2B5EF4-FFF2-40B4-BE49-F238E27FC236}">
              <a16:creationId xmlns:a16="http://schemas.microsoft.com/office/drawing/2014/main" id="{7A5B98FA-28D1-4721-83B4-DF04BF908443}"/>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04" name="Text Box 15">
          <a:extLst>
            <a:ext uri="{FF2B5EF4-FFF2-40B4-BE49-F238E27FC236}">
              <a16:creationId xmlns:a16="http://schemas.microsoft.com/office/drawing/2014/main" id="{CA3CEEC0-025F-4E64-A8DF-AB6536FB845E}"/>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605" name="Text Box 15">
          <a:extLst>
            <a:ext uri="{FF2B5EF4-FFF2-40B4-BE49-F238E27FC236}">
              <a16:creationId xmlns:a16="http://schemas.microsoft.com/office/drawing/2014/main" id="{EC56D3C7-0109-4F9C-9455-F8976D71294B}"/>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6" name="Text Box 15">
          <a:extLst>
            <a:ext uri="{FF2B5EF4-FFF2-40B4-BE49-F238E27FC236}">
              <a16:creationId xmlns:a16="http://schemas.microsoft.com/office/drawing/2014/main" id="{A1095399-CDF5-453F-B4CE-A2EDB7C0CCAB}"/>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7" name="Text Box 15">
          <a:extLst>
            <a:ext uri="{FF2B5EF4-FFF2-40B4-BE49-F238E27FC236}">
              <a16:creationId xmlns:a16="http://schemas.microsoft.com/office/drawing/2014/main" id="{0A6173BA-F98F-4614-9039-3743586A5438}"/>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8" name="Text Box 15">
          <a:extLst>
            <a:ext uri="{FF2B5EF4-FFF2-40B4-BE49-F238E27FC236}">
              <a16:creationId xmlns:a16="http://schemas.microsoft.com/office/drawing/2014/main" id="{909966DA-EA9E-4AB4-A9CB-72104D09B6BD}"/>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09" name="Text Box 15">
          <a:extLst>
            <a:ext uri="{FF2B5EF4-FFF2-40B4-BE49-F238E27FC236}">
              <a16:creationId xmlns:a16="http://schemas.microsoft.com/office/drawing/2014/main" id="{5E26C524-A440-4894-8812-EC7D080DF3C7}"/>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10" name="Text Box 15">
          <a:extLst>
            <a:ext uri="{FF2B5EF4-FFF2-40B4-BE49-F238E27FC236}">
              <a16:creationId xmlns:a16="http://schemas.microsoft.com/office/drawing/2014/main" id="{3178E1F0-D2DF-496F-9B7C-EE18828BE594}"/>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11" name="Text Box 15">
          <a:extLst>
            <a:ext uri="{FF2B5EF4-FFF2-40B4-BE49-F238E27FC236}">
              <a16:creationId xmlns:a16="http://schemas.microsoft.com/office/drawing/2014/main" id="{D6AE3D24-ADB5-4587-9C18-26DC8B3CE683}"/>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12" name="Text Box 15">
          <a:extLst>
            <a:ext uri="{FF2B5EF4-FFF2-40B4-BE49-F238E27FC236}">
              <a16:creationId xmlns:a16="http://schemas.microsoft.com/office/drawing/2014/main" id="{5CE235F3-9344-4002-A09E-BC0EE37CD9EC}"/>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13" name="Text Box 15">
          <a:extLst>
            <a:ext uri="{FF2B5EF4-FFF2-40B4-BE49-F238E27FC236}">
              <a16:creationId xmlns:a16="http://schemas.microsoft.com/office/drawing/2014/main" id="{BCDB8699-C6C4-42A5-8D0D-0B4948E510A0}"/>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614" name="Text Box 15">
          <a:extLst>
            <a:ext uri="{FF2B5EF4-FFF2-40B4-BE49-F238E27FC236}">
              <a16:creationId xmlns:a16="http://schemas.microsoft.com/office/drawing/2014/main" id="{32C0FE28-0CD7-4009-98F0-707ECE42631C}"/>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615" name="Text Box 15">
          <a:extLst>
            <a:ext uri="{FF2B5EF4-FFF2-40B4-BE49-F238E27FC236}">
              <a16:creationId xmlns:a16="http://schemas.microsoft.com/office/drawing/2014/main" id="{E9B4E27D-BBAA-45EA-89E8-B3CB2C28E2D6}"/>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421</xdr:row>
      <xdr:rowOff>0</xdr:rowOff>
    </xdr:from>
    <xdr:ext cx="85725" cy="221876"/>
    <xdr:sp macro="" textlink="">
      <xdr:nvSpPr>
        <xdr:cNvPr id="616" name="Text Box 15">
          <a:extLst>
            <a:ext uri="{FF2B5EF4-FFF2-40B4-BE49-F238E27FC236}">
              <a16:creationId xmlns:a16="http://schemas.microsoft.com/office/drawing/2014/main" id="{84AF0873-5C87-4491-895B-26BC7C511EFB}"/>
            </a:ext>
          </a:extLst>
        </xdr:cNvPr>
        <xdr:cNvSpPr txBox="1">
          <a:spLocks noChangeArrowheads="1"/>
        </xdr:cNvSpPr>
      </xdr:nvSpPr>
      <xdr:spPr bwMode="auto">
        <a:xfrm>
          <a:off x="45720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17" name="Text Box 15">
          <a:extLst>
            <a:ext uri="{FF2B5EF4-FFF2-40B4-BE49-F238E27FC236}">
              <a16:creationId xmlns:a16="http://schemas.microsoft.com/office/drawing/2014/main" id="{87F38B23-B874-4392-A58A-2DE58E7186E6}"/>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18" name="Text Box 15">
          <a:extLst>
            <a:ext uri="{FF2B5EF4-FFF2-40B4-BE49-F238E27FC236}">
              <a16:creationId xmlns:a16="http://schemas.microsoft.com/office/drawing/2014/main" id="{E0F3F603-F5C8-4426-837A-37F238A70669}"/>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19" name="Text Box 15">
          <a:extLst>
            <a:ext uri="{FF2B5EF4-FFF2-40B4-BE49-F238E27FC236}">
              <a16:creationId xmlns:a16="http://schemas.microsoft.com/office/drawing/2014/main" id="{8C5BA4A6-BF12-429B-A00C-CF3A3886B9CD}"/>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421</xdr:row>
      <xdr:rowOff>0</xdr:rowOff>
    </xdr:from>
    <xdr:ext cx="85725" cy="221876"/>
    <xdr:sp macro="" textlink="">
      <xdr:nvSpPr>
        <xdr:cNvPr id="620" name="Text Box 15">
          <a:extLst>
            <a:ext uri="{FF2B5EF4-FFF2-40B4-BE49-F238E27FC236}">
              <a16:creationId xmlns:a16="http://schemas.microsoft.com/office/drawing/2014/main" id="{633F6CEF-1B3F-405D-8644-AC0A384CC033}"/>
            </a:ext>
          </a:extLst>
        </xdr:cNvPr>
        <xdr:cNvSpPr txBox="1">
          <a:spLocks noChangeArrowheads="1"/>
        </xdr:cNvSpPr>
      </xdr:nvSpPr>
      <xdr:spPr bwMode="auto">
        <a:xfrm>
          <a:off x="5838825"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21" name="Text Box 15">
          <a:extLst>
            <a:ext uri="{FF2B5EF4-FFF2-40B4-BE49-F238E27FC236}">
              <a16:creationId xmlns:a16="http://schemas.microsoft.com/office/drawing/2014/main" id="{5E8045A3-BE45-42A5-B948-58BF8C540BFF}"/>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22" name="Text Box 15">
          <a:extLst>
            <a:ext uri="{FF2B5EF4-FFF2-40B4-BE49-F238E27FC236}">
              <a16:creationId xmlns:a16="http://schemas.microsoft.com/office/drawing/2014/main" id="{538837F9-0C02-4675-873A-4D65A27F8B6A}"/>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23" name="Text Box 15">
          <a:extLst>
            <a:ext uri="{FF2B5EF4-FFF2-40B4-BE49-F238E27FC236}">
              <a16:creationId xmlns:a16="http://schemas.microsoft.com/office/drawing/2014/main" id="{9CABD64E-9BE4-41DD-A98D-2D07BFB3B1F3}"/>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421</xdr:row>
      <xdr:rowOff>0</xdr:rowOff>
    </xdr:from>
    <xdr:ext cx="85725" cy="221876"/>
    <xdr:sp macro="" textlink="">
      <xdr:nvSpPr>
        <xdr:cNvPr id="624" name="Text Box 15">
          <a:extLst>
            <a:ext uri="{FF2B5EF4-FFF2-40B4-BE49-F238E27FC236}">
              <a16:creationId xmlns:a16="http://schemas.microsoft.com/office/drawing/2014/main" id="{3CAB1652-7A0D-434B-A8F6-91D29A9A94EF}"/>
            </a:ext>
          </a:extLst>
        </xdr:cNvPr>
        <xdr:cNvSpPr txBox="1">
          <a:spLocks noChangeArrowheads="1"/>
        </xdr:cNvSpPr>
      </xdr:nvSpPr>
      <xdr:spPr bwMode="auto">
        <a:xfrm>
          <a:off x="5257800" y="771048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25" name="Text Box 15">
          <a:extLst>
            <a:ext uri="{FF2B5EF4-FFF2-40B4-BE49-F238E27FC236}">
              <a16:creationId xmlns:a16="http://schemas.microsoft.com/office/drawing/2014/main" id="{FE326D17-A993-4274-B319-23B8834968E7}"/>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26" name="Text Box 15">
          <a:extLst>
            <a:ext uri="{FF2B5EF4-FFF2-40B4-BE49-F238E27FC236}">
              <a16:creationId xmlns:a16="http://schemas.microsoft.com/office/drawing/2014/main" id="{7510E224-375D-484D-B156-4F84F9C04278}"/>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27" name="Text Box 15">
          <a:extLst>
            <a:ext uri="{FF2B5EF4-FFF2-40B4-BE49-F238E27FC236}">
              <a16:creationId xmlns:a16="http://schemas.microsoft.com/office/drawing/2014/main" id="{15D9468A-E38E-46C1-A15A-E6EE13ECCA19}"/>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28" name="Text Box 15">
          <a:extLst>
            <a:ext uri="{FF2B5EF4-FFF2-40B4-BE49-F238E27FC236}">
              <a16:creationId xmlns:a16="http://schemas.microsoft.com/office/drawing/2014/main" id="{0F43C224-1170-45AE-A0F9-AB975B9D7D86}"/>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29" name="Text Box 15">
          <a:extLst>
            <a:ext uri="{FF2B5EF4-FFF2-40B4-BE49-F238E27FC236}">
              <a16:creationId xmlns:a16="http://schemas.microsoft.com/office/drawing/2014/main" id="{90B67958-E466-4226-B9D7-CD1E45DBC414}"/>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30" name="Text Box 15">
          <a:extLst>
            <a:ext uri="{FF2B5EF4-FFF2-40B4-BE49-F238E27FC236}">
              <a16:creationId xmlns:a16="http://schemas.microsoft.com/office/drawing/2014/main" id="{BD22ABCE-EC0D-46DC-B715-92BD483F94AE}"/>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31" name="Text Box 15">
          <a:extLst>
            <a:ext uri="{FF2B5EF4-FFF2-40B4-BE49-F238E27FC236}">
              <a16:creationId xmlns:a16="http://schemas.microsoft.com/office/drawing/2014/main" id="{172D5146-C99C-4B61-B28A-8BC9AE125820}"/>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632" name="Text Box 15">
          <a:extLst>
            <a:ext uri="{FF2B5EF4-FFF2-40B4-BE49-F238E27FC236}">
              <a16:creationId xmlns:a16="http://schemas.microsoft.com/office/drawing/2014/main" id="{BD6EA833-2209-4CFF-BD2A-49074E55D6C8}"/>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33" name="Text Box 15">
          <a:extLst>
            <a:ext uri="{FF2B5EF4-FFF2-40B4-BE49-F238E27FC236}">
              <a16:creationId xmlns:a16="http://schemas.microsoft.com/office/drawing/2014/main" id="{936E205F-B421-4272-8A9D-54AB4F41C677}"/>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34" name="Text Box 15">
          <a:extLst>
            <a:ext uri="{FF2B5EF4-FFF2-40B4-BE49-F238E27FC236}">
              <a16:creationId xmlns:a16="http://schemas.microsoft.com/office/drawing/2014/main" id="{71CAAA51-989F-48A6-91F1-9F3D364F20C5}"/>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35" name="Text Box 15">
          <a:extLst>
            <a:ext uri="{FF2B5EF4-FFF2-40B4-BE49-F238E27FC236}">
              <a16:creationId xmlns:a16="http://schemas.microsoft.com/office/drawing/2014/main" id="{55E7D46E-FB27-408D-8AF7-7191B9D71C0A}"/>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36" name="Text Box 15">
          <a:extLst>
            <a:ext uri="{FF2B5EF4-FFF2-40B4-BE49-F238E27FC236}">
              <a16:creationId xmlns:a16="http://schemas.microsoft.com/office/drawing/2014/main" id="{B699443F-23BB-4986-A14D-57511E967208}"/>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37" name="Text Box 15">
          <a:extLst>
            <a:ext uri="{FF2B5EF4-FFF2-40B4-BE49-F238E27FC236}">
              <a16:creationId xmlns:a16="http://schemas.microsoft.com/office/drawing/2014/main" id="{E5A06FC0-0B3B-49A1-A784-8C719E4A6639}"/>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38" name="Text Box 15">
          <a:extLst>
            <a:ext uri="{FF2B5EF4-FFF2-40B4-BE49-F238E27FC236}">
              <a16:creationId xmlns:a16="http://schemas.microsoft.com/office/drawing/2014/main" id="{72D40011-27CE-4914-829E-29920D9CB2A0}"/>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39" name="Text Box 15">
          <a:extLst>
            <a:ext uri="{FF2B5EF4-FFF2-40B4-BE49-F238E27FC236}">
              <a16:creationId xmlns:a16="http://schemas.microsoft.com/office/drawing/2014/main" id="{4EE82EC3-FC9C-41EB-9CA9-C66307606553}"/>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40" name="Text Box 15">
          <a:extLst>
            <a:ext uri="{FF2B5EF4-FFF2-40B4-BE49-F238E27FC236}">
              <a16:creationId xmlns:a16="http://schemas.microsoft.com/office/drawing/2014/main" id="{26626472-53C8-40A3-9E08-21DA3B1AFF5D}"/>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641" name="Text Box 15">
          <a:extLst>
            <a:ext uri="{FF2B5EF4-FFF2-40B4-BE49-F238E27FC236}">
              <a16:creationId xmlns:a16="http://schemas.microsoft.com/office/drawing/2014/main" id="{68A8001A-7E36-418C-AC55-E98A026B13CB}"/>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642" name="Text Box 15">
          <a:extLst>
            <a:ext uri="{FF2B5EF4-FFF2-40B4-BE49-F238E27FC236}">
              <a16:creationId xmlns:a16="http://schemas.microsoft.com/office/drawing/2014/main" id="{AF2FE7A2-F49E-4E55-A967-6E7DFD9C8CA1}"/>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422</xdr:row>
      <xdr:rowOff>0</xdr:rowOff>
    </xdr:from>
    <xdr:ext cx="85725" cy="221876"/>
    <xdr:sp macro="" textlink="">
      <xdr:nvSpPr>
        <xdr:cNvPr id="643" name="Text Box 15">
          <a:extLst>
            <a:ext uri="{FF2B5EF4-FFF2-40B4-BE49-F238E27FC236}">
              <a16:creationId xmlns:a16="http://schemas.microsoft.com/office/drawing/2014/main" id="{980E68FC-1AF2-4CBD-89C0-86025ED6F499}"/>
            </a:ext>
          </a:extLst>
        </xdr:cNvPr>
        <xdr:cNvSpPr txBox="1">
          <a:spLocks noChangeArrowheads="1"/>
        </xdr:cNvSpPr>
      </xdr:nvSpPr>
      <xdr:spPr bwMode="auto">
        <a:xfrm>
          <a:off x="45720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44" name="Text Box 15">
          <a:extLst>
            <a:ext uri="{FF2B5EF4-FFF2-40B4-BE49-F238E27FC236}">
              <a16:creationId xmlns:a16="http://schemas.microsoft.com/office/drawing/2014/main" id="{1F6E0048-0565-4E7A-A77F-51E2A5CD9C02}"/>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45" name="Text Box 15">
          <a:extLst>
            <a:ext uri="{FF2B5EF4-FFF2-40B4-BE49-F238E27FC236}">
              <a16:creationId xmlns:a16="http://schemas.microsoft.com/office/drawing/2014/main" id="{14CC855F-70E1-4937-8B02-BFEA7194050B}"/>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46" name="Text Box 15">
          <a:extLst>
            <a:ext uri="{FF2B5EF4-FFF2-40B4-BE49-F238E27FC236}">
              <a16:creationId xmlns:a16="http://schemas.microsoft.com/office/drawing/2014/main" id="{A2B01228-EACC-4148-8309-781DB7CD5D8C}"/>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422</xdr:row>
      <xdr:rowOff>0</xdr:rowOff>
    </xdr:from>
    <xdr:ext cx="85725" cy="221876"/>
    <xdr:sp macro="" textlink="">
      <xdr:nvSpPr>
        <xdr:cNvPr id="647" name="Text Box 15">
          <a:extLst>
            <a:ext uri="{FF2B5EF4-FFF2-40B4-BE49-F238E27FC236}">
              <a16:creationId xmlns:a16="http://schemas.microsoft.com/office/drawing/2014/main" id="{D3634E46-5CF6-48BC-822D-C9009C7167F8}"/>
            </a:ext>
          </a:extLst>
        </xdr:cNvPr>
        <xdr:cNvSpPr txBox="1">
          <a:spLocks noChangeArrowheads="1"/>
        </xdr:cNvSpPr>
      </xdr:nvSpPr>
      <xdr:spPr bwMode="auto">
        <a:xfrm>
          <a:off x="5838825"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48" name="Text Box 15">
          <a:extLst>
            <a:ext uri="{FF2B5EF4-FFF2-40B4-BE49-F238E27FC236}">
              <a16:creationId xmlns:a16="http://schemas.microsoft.com/office/drawing/2014/main" id="{F7A5D3E6-E514-4FE1-84EE-33B6518A2F1B}"/>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49" name="Text Box 15">
          <a:extLst>
            <a:ext uri="{FF2B5EF4-FFF2-40B4-BE49-F238E27FC236}">
              <a16:creationId xmlns:a16="http://schemas.microsoft.com/office/drawing/2014/main" id="{5D49F869-4630-49F4-BE2F-74FE5A8ED3D4}"/>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50" name="Text Box 15">
          <a:extLst>
            <a:ext uri="{FF2B5EF4-FFF2-40B4-BE49-F238E27FC236}">
              <a16:creationId xmlns:a16="http://schemas.microsoft.com/office/drawing/2014/main" id="{E1535054-DC03-419F-864F-F3843B456E5E}"/>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422</xdr:row>
      <xdr:rowOff>0</xdr:rowOff>
    </xdr:from>
    <xdr:ext cx="85725" cy="221876"/>
    <xdr:sp macro="" textlink="">
      <xdr:nvSpPr>
        <xdr:cNvPr id="651" name="Text Box 15">
          <a:extLst>
            <a:ext uri="{FF2B5EF4-FFF2-40B4-BE49-F238E27FC236}">
              <a16:creationId xmlns:a16="http://schemas.microsoft.com/office/drawing/2014/main" id="{0D533887-31F6-42B3-B4B9-F09DD0576E20}"/>
            </a:ext>
          </a:extLst>
        </xdr:cNvPr>
        <xdr:cNvSpPr txBox="1">
          <a:spLocks noChangeArrowheads="1"/>
        </xdr:cNvSpPr>
      </xdr:nvSpPr>
      <xdr:spPr bwMode="auto">
        <a:xfrm>
          <a:off x="5257800" y="772858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52" name="Text Box 15">
          <a:extLst>
            <a:ext uri="{FF2B5EF4-FFF2-40B4-BE49-F238E27FC236}">
              <a16:creationId xmlns:a16="http://schemas.microsoft.com/office/drawing/2014/main" id="{E0BD93B0-1C97-42E7-8C5C-D6246958CA8E}"/>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53" name="Text Box 15">
          <a:extLst>
            <a:ext uri="{FF2B5EF4-FFF2-40B4-BE49-F238E27FC236}">
              <a16:creationId xmlns:a16="http://schemas.microsoft.com/office/drawing/2014/main" id="{48A73A28-E94F-433D-B7F2-C174C3A3BBD3}"/>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54" name="Text Box 15">
          <a:extLst>
            <a:ext uri="{FF2B5EF4-FFF2-40B4-BE49-F238E27FC236}">
              <a16:creationId xmlns:a16="http://schemas.microsoft.com/office/drawing/2014/main" id="{0240E8A3-1C5C-420C-AE45-FE8DC66CAFAB}"/>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55" name="Text Box 15">
          <a:extLst>
            <a:ext uri="{FF2B5EF4-FFF2-40B4-BE49-F238E27FC236}">
              <a16:creationId xmlns:a16="http://schemas.microsoft.com/office/drawing/2014/main" id="{B0236FE0-01C7-40B6-9CD0-53B932050228}"/>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56" name="Text Box 15">
          <a:extLst>
            <a:ext uri="{FF2B5EF4-FFF2-40B4-BE49-F238E27FC236}">
              <a16:creationId xmlns:a16="http://schemas.microsoft.com/office/drawing/2014/main" id="{EABA7723-FB3E-4924-BA2A-16153BD73E3F}"/>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57" name="Text Box 15">
          <a:extLst>
            <a:ext uri="{FF2B5EF4-FFF2-40B4-BE49-F238E27FC236}">
              <a16:creationId xmlns:a16="http://schemas.microsoft.com/office/drawing/2014/main" id="{9DC872F2-8EE5-4595-A58B-17EF7721C4E5}"/>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58" name="Text Box 15">
          <a:extLst>
            <a:ext uri="{FF2B5EF4-FFF2-40B4-BE49-F238E27FC236}">
              <a16:creationId xmlns:a16="http://schemas.microsoft.com/office/drawing/2014/main" id="{DF1AC883-5AD8-4ED7-9849-C683D76BC68C}"/>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659" name="Text Box 15">
          <a:extLst>
            <a:ext uri="{FF2B5EF4-FFF2-40B4-BE49-F238E27FC236}">
              <a16:creationId xmlns:a16="http://schemas.microsoft.com/office/drawing/2014/main" id="{59CC0BB0-73F4-42BD-AA60-815F0D5383E3}"/>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60" name="Text Box 15">
          <a:extLst>
            <a:ext uri="{FF2B5EF4-FFF2-40B4-BE49-F238E27FC236}">
              <a16:creationId xmlns:a16="http://schemas.microsoft.com/office/drawing/2014/main" id="{B948855F-C3C9-4EF4-AB47-A9936281F874}"/>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61" name="Text Box 15">
          <a:extLst>
            <a:ext uri="{FF2B5EF4-FFF2-40B4-BE49-F238E27FC236}">
              <a16:creationId xmlns:a16="http://schemas.microsoft.com/office/drawing/2014/main" id="{F7260080-FEFA-400C-BC27-A49EFC352029}"/>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62" name="Text Box 15">
          <a:extLst>
            <a:ext uri="{FF2B5EF4-FFF2-40B4-BE49-F238E27FC236}">
              <a16:creationId xmlns:a16="http://schemas.microsoft.com/office/drawing/2014/main" id="{7427A3B4-29BD-4B25-8961-97EBBFE10C3F}"/>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63" name="Text Box 15">
          <a:extLst>
            <a:ext uri="{FF2B5EF4-FFF2-40B4-BE49-F238E27FC236}">
              <a16:creationId xmlns:a16="http://schemas.microsoft.com/office/drawing/2014/main" id="{FA4D5421-D1DA-4560-8EDA-50668E153A30}"/>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64" name="Text Box 15">
          <a:extLst>
            <a:ext uri="{FF2B5EF4-FFF2-40B4-BE49-F238E27FC236}">
              <a16:creationId xmlns:a16="http://schemas.microsoft.com/office/drawing/2014/main" id="{3997B555-2803-4DDA-B0E0-D6814206D283}"/>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65" name="Text Box 15">
          <a:extLst>
            <a:ext uri="{FF2B5EF4-FFF2-40B4-BE49-F238E27FC236}">
              <a16:creationId xmlns:a16="http://schemas.microsoft.com/office/drawing/2014/main" id="{F05CFA5F-570F-4763-BB11-A8E0A16519EB}"/>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66" name="Text Box 15">
          <a:extLst>
            <a:ext uri="{FF2B5EF4-FFF2-40B4-BE49-F238E27FC236}">
              <a16:creationId xmlns:a16="http://schemas.microsoft.com/office/drawing/2014/main" id="{BD856102-7CF8-42C1-81CA-5771C49EFAB3}"/>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67" name="Text Box 15">
          <a:extLst>
            <a:ext uri="{FF2B5EF4-FFF2-40B4-BE49-F238E27FC236}">
              <a16:creationId xmlns:a16="http://schemas.microsoft.com/office/drawing/2014/main" id="{62AAB68A-2283-42E9-B914-51C698F53386}"/>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668" name="Text Box 15">
          <a:extLst>
            <a:ext uri="{FF2B5EF4-FFF2-40B4-BE49-F238E27FC236}">
              <a16:creationId xmlns:a16="http://schemas.microsoft.com/office/drawing/2014/main" id="{9B5B6CB5-9CF4-4B95-93A5-25DEA5B5A2D8}"/>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669" name="Text Box 15">
          <a:extLst>
            <a:ext uri="{FF2B5EF4-FFF2-40B4-BE49-F238E27FC236}">
              <a16:creationId xmlns:a16="http://schemas.microsoft.com/office/drawing/2014/main" id="{FB92C9A1-A811-4BE6-A7D2-108DCCF548C9}"/>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423</xdr:row>
      <xdr:rowOff>0</xdr:rowOff>
    </xdr:from>
    <xdr:ext cx="85725" cy="221876"/>
    <xdr:sp macro="" textlink="">
      <xdr:nvSpPr>
        <xdr:cNvPr id="670" name="Text Box 15">
          <a:extLst>
            <a:ext uri="{FF2B5EF4-FFF2-40B4-BE49-F238E27FC236}">
              <a16:creationId xmlns:a16="http://schemas.microsoft.com/office/drawing/2014/main" id="{CF37872C-D637-4B5D-A4C6-D730043A13A5}"/>
            </a:ext>
          </a:extLst>
        </xdr:cNvPr>
        <xdr:cNvSpPr txBox="1">
          <a:spLocks noChangeArrowheads="1"/>
        </xdr:cNvSpPr>
      </xdr:nvSpPr>
      <xdr:spPr bwMode="auto">
        <a:xfrm>
          <a:off x="45720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71" name="Text Box 15">
          <a:extLst>
            <a:ext uri="{FF2B5EF4-FFF2-40B4-BE49-F238E27FC236}">
              <a16:creationId xmlns:a16="http://schemas.microsoft.com/office/drawing/2014/main" id="{678D4D99-6A67-47FF-84D8-AEB2462A2211}"/>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72" name="Text Box 15">
          <a:extLst>
            <a:ext uri="{FF2B5EF4-FFF2-40B4-BE49-F238E27FC236}">
              <a16:creationId xmlns:a16="http://schemas.microsoft.com/office/drawing/2014/main" id="{E94DBD69-B5D7-4A68-8775-DE3CB005E14D}"/>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73" name="Text Box 15">
          <a:extLst>
            <a:ext uri="{FF2B5EF4-FFF2-40B4-BE49-F238E27FC236}">
              <a16:creationId xmlns:a16="http://schemas.microsoft.com/office/drawing/2014/main" id="{78B8C925-76E1-407D-80C9-948F9105DA43}"/>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423</xdr:row>
      <xdr:rowOff>0</xdr:rowOff>
    </xdr:from>
    <xdr:ext cx="85725" cy="221876"/>
    <xdr:sp macro="" textlink="">
      <xdr:nvSpPr>
        <xdr:cNvPr id="674" name="Text Box 15">
          <a:extLst>
            <a:ext uri="{FF2B5EF4-FFF2-40B4-BE49-F238E27FC236}">
              <a16:creationId xmlns:a16="http://schemas.microsoft.com/office/drawing/2014/main" id="{D1B2BE24-4ADE-46FE-8AEB-7411B03C8C36}"/>
            </a:ext>
          </a:extLst>
        </xdr:cNvPr>
        <xdr:cNvSpPr txBox="1">
          <a:spLocks noChangeArrowheads="1"/>
        </xdr:cNvSpPr>
      </xdr:nvSpPr>
      <xdr:spPr bwMode="auto">
        <a:xfrm>
          <a:off x="5838825"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75" name="Text Box 15">
          <a:extLst>
            <a:ext uri="{FF2B5EF4-FFF2-40B4-BE49-F238E27FC236}">
              <a16:creationId xmlns:a16="http://schemas.microsoft.com/office/drawing/2014/main" id="{FF584863-A7FD-4B95-B269-DC5D2B0AD2F2}"/>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76" name="Text Box 15">
          <a:extLst>
            <a:ext uri="{FF2B5EF4-FFF2-40B4-BE49-F238E27FC236}">
              <a16:creationId xmlns:a16="http://schemas.microsoft.com/office/drawing/2014/main" id="{84F9E3BE-55D8-4411-B25F-62377BE89CA9}"/>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77" name="Text Box 15">
          <a:extLst>
            <a:ext uri="{FF2B5EF4-FFF2-40B4-BE49-F238E27FC236}">
              <a16:creationId xmlns:a16="http://schemas.microsoft.com/office/drawing/2014/main" id="{8C8B54EA-BDE0-4009-BDB6-75BA9D6F210A}"/>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423</xdr:row>
      <xdr:rowOff>0</xdr:rowOff>
    </xdr:from>
    <xdr:ext cx="85725" cy="221876"/>
    <xdr:sp macro="" textlink="">
      <xdr:nvSpPr>
        <xdr:cNvPr id="678" name="Text Box 15">
          <a:extLst>
            <a:ext uri="{FF2B5EF4-FFF2-40B4-BE49-F238E27FC236}">
              <a16:creationId xmlns:a16="http://schemas.microsoft.com/office/drawing/2014/main" id="{1838EC04-068E-4F3B-9E18-BE759D92ECC5}"/>
            </a:ext>
          </a:extLst>
        </xdr:cNvPr>
        <xdr:cNvSpPr txBox="1">
          <a:spLocks noChangeArrowheads="1"/>
        </xdr:cNvSpPr>
      </xdr:nvSpPr>
      <xdr:spPr bwMode="auto">
        <a:xfrm>
          <a:off x="5257800" y="774668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79" name="Text Box 15">
          <a:extLst>
            <a:ext uri="{FF2B5EF4-FFF2-40B4-BE49-F238E27FC236}">
              <a16:creationId xmlns:a16="http://schemas.microsoft.com/office/drawing/2014/main" id="{86FC3352-D1EB-4807-9009-878B4116BA6D}"/>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0" name="Text Box 15">
          <a:extLst>
            <a:ext uri="{FF2B5EF4-FFF2-40B4-BE49-F238E27FC236}">
              <a16:creationId xmlns:a16="http://schemas.microsoft.com/office/drawing/2014/main" id="{19746283-CF0C-4B4B-B6C2-D20D836EC494}"/>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1" name="Text Box 15">
          <a:extLst>
            <a:ext uri="{FF2B5EF4-FFF2-40B4-BE49-F238E27FC236}">
              <a16:creationId xmlns:a16="http://schemas.microsoft.com/office/drawing/2014/main" id="{B00B361F-FB06-4602-9C54-5216E85BED2C}"/>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2" name="Text Box 15">
          <a:extLst>
            <a:ext uri="{FF2B5EF4-FFF2-40B4-BE49-F238E27FC236}">
              <a16:creationId xmlns:a16="http://schemas.microsoft.com/office/drawing/2014/main" id="{E880F463-1076-49D7-894A-26611C2F8F58}"/>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83" name="Text Box 15">
          <a:extLst>
            <a:ext uri="{FF2B5EF4-FFF2-40B4-BE49-F238E27FC236}">
              <a16:creationId xmlns:a16="http://schemas.microsoft.com/office/drawing/2014/main" id="{D0FF08E1-058A-4CA8-84C5-409458E59014}"/>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84" name="Text Box 15">
          <a:extLst>
            <a:ext uri="{FF2B5EF4-FFF2-40B4-BE49-F238E27FC236}">
              <a16:creationId xmlns:a16="http://schemas.microsoft.com/office/drawing/2014/main" id="{F6312D9B-0322-4E7F-926A-D415BB9C5560}"/>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85" name="Text Box 15">
          <a:extLst>
            <a:ext uri="{FF2B5EF4-FFF2-40B4-BE49-F238E27FC236}">
              <a16:creationId xmlns:a16="http://schemas.microsoft.com/office/drawing/2014/main" id="{86D9EC47-2CD7-4637-AADD-BB2DEED4AE0F}"/>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686" name="Text Box 15">
          <a:extLst>
            <a:ext uri="{FF2B5EF4-FFF2-40B4-BE49-F238E27FC236}">
              <a16:creationId xmlns:a16="http://schemas.microsoft.com/office/drawing/2014/main" id="{DFBD16B8-A654-4191-AF22-E42759FB970F}"/>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7" name="Text Box 15">
          <a:extLst>
            <a:ext uri="{FF2B5EF4-FFF2-40B4-BE49-F238E27FC236}">
              <a16:creationId xmlns:a16="http://schemas.microsoft.com/office/drawing/2014/main" id="{0060B303-43E9-4ECD-9B45-703231CA26AA}"/>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8" name="Text Box 15">
          <a:extLst>
            <a:ext uri="{FF2B5EF4-FFF2-40B4-BE49-F238E27FC236}">
              <a16:creationId xmlns:a16="http://schemas.microsoft.com/office/drawing/2014/main" id="{2AE79FC7-C6C5-412F-A21B-B59BBD45F2B9}"/>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89" name="Text Box 15">
          <a:extLst>
            <a:ext uri="{FF2B5EF4-FFF2-40B4-BE49-F238E27FC236}">
              <a16:creationId xmlns:a16="http://schemas.microsoft.com/office/drawing/2014/main" id="{C9242252-D8EB-4186-8BB9-DD20C9BE2BC8}"/>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90" name="Text Box 15">
          <a:extLst>
            <a:ext uri="{FF2B5EF4-FFF2-40B4-BE49-F238E27FC236}">
              <a16:creationId xmlns:a16="http://schemas.microsoft.com/office/drawing/2014/main" id="{2BCE200E-D8F0-4645-9C5A-339C57310D85}"/>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91" name="Text Box 15">
          <a:extLst>
            <a:ext uri="{FF2B5EF4-FFF2-40B4-BE49-F238E27FC236}">
              <a16:creationId xmlns:a16="http://schemas.microsoft.com/office/drawing/2014/main" id="{9366505E-46B4-44E6-9C1D-FC729EED8C80}"/>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92" name="Text Box 15">
          <a:extLst>
            <a:ext uri="{FF2B5EF4-FFF2-40B4-BE49-F238E27FC236}">
              <a16:creationId xmlns:a16="http://schemas.microsoft.com/office/drawing/2014/main" id="{AB46284C-6174-44CA-B8DC-C3E51E830D04}"/>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93" name="Text Box 15">
          <a:extLst>
            <a:ext uri="{FF2B5EF4-FFF2-40B4-BE49-F238E27FC236}">
              <a16:creationId xmlns:a16="http://schemas.microsoft.com/office/drawing/2014/main" id="{DF8C0A71-204B-4E96-A709-363F76DF3C49}"/>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694" name="Text Box 15">
          <a:extLst>
            <a:ext uri="{FF2B5EF4-FFF2-40B4-BE49-F238E27FC236}">
              <a16:creationId xmlns:a16="http://schemas.microsoft.com/office/drawing/2014/main" id="{8A86BBCE-4848-48D2-934B-F0F4D22012A9}"/>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695" name="Text Box 15">
          <a:extLst>
            <a:ext uri="{FF2B5EF4-FFF2-40B4-BE49-F238E27FC236}">
              <a16:creationId xmlns:a16="http://schemas.microsoft.com/office/drawing/2014/main" id="{E3912F72-BA21-4A6B-B230-6F9C2DB107C6}"/>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696" name="Text Box 15">
          <a:extLst>
            <a:ext uri="{FF2B5EF4-FFF2-40B4-BE49-F238E27FC236}">
              <a16:creationId xmlns:a16="http://schemas.microsoft.com/office/drawing/2014/main" id="{1DDEC0CE-AEDB-4863-A4C5-7DCD62E06FB3}"/>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424</xdr:row>
      <xdr:rowOff>0</xdr:rowOff>
    </xdr:from>
    <xdr:ext cx="85725" cy="221876"/>
    <xdr:sp macro="" textlink="">
      <xdr:nvSpPr>
        <xdr:cNvPr id="697" name="Text Box 15">
          <a:extLst>
            <a:ext uri="{FF2B5EF4-FFF2-40B4-BE49-F238E27FC236}">
              <a16:creationId xmlns:a16="http://schemas.microsoft.com/office/drawing/2014/main" id="{25842F34-BAD6-45AD-8E0C-379CC9A4FDF5}"/>
            </a:ext>
          </a:extLst>
        </xdr:cNvPr>
        <xdr:cNvSpPr txBox="1">
          <a:spLocks noChangeArrowheads="1"/>
        </xdr:cNvSpPr>
      </xdr:nvSpPr>
      <xdr:spPr bwMode="auto">
        <a:xfrm>
          <a:off x="45720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98" name="Text Box 15">
          <a:extLst>
            <a:ext uri="{FF2B5EF4-FFF2-40B4-BE49-F238E27FC236}">
              <a16:creationId xmlns:a16="http://schemas.microsoft.com/office/drawing/2014/main" id="{3B73937A-2D07-4934-B75D-E716CA2F5603}"/>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699" name="Text Box 15">
          <a:extLst>
            <a:ext uri="{FF2B5EF4-FFF2-40B4-BE49-F238E27FC236}">
              <a16:creationId xmlns:a16="http://schemas.microsoft.com/office/drawing/2014/main" id="{635C3169-E702-41D9-91E7-5EAB513483F6}"/>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700" name="Text Box 15">
          <a:extLst>
            <a:ext uri="{FF2B5EF4-FFF2-40B4-BE49-F238E27FC236}">
              <a16:creationId xmlns:a16="http://schemas.microsoft.com/office/drawing/2014/main" id="{515F02F5-3EF6-40B3-8C8D-E620148C679E}"/>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424</xdr:row>
      <xdr:rowOff>0</xdr:rowOff>
    </xdr:from>
    <xdr:ext cx="85725" cy="221876"/>
    <xdr:sp macro="" textlink="">
      <xdr:nvSpPr>
        <xdr:cNvPr id="701" name="Text Box 15">
          <a:extLst>
            <a:ext uri="{FF2B5EF4-FFF2-40B4-BE49-F238E27FC236}">
              <a16:creationId xmlns:a16="http://schemas.microsoft.com/office/drawing/2014/main" id="{7C5B5A36-1FD4-4A43-881D-A6D1752B59A3}"/>
            </a:ext>
          </a:extLst>
        </xdr:cNvPr>
        <xdr:cNvSpPr txBox="1">
          <a:spLocks noChangeArrowheads="1"/>
        </xdr:cNvSpPr>
      </xdr:nvSpPr>
      <xdr:spPr bwMode="auto">
        <a:xfrm>
          <a:off x="5838825"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702" name="Text Box 15">
          <a:extLst>
            <a:ext uri="{FF2B5EF4-FFF2-40B4-BE49-F238E27FC236}">
              <a16:creationId xmlns:a16="http://schemas.microsoft.com/office/drawing/2014/main" id="{F3DDBA35-0D16-45A3-9E14-2ADFAC9E6BBF}"/>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703" name="Text Box 15">
          <a:extLst>
            <a:ext uri="{FF2B5EF4-FFF2-40B4-BE49-F238E27FC236}">
              <a16:creationId xmlns:a16="http://schemas.microsoft.com/office/drawing/2014/main" id="{273B33FF-F169-4A22-9776-A97359937364}"/>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704" name="Text Box 15">
          <a:extLst>
            <a:ext uri="{FF2B5EF4-FFF2-40B4-BE49-F238E27FC236}">
              <a16:creationId xmlns:a16="http://schemas.microsoft.com/office/drawing/2014/main" id="{D360150F-BE2A-4096-818C-383ABA215698}"/>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424</xdr:row>
      <xdr:rowOff>0</xdr:rowOff>
    </xdr:from>
    <xdr:ext cx="85725" cy="221876"/>
    <xdr:sp macro="" textlink="">
      <xdr:nvSpPr>
        <xdr:cNvPr id="705" name="Text Box 15">
          <a:extLst>
            <a:ext uri="{FF2B5EF4-FFF2-40B4-BE49-F238E27FC236}">
              <a16:creationId xmlns:a16="http://schemas.microsoft.com/office/drawing/2014/main" id="{27D9271E-B4CF-40B7-A608-4FEB4D974520}"/>
            </a:ext>
          </a:extLst>
        </xdr:cNvPr>
        <xdr:cNvSpPr txBox="1">
          <a:spLocks noChangeArrowheads="1"/>
        </xdr:cNvSpPr>
      </xdr:nvSpPr>
      <xdr:spPr bwMode="auto">
        <a:xfrm>
          <a:off x="5257800" y="7764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06" name="Text Box 15">
          <a:extLst>
            <a:ext uri="{FF2B5EF4-FFF2-40B4-BE49-F238E27FC236}">
              <a16:creationId xmlns:a16="http://schemas.microsoft.com/office/drawing/2014/main" id="{B380EFD8-AB58-4E6B-98DB-6E5947F73473}"/>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07" name="Text Box 15">
          <a:extLst>
            <a:ext uri="{FF2B5EF4-FFF2-40B4-BE49-F238E27FC236}">
              <a16:creationId xmlns:a16="http://schemas.microsoft.com/office/drawing/2014/main" id="{78C92406-6178-4A38-AAA7-2AC5ED0EA65F}"/>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08" name="Text Box 15">
          <a:extLst>
            <a:ext uri="{FF2B5EF4-FFF2-40B4-BE49-F238E27FC236}">
              <a16:creationId xmlns:a16="http://schemas.microsoft.com/office/drawing/2014/main" id="{AC9F7B15-03C4-4C6E-A8E8-792A5E86D01E}"/>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09" name="Text Box 15">
          <a:extLst>
            <a:ext uri="{FF2B5EF4-FFF2-40B4-BE49-F238E27FC236}">
              <a16:creationId xmlns:a16="http://schemas.microsoft.com/office/drawing/2014/main" id="{EBC39EE5-A4DB-4749-8026-2BABC5C05F0A}"/>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10" name="Text Box 15">
          <a:extLst>
            <a:ext uri="{FF2B5EF4-FFF2-40B4-BE49-F238E27FC236}">
              <a16:creationId xmlns:a16="http://schemas.microsoft.com/office/drawing/2014/main" id="{232B113A-8222-4A25-A775-542DD5434E2B}"/>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11" name="Text Box 15">
          <a:extLst>
            <a:ext uri="{FF2B5EF4-FFF2-40B4-BE49-F238E27FC236}">
              <a16:creationId xmlns:a16="http://schemas.microsoft.com/office/drawing/2014/main" id="{DE70FD69-C724-4BB3-8B60-6B3A3CF90422}"/>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12" name="Text Box 15">
          <a:extLst>
            <a:ext uri="{FF2B5EF4-FFF2-40B4-BE49-F238E27FC236}">
              <a16:creationId xmlns:a16="http://schemas.microsoft.com/office/drawing/2014/main" id="{940B0A65-B812-47FB-AACC-31E983B416DB}"/>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713" name="Text Box 15">
          <a:extLst>
            <a:ext uri="{FF2B5EF4-FFF2-40B4-BE49-F238E27FC236}">
              <a16:creationId xmlns:a16="http://schemas.microsoft.com/office/drawing/2014/main" id="{805415AF-D3D0-47F8-890E-B6F19BD14D9E}"/>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14" name="Text Box 15">
          <a:extLst>
            <a:ext uri="{FF2B5EF4-FFF2-40B4-BE49-F238E27FC236}">
              <a16:creationId xmlns:a16="http://schemas.microsoft.com/office/drawing/2014/main" id="{D3AACF83-CCDE-4245-98C8-0F2B69846268}"/>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15" name="Text Box 15">
          <a:extLst>
            <a:ext uri="{FF2B5EF4-FFF2-40B4-BE49-F238E27FC236}">
              <a16:creationId xmlns:a16="http://schemas.microsoft.com/office/drawing/2014/main" id="{D9464D24-C3F4-406D-8BCB-226669736677}"/>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16" name="Text Box 15">
          <a:extLst>
            <a:ext uri="{FF2B5EF4-FFF2-40B4-BE49-F238E27FC236}">
              <a16:creationId xmlns:a16="http://schemas.microsoft.com/office/drawing/2014/main" id="{6AF5F4A7-26D2-458C-B3F0-E76DD151FB55}"/>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17" name="Text Box 15">
          <a:extLst>
            <a:ext uri="{FF2B5EF4-FFF2-40B4-BE49-F238E27FC236}">
              <a16:creationId xmlns:a16="http://schemas.microsoft.com/office/drawing/2014/main" id="{8789EFF9-4DC8-4E62-B7D9-8B2BE498A732}"/>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18" name="Text Box 15">
          <a:extLst>
            <a:ext uri="{FF2B5EF4-FFF2-40B4-BE49-F238E27FC236}">
              <a16:creationId xmlns:a16="http://schemas.microsoft.com/office/drawing/2014/main" id="{D20F2AF6-A04C-4546-9688-5B8E4734CAFA}"/>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19" name="Text Box 15">
          <a:extLst>
            <a:ext uri="{FF2B5EF4-FFF2-40B4-BE49-F238E27FC236}">
              <a16:creationId xmlns:a16="http://schemas.microsoft.com/office/drawing/2014/main" id="{97438D4E-0C28-4BBB-B230-12A257B8F3A3}"/>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20" name="Text Box 15">
          <a:extLst>
            <a:ext uri="{FF2B5EF4-FFF2-40B4-BE49-F238E27FC236}">
              <a16:creationId xmlns:a16="http://schemas.microsoft.com/office/drawing/2014/main" id="{2883E53C-F87F-46A3-911F-06497EDB3667}"/>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21" name="Text Box 15">
          <a:extLst>
            <a:ext uri="{FF2B5EF4-FFF2-40B4-BE49-F238E27FC236}">
              <a16:creationId xmlns:a16="http://schemas.microsoft.com/office/drawing/2014/main" id="{D164652A-ED11-4859-9770-24F1DD7C2E20}"/>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722" name="Text Box 15">
          <a:extLst>
            <a:ext uri="{FF2B5EF4-FFF2-40B4-BE49-F238E27FC236}">
              <a16:creationId xmlns:a16="http://schemas.microsoft.com/office/drawing/2014/main" id="{408FCB7A-7DD0-41CD-928B-FFB818D00C92}"/>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723" name="Text Box 15">
          <a:extLst>
            <a:ext uri="{FF2B5EF4-FFF2-40B4-BE49-F238E27FC236}">
              <a16:creationId xmlns:a16="http://schemas.microsoft.com/office/drawing/2014/main" id="{F96D8AE3-2665-4DD8-AAA8-602B044F582C}"/>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425</xdr:row>
      <xdr:rowOff>0</xdr:rowOff>
    </xdr:from>
    <xdr:ext cx="85725" cy="221876"/>
    <xdr:sp macro="" textlink="">
      <xdr:nvSpPr>
        <xdr:cNvPr id="724" name="Text Box 15">
          <a:extLst>
            <a:ext uri="{FF2B5EF4-FFF2-40B4-BE49-F238E27FC236}">
              <a16:creationId xmlns:a16="http://schemas.microsoft.com/office/drawing/2014/main" id="{9CC9D5CB-9EDB-41DE-9105-3BCBD138C82E}"/>
            </a:ext>
          </a:extLst>
        </xdr:cNvPr>
        <xdr:cNvSpPr txBox="1">
          <a:spLocks noChangeArrowheads="1"/>
        </xdr:cNvSpPr>
      </xdr:nvSpPr>
      <xdr:spPr bwMode="auto">
        <a:xfrm>
          <a:off x="45720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25" name="Text Box 15">
          <a:extLst>
            <a:ext uri="{FF2B5EF4-FFF2-40B4-BE49-F238E27FC236}">
              <a16:creationId xmlns:a16="http://schemas.microsoft.com/office/drawing/2014/main" id="{9818CFAC-3E07-4DFF-8397-BC373A5E6517}"/>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26" name="Text Box 15">
          <a:extLst>
            <a:ext uri="{FF2B5EF4-FFF2-40B4-BE49-F238E27FC236}">
              <a16:creationId xmlns:a16="http://schemas.microsoft.com/office/drawing/2014/main" id="{469B2554-7E77-4072-8FD8-0DBC66C0F525}"/>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27" name="Text Box 15">
          <a:extLst>
            <a:ext uri="{FF2B5EF4-FFF2-40B4-BE49-F238E27FC236}">
              <a16:creationId xmlns:a16="http://schemas.microsoft.com/office/drawing/2014/main" id="{7812E785-3CFB-4E43-AF37-21629DE03AAB}"/>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425</xdr:row>
      <xdr:rowOff>0</xdr:rowOff>
    </xdr:from>
    <xdr:ext cx="85725" cy="221876"/>
    <xdr:sp macro="" textlink="">
      <xdr:nvSpPr>
        <xdr:cNvPr id="728" name="Text Box 15">
          <a:extLst>
            <a:ext uri="{FF2B5EF4-FFF2-40B4-BE49-F238E27FC236}">
              <a16:creationId xmlns:a16="http://schemas.microsoft.com/office/drawing/2014/main" id="{09EED842-17B8-4F3C-BFE7-4D9B69873730}"/>
            </a:ext>
          </a:extLst>
        </xdr:cNvPr>
        <xdr:cNvSpPr txBox="1">
          <a:spLocks noChangeArrowheads="1"/>
        </xdr:cNvSpPr>
      </xdr:nvSpPr>
      <xdr:spPr bwMode="auto">
        <a:xfrm>
          <a:off x="5838825"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29" name="Text Box 15">
          <a:extLst>
            <a:ext uri="{FF2B5EF4-FFF2-40B4-BE49-F238E27FC236}">
              <a16:creationId xmlns:a16="http://schemas.microsoft.com/office/drawing/2014/main" id="{0DE70B6C-DA7F-464B-8789-D8DE3B1324BA}"/>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30" name="Text Box 15">
          <a:extLst>
            <a:ext uri="{FF2B5EF4-FFF2-40B4-BE49-F238E27FC236}">
              <a16:creationId xmlns:a16="http://schemas.microsoft.com/office/drawing/2014/main" id="{BBF808E8-EC7D-4E2C-A560-21BB53753C38}"/>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31" name="Text Box 15">
          <a:extLst>
            <a:ext uri="{FF2B5EF4-FFF2-40B4-BE49-F238E27FC236}">
              <a16:creationId xmlns:a16="http://schemas.microsoft.com/office/drawing/2014/main" id="{A98A88F6-84AF-4F66-BB94-6D847FC76721}"/>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425</xdr:row>
      <xdr:rowOff>0</xdr:rowOff>
    </xdr:from>
    <xdr:ext cx="85725" cy="221876"/>
    <xdr:sp macro="" textlink="">
      <xdr:nvSpPr>
        <xdr:cNvPr id="732" name="Text Box 15">
          <a:extLst>
            <a:ext uri="{FF2B5EF4-FFF2-40B4-BE49-F238E27FC236}">
              <a16:creationId xmlns:a16="http://schemas.microsoft.com/office/drawing/2014/main" id="{AB7DC40F-4F71-4B74-B1D1-7100219D2373}"/>
            </a:ext>
          </a:extLst>
        </xdr:cNvPr>
        <xdr:cNvSpPr txBox="1">
          <a:spLocks noChangeArrowheads="1"/>
        </xdr:cNvSpPr>
      </xdr:nvSpPr>
      <xdr:spPr bwMode="auto">
        <a:xfrm>
          <a:off x="5257800" y="77828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33" name="Text Box 15">
          <a:extLst>
            <a:ext uri="{FF2B5EF4-FFF2-40B4-BE49-F238E27FC236}">
              <a16:creationId xmlns:a16="http://schemas.microsoft.com/office/drawing/2014/main" id="{1EE1AE13-FDDB-4DFB-BA40-722234A69A08}"/>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34" name="Text Box 15">
          <a:extLst>
            <a:ext uri="{FF2B5EF4-FFF2-40B4-BE49-F238E27FC236}">
              <a16:creationId xmlns:a16="http://schemas.microsoft.com/office/drawing/2014/main" id="{20BB63DD-EBE3-41A2-A1B4-00FB58ED75EF}"/>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35" name="Text Box 15">
          <a:extLst>
            <a:ext uri="{FF2B5EF4-FFF2-40B4-BE49-F238E27FC236}">
              <a16:creationId xmlns:a16="http://schemas.microsoft.com/office/drawing/2014/main" id="{C5B7330E-80D3-4333-8BDF-399D08CC0AD5}"/>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36" name="Text Box 15">
          <a:extLst>
            <a:ext uri="{FF2B5EF4-FFF2-40B4-BE49-F238E27FC236}">
              <a16:creationId xmlns:a16="http://schemas.microsoft.com/office/drawing/2014/main" id="{4F678C46-603B-4313-8447-9E36CE9E02D7}"/>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37" name="Text Box 15">
          <a:extLst>
            <a:ext uri="{FF2B5EF4-FFF2-40B4-BE49-F238E27FC236}">
              <a16:creationId xmlns:a16="http://schemas.microsoft.com/office/drawing/2014/main" id="{ECCA8D48-680F-4D0D-B3BE-98E8837018ED}"/>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38" name="Text Box 15">
          <a:extLst>
            <a:ext uri="{FF2B5EF4-FFF2-40B4-BE49-F238E27FC236}">
              <a16:creationId xmlns:a16="http://schemas.microsoft.com/office/drawing/2014/main" id="{447F6BDD-B755-405B-AE56-BDD40AD9CCFB}"/>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39" name="Text Box 15">
          <a:extLst>
            <a:ext uri="{FF2B5EF4-FFF2-40B4-BE49-F238E27FC236}">
              <a16:creationId xmlns:a16="http://schemas.microsoft.com/office/drawing/2014/main" id="{4FECE8FC-9247-414B-9EE4-C14F3986DCAA}"/>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740" name="Text Box 15">
          <a:extLst>
            <a:ext uri="{FF2B5EF4-FFF2-40B4-BE49-F238E27FC236}">
              <a16:creationId xmlns:a16="http://schemas.microsoft.com/office/drawing/2014/main" id="{806ADFE4-483A-4D22-A709-0DB8FDF95E98}"/>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41" name="Text Box 15">
          <a:extLst>
            <a:ext uri="{FF2B5EF4-FFF2-40B4-BE49-F238E27FC236}">
              <a16:creationId xmlns:a16="http://schemas.microsoft.com/office/drawing/2014/main" id="{49F0FAF6-6072-4B32-A338-69F6945CEB2E}"/>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42" name="Text Box 15">
          <a:extLst>
            <a:ext uri="{FF2B5EF4-FFF2-40B4-BE49-F238E27FC236}">
              <a16:creationId xmlns:a16="http://schemas.microsoft.com/office/drawing/2014/main" id="{D33D438F-FAB8-45B7-974C-94440FDC47F0}"/>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43" name="Text Box 15">
          <a:extLst>
            <a:ext uri="{FF2B5EF4-FFF2-40B4-BE49-F238E27FC236}">
              <a16:creationId xmlns:a16="http://schemas.microsoft.com/office/drawing/2014/main" id="{3EC3DE0F-CE26-4DA5-BA95-46981612C5FD}"/>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44" name="Text Box 15">
          <a:extLst>
            <a:ext uri="{FF2B5EF4-FFF2-40B4-BE49-F238E27FC236}">
              <a16:creationId xmlns:a16="http://schemas.microsoft.com/office/drawing/2014/main" id="{97DF22CB-5ADE-4737-8DAE-92D1CB8E180D}"/>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45" name="Text Box 15">
          <a:extLst>
            <a:ext uri="{FF2B5EF4-FFF2-40B4-BE49-F238E27FC236}">
              <a16:creationId xmlns:a16="http://schemas.microsoft.com/office/drawing/2014/main" id="{D60AAEBE-C52D-471F-A187-5AF368398AEB}"/>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46" name="Text Box 15">
          <a:extLst>
            <a:ext uri="{FF2B5EF4-FFF2-40B4-BE49-F238E27FC236}">
              <a16:creationId xmlns:a16="http://schemas.microsoft.com/office/drawing/2014/main" id="{3FD25828-1ACE-4168-BEAA-BBDEA7C42E75}"/>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47" name="Text Box 15">
          <a:extLst>
            <a:ext uri="{FF2B5EF4-FFF2-40B4-BE49-F238E27FC236}">
              <a16:creationId xmlns:a16="http://schemas.microsoft.com/office/drawing/2014/main" id="{9FFC9DF7-F4BE-40F1-A3C5-EDF7E218C8AF}"/>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48" name="Text Box 15">
          <a:extLst>
            <a:ext uri="{FF2B5EF4-FFF2-40B4-BE49-F238E27FC236}">
              <a16:creationId xmlns:a16="http://schemas.microsoft.com/office/drawing/2014/main" id="{4858B841-DD91-4209-82D3-8B3083947C9E}"/>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749" name="Text Box 15">
          <a:extLst>
            <a:ext uri="{FF2B5EF4-FFF2-40B4-BE49-F238E27FC236}">
              <a16:creationId xmlns:a16="http://schemas.microsoft.com/office/drawing/2014/main" id="{0ADFF66D-E9F2-4A2B-90EE-BF82195F2D94}"/>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750" name="Text Box 15">
          <a:extLst>
            <a:ext uri="{FF2B5EF4-FFF2-40B4-BE49-F238E27FC236}">
              <a16:creationId xmlns:a16="http://schemas.microsoft.com/office/drawing/2014/main" id="{4D936D76-DC2B-4727-BADB-AF11E0F941EC}"/>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426</xdr:row>
      <xdr:rowOff>0</xdr:rowOff>
    </xdr:from>
    <xdr:ext cx="85725" cy="221876"/>
    <xdr:sp macro="" textlink="">
      <xdr:nvSpPr>
        <xdr:cNvPr id="751" name="Text Box 15">
          <a:extLst>
            <a:ext uri="{FF2B5EF4-FFF2-40B4-BE49-F238E27FC236}">
              <a16:creationId xmlns:a16="http://schemas.microsoft.com/office/drawing/2014/main" id="{0FF1440F-7017-4127-A454-EEBBE5A92C4E}"/>
            </a:ext>
          </a:extLst>
        </xdr:cNvPr>
        <xdr:cNvSpPr txBox="1">
          <a:spLocks noChangeArrowheads="1"/>
        </xdr:cNvSpPr>
      </xdr:nvSpPr>
      <xdr:spPr bwMode="auto">
        <a:xfrm>
          <a:off x="45720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52" name="Text Box 15">
          <a:extLst>
            <a:ext uri="{FF2B5EF4-FFF2-40B4-BE49-F238E27FC236}">
              <a16:creationId xmlns:a16="http://schemas.microsoft.com/office/drawing/2014/main" id="{CBDD4CCF-F071-44AB-802F-64ED22BF225D}"/>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53" name="Text Box 15">
          <a:extLst>
            <a:ext uri="{FF2B5EF4-FFF2-40B4-BE49-F238E27FC236}">
              <a16:creationId xmlns:a16="http://schemas.microsoft.com/office/drawing/2014/main" id="{E1A71F14-B852-4900-8428-21B557B5BB3E}"/>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54" name="Text Box 15">
          <a:extLst>
            <a:ext uri="{FF2B5EF4-FFF2-40B4-BE49-F238E27FC236}">
              <a16:creationId xmlns:a16="http://schemas.microsoft.com/office/drawing/2014/main" id="{92E422E5-5BCE-45B7-A4AC-20A442E476EF}"/>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426</xdr:row>
      <xdr:rowOff>0</xdr:rowOff>
    </xdr:from>
    <xdr:ext cx="85725" cy="221876"/>
    <xdr:sp macro="" textlink="">
      <xdr:nvSpPr>
        <xdr:cNvPr id="755" name="Text Box 15">
          <a:extLst>
            <a:ext uri="{FF2B5EF4-FFF2-40B4-BE49-F238E27FC236}">
              <a16:creationId xmlns:a16="http://schemas.microsoft.com/office/drawing/2014/main" id="{A51567E5-FD10-46CA-B6F6-7FCBB9856A2D}"/>
            </a:ext>
          </a:extLst>
        </xdr:cNvPr>
        <xdr:cNvSpPr txBox="1">
          <a:spLocks noChangeArrowheads="1"/>
        </xdr:cNvSpPr>
      </xdr:nvSpPr>
      <xdr:spPr bwMode="auto">
        <a:xfrm>
          <a:off x="5838825"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56" name="Text Box 15">
          <a:extLst>
            <a:ext uri="{FF2B5EF4-FFF2-40B4-BE49-F238E27FC236}">
              <a16:creationId xmlns:a16="http://schemas.microsoft.com/office/drawing/2014/main" id="{9B7806DA-745E-4077-A8B5-E24C8140FBD0}"/>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57" name="Text Box 15">
          <a:extLst>
            <a:ext uri="{FF2B5EF4-FFF2-40B4-BE49-F238E27FC236}">
              <a16:creationId xmlns:a16="http://schemas.microsoft.com/office/drawing/2014/main" id="{EF7B9543-57E6-408D-AB54-EADA05019351}"/>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58" name="Text Box 15">
          <a:extLst>
            <a:ext uri="{FF2B5EF4-FFF2-40B4-BE49-F238E27FC236}">
              <a16:creationId xmlns:a16="http://schemas.microsoft.com/office/drawing/2014/main" id="{CB191D6C-CE52-4A6A-8198-7BB44B3E6440}"/>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426</xdr:row>
      <xdr:rowOff>0</xdr:rowOff>
    </xdr:from>
    <xdr:ext cx="85725" cy="221876"/>
    <xdr:sp macro="" textlink="">
      <xdr:nvSpPr>
        <xdr:cNvPr id="759" name="Text Box 15">
          <a:extLst>
            <a:ext uri="{FF2B5EF4-FFF2-40B4-BE49-F238E27FC236}">
              <a16:creationId xmlns:a16="http://schemas.microsoft.com/office/drawing/2014/main" id="{C726B9B4-7D21-4709-9677-B346FBFD9E43}"/>
            </a:ext>
          </a:extLst>
        </xdr:cNvPr>
        <xdr:cNvSpPr txBox="1">
          <a:spLocks noChangeArrowheads="1"/>
        </xdr:cNvSpPr>
      </xdr:nvSpPr>
      <xdr:spPr bwMode="auto">
        <a:xfrm>
          <a:off x="5257800" y="780097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0" name="Text Box 15">
          <a:extLst>
            <a:ext uri="{FF2B5EF4-FFF2-40B4-BE49-F238E27FC236}">
              <a16:creationId xmlns:a16="http://schemas.microsoft.com/office/drawing/2014/main" id="{4CA57439-3E04-4DF9-AE61-1F54F6A9FCB0}"/>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1" name="Text Box 15">
          <a:extLst>
            <a:ext uri="{FF2B5EF4-FFF2-40B4-BE49-F238E27FC236}">
              <a16:creationId xmlns:a16="http://schemas.microsoft.com/office/drawing/2014/main" id="{7CFF80D7-8DA5-45FC-81C7-C8EB708C0D3A}"/>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2" name="Text Box 15">
          <a:extLst>
            <a:ext uri="{FF2B5EF4-FFF2-40B4-BE49-F238E27FC236}">
              <a16:creationId xmlns:a16="http://schemas.microsoft.com/office/drawing/2014/main" id="{26BB732A-7152-4E98-9402-D1EE1A459F3D}"/>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3" name="Text Box 15">
          <a:extLst>
            <a:ext uri="{FF2B5EF4-FFF2-40B4-BE49-F238E27FC236}">
              <a16:creationId xmlns:a16="http://schemas.microsoft.com/office/drawing/2014/main" id="{309F19DF-488C-42B8-BF9E-3718E21A64E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64" name="Text Box 15">
          <a:extLst>
            <a:ext uri="{FF2B5EF4-FFF2-40B4-BE49-F238E27FC236}">
              <a16:creationId xmlns:a16="http://schemas.microsoft.com/office/drawing/2014/main" id="{AB1D10CC-BEF8-4073-A5D2-C2DE95E95FE2}"/>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65" name="Text Box 15">
          <a:extLst>
            <a:ext uri="{FF2B5EF4-FFF2-40B4-BE49-F238E27FC236}">
              <a16:creationId xmlns:a16="http://schemas.microsoft.com/office/drawing/2014/main" id="{5933C315-D8D8-4CDD-BAEA-2CB2D4DCCC7D}"/>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66" name="Text Box 15">
          <a:extLst>
            <a:ext uri="{FF2B5EF4-FFF2-40B4-BE49-F238E27FC236}">
              <a16:creationId xmlns:a16="http://schemas.microsoft.com/office/drawing/2014/main" id="{CDE89293-9BE8-4C16-975F-CCD22C331773}"/>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767" name="Text Box 15">
          <a:extLst>
            <a:ext uri="{FF2B5EF4-FFF2-40B4-BE49-F238E27FC236}">
              <a16:creationId xmlns:a16="http://schemas.microsoft.com/office/drawing/2014/main" id="{8047329A-AD82-47BA-8B52-32EBE6A80ABD}"/>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8" name="Text Box 15">
          <a:extLst>
            <a:ext uri="{FF2B5EF4-FFF2-40B4-BE49-F238E27FC236}">
              <a16:creationId xmlns:a16="http://schemas.microsoft.com/office/drawing/2014/main" id="{94F8B7E3-BFC3-482B-B124-E1325A71B80C}"/>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69" name="Text Box 15">
          <a:extLst>
            <a:ext uri="{FF2B5EF4-FFF2-40B4-BE49-F238E27FC236}">
              <a16:creationId xmlns:a16="http://schemas.microsoft.com/office/drawing/2014/main" id="{3C271448-BA99-4F03-BA86-412470D85AF9}"/>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770" name="Text Box 15">
          <a:extLst>
            <a:ext uri="{FF2B5EF4-FFF2-40B4-BE49-F238E27FC236}">
              <a16:creationId xmlns:a16="http://schemas.microsoft.com/office/drawing/2014/main" id="{6A383C49-616C-4897-B762-9B261411144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71" name="Text Box 15">
          <a:extLst>
            <a:ext uri="{FF2B5EF4-FFF2-40B4-BE49-F238E27FC236}">
              <a16:creationId xmlns:a16="http://schemas.microsoft.com/office/drawing/2014/main" id="{6232913E-5A23-46D5-BA01-2890F45D732E}"/>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72" name="Text Box 15">
          <a:extLst>
            <a:ext uri="{FF2B5EF4-FFF2-40B4-BE49-F238E27FC236}">
              <a16:creationId xmlns:a16="http://schemas.microsoft.com/office/drawing/2014/main" id="{5C9175A3-72C1-4430-8527-C32DE0BF61F6}"/>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73" name="Text Box 15">
          <a:extLst>
            <a:ext uri="{FF2B5EF4-FFF2-40B4-BE49-F238E27FC236}">
              <a16:creationId xmlns:a16="http://schemas.microsoft.com/office/drawing/2014/main" id="{2A1F3AAF-16D9-42EE-9E67-DBB693195BB5}"/>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774" name="Text Box 15">
          <a:extLst>
            <a:ext uri="{FF2B5EF4-FFF2-40B4-BE49-F238E27FC236}">
              <a16:creationId xmlns:a16="http://schemas.microsoft.com/office/drawing/2014/main" id="{89C07470-9F6E-4A39-BB44-F81BAAD0BD06}"/>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775" name="Text Box 15">
          <a:extLst>
            <a:ext uri="{FF2B5EF4-FFF2-40B4-BE49-F238E27FC236}">
              <a16:creationId xmlns:a16="http://schemas.microsoft.com/office/drawing/2014/main" id="{6C3152A8-C944-43AB-B50C-CF320DD7A829}"/>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776" name="Text Box 15">
          <a:extLst>
            <a:ext uri="{FF2B5EF4-FFF2-40B4-BE49-F238E27FC236}">
              <a16:creationId xmlns:a16="http://schemas.microsoft.com/office/drawing/2014/main" id="{8BB2A42A-2713-46BD-9FA6-1AFB1A3A38D8}"/>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777" name="Text Box 15">
          <a:extLst>
            <a:ext uri="{FF2B5EF4-FFF2-40B4-BE49-F238E27FC236}">
              <a16:creationId xmlns:a16="http://schemas.microsoft.com/office/drawing/2014/main" id="{F669C161-A8C7-47A7-ADC2-48817CA1637B}"/>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78" name="Text Box 15">
          <a:extLst>
            <a:ext uri="{FF2B5EF4-FFF2-40B4-BE49-F238E27FC236}">
              <a16:creationId xmlns:a16="http://schemas.microsoft.com/office/drawing/2014/main" id="{C0CDD815-2B5B-4F1A-8BD9-DF631A5E1C2E}"/>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79" name="Text Box 15">
          <a:extLst>
            <a:ext uri="{FF2B5EF4-FFF2-40B4-BE49-F238E27FC236}">
              <a16:creationId xmlns:a16="http://schemas.microsoft.com/office/drawing/2014/main" id="{C5599CE9-1248-4A28-A76B-1451259716E2}"/>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353</xdr:row>
      <xdr:rowOff>84365</xdr:rowOff>
    </xdr:from>
    <xdr:ext cx="85725" cy="221876"/>
    <xdr:sp macro="" textlink="">
      <xdr:nvSpPr>
        <xdr:cNvPr id="780" name="Text Box 15">
          <a:extLst>
            <a:ext uri="{FF2B5EF4-FFF2-40B4-BE49-F238E27FC236}">
              <a16:creationId xmlns:a16="http://schemas.microsoft.com/office/drawing/2014/main" id="{EF7DCF7D-8485-46D1-9711-722872260F61}"/>
            </a:ext>
          </a:extLst>
        </xdr:cNvPr>
        <xdr:cNvSpPr txBox="1">
          <a:spLocks noChangeArrowheads="1"/>
        </xdr:cNvSpPr>
      </xdr:nvSpPr>
      <xdr:spPr bwMode="auto">
        <a:xfrm>
          <a:off x="4530725" y="648670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81" name="Text Box 15">
          <a:extLst>
            <a:ext uri="{FF2B5EF4-FFF2-40B4-BE49-F238E27FC236}">
              <a16:creationId xmlns:a16="http://schemas.microsoft.com/office/drawing/2014/main" id="{73D49679-0150-4442-9FBA-02BEB902CCD4}"/>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82" name="Text Box 15">
          <a:extLst>
            <a:ext uri="{FF2B5EF4-FFF2-40B4-BE49-F238E27FC236}">
              <a16:creationId xmlns:a16="http://schemas.microsoft.com/office/drawing/2014/main" id="{A18E1620-5A02-448E-89B9-3EFAD571AD53}"/>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83" name="Text Box 15">
          <a:extLst>
            <a:ext uri="{FF2B5EF4-FFF2-40B4-BE49-F238E27FC236}">
              <a16:creationId xmlns:a16="http://schemas.microsoft.com/office/drawing/2014/main" id="{26B19472-D1E4-4DC6-8A1F-4603A43CB049}"/>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84" name="Text Box 15">
          <a:extLst>
            <a:ext uri="{FF2B5EF4-FFF2-40B4-BE49-F238E27FC236}">
              <a16:creationId xmlns:a16="http://schemas.microsoft.com/office/drawing/2014/main" id="{49CE529F-103D-48B6-94E7-DC767634F5C9}"/>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85" name="Text Box 15">
          <a:extLst>
            <a:ext uri="{FF2B5EF4-FFF2-40B4-BE49-F238E27FC236}">
              <a16:creationId xmlns:a16="http://schemas.microsoft.com/office/drawing/2014/main" id="{8F1BC96F-D8C4-43F5-A8D4-776B31974A13}"/>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86" name="Text Box 15">
          <a:extLst>
            <a:ext uri="{FF2B5EF4-FFF2-40B4-BE49-F238E27FC236}">
              <a16:creationId xmlns:a16="http://schemas.microsoft.com/office/drawing/2014/main" id="{94926081-BD63-43ED-8C06-B64FD09776F5}"/>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87" name="Text Box 15">
          <a:extLst>
            <a:ext uri="{FF2B5EF4-FFF2-40B4-BE49-F238E27FC236}">
              <a16:creationId xmlns:a16="http://schemas.microsoft.com/office/drawing/2014/main" id="{581CDCEF-7D61-4888-83B4-990B2051CC6D}"/>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88" name="Text Box 15">
          <a:extLst>
            <a:ext uri="{FF2B5EF4-FFF2-40B4-BE49-F238E27FC236}">
              <a16:creationId xmlns:a16="http://schemas.microsoft.com/office/drawing/2014/main" id="{F68E6D9C-8FA6-489C-ACDD-3D714E7B4E12}"/>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353</xdr:row>
      <xdr:rowOff>84365</xdr:rowOff>
    </xdr:from>
    <xdr:ext cx="85725" cy="221876"/>
    <xdr:sp macro="" textlink="">
      <xdr:nvSpPr>
        <xdr:cNvPr id="789" name="Text Box 15">
          <a:extLst>
            <a:ext uri="{FF2B5EF4-FFF2-40B4-BE49-F238E27FC236}">
              <a16:creationId xmlns:a16="http://schemas.microsoft.com/office/drawing/2014/main" id="{0BF25164-4BA0-4CE2-A2C1-A917ED441B05}"/>
            </a:ext>
          </a:extLst>
        </xdr:cNvPr>
        <xdr:cNvSpPr txBox="1">
          <a:spLocks noChangeArrowheads="1"/>
        </xdr:cNvSpPr>
      </xdr:nvSpPr>
      <xdr:spPr bwMode="auto">
        <a:xfrm>
          <a:off x="4530725" y="648670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0" name="Text Box 15">
          <a:extLst>
            <a:ext uri="{FF2B5EF4-FFF2-40B4-BE49-F238E27FC236}">
              <a16:creationId xmlns:a16="http://schemas.microsoft.com/office/drawing/2014/main" id="{414CBFF1-CF79-46DF-B84A-C57E029908F1}"/>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1" name="Text Box 15">
          <a:extLst>
            <a:ext uri="{FF2B5EF4-FFF2-40B4-BE49-F238E27FC236}">
              <a16:creationId xmlns:a16="http://schemas.microsoft.com/office/drawing/2014/main" id="{68964561-DB6C-4F3C-91A3-7A310E33B8E2}"/>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92" name="Text Box 15">
          <a:extLst>
            <a:ext uri="{FF2B5EF4-FFF2-40B4-BE49-F238E27FC236}">
              <a16:creationId xmlns:a16="http://schemas.microsoft.com/office/drawing/2014/main" id="{E1D9CAC6-E297-44D4-88C6-0EA0BDBD3D65}"/>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93" name="Text Box 15">
          <a:extLst>
            <a:ext uri="{FF2B5EF4-FFF2-40B4-BE49-F238E27FC236}">
              <a16:creationId xmlns:a16="http://schemas.microsoft.com/office/drawing/2014/main" id="{81EA6592-12A0-45EC-96C8-17A2F2C2EA3F}"/>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94" name="Text Box 15">
          <a:extLst>
            <a:ext uri="{FF2B5EF4-FFF2-40B4-BE49-F238E27FC236}">
              <a16:creationId xmlns:a16="http://schemas.microsoft.com/office/drawing/2014/main" id="{46745CDF-60F7-4B9F-80CD-7BF085C98F11}"/>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795" name="Text Box 15">
          <a:extLst>
            <a:ext uri="{FF2B5EF4-FFF2-40B4-BE49-F238E27FC236}">
              <a16:creationId xmlns:a16="http://schemas.microsoft.com/office/drawing/2014/main" id="{64A0F6D6-70EB-461F-A48F-73E3773DBC79}"/>
            </a:ext>
          </a:extLst>
        </xdr:cNvPr>
        <xdr:cNvSpPr txBox="1">
          <a:spLocks noChangeArrowheads="1"/>
        </xdr:cNvSpPr>
      </xdr:nvSpPr>
      <xdr:spPr bwMode="auto">
        <a:xfrm>
          <a:off x="45720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6" name="Text Box 15">
          <a:extLst>
            <a:ext uri="{FF2B5EF4-FFF2-40B4-BE49-F238E27FC236}">
              <a16:creationId xmlns:a16="http://schemas.microsoft.com/office/drawing/2014/main" id="{FE5238DD-980C-401F-8B4E-7A6E83D0FB9C}"/>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7" name="Text Box 15">
          <a:extLst>
            <a:ext uri="{FF2B5EF4-FFF2-40B4-BE49-F238E27FC236}">
              <a16:creationId xmlns:a16="http://schemas.microsoft.com/office/drawing/2014/main" id="{BC0E1528-0017-48F8-9E24-E0D2E1911C39}"/>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8" name="Text Box 15">
          <a:extLst>
            <a:ext uri="{FF2B5EF4-FFF2-40B4-BE49-F238E27FC236}">
              <a16:creationId xmlns:a16="http://schemas.microsoft.com/office/drawing/2014/main" id="{48A96B1C-4253-45DF-A1A6-F665ADC2C8BB}"/>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99" name="Text Box 15">
          <a:extLst>
            <a:ext uri="{FF2B5EF4-FFF2-40B4-BE49-F238E27FC236}">
              <a16:creationId xmlns:a16="http://schemas.microsoft.com/office/drawing/2014/main" id="{A1B8A6E3-7382-4D08-A98B-1A67DA9FED00}"/>
            </a:ext>
          </a:extLst>
        </xdr:cNvPr>
        <xdr:cNvSpPr txBox="1">
          <a:spLocks noChangeArrowheads="1"/>
        </xdr:cNvSpPr>
      </xdr:nvSpPr>
      <xdr:spPr bwMode="auto">
        <a:xfrm>
          <a:off x="5838825"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00" name="Text Box 15">
          <a:extLst>
            <a:ext uri="{FF2B5EF4-FFF2-40B4-BE49-F238E27FC236}">
              <a16:creationId xmlns:a16="http://schemas.microsoft.com/office/drawing/2014/main" id="{4F9582FA-9F7B-4822-BD9A-A6A06AD90860}"/>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01" name="Text Box 15">
          <a:extLst>
            <a:ext uri="{FF2B5EF4-FFF2-40B4-BE49-F238E27FC236}">
              <a16:creationId xmlns:a16="http://schemas.microsoft.com/office/drawing/2014/main" id="{EDB21578-8872-4AF1-AC16-F3543FCBA4E4}"/>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02" name="Text Box 15">
          <a:extLst>
            <a:ext uri="{FF2B5EF4-FFF2-40B4-BE49-F238E27FC236}">
              <a16:creationId xmlns:a16="http://schemas.microsoft.com/office/drawing/2014/main" id="{1C7DA507-4A43-4404-B2FE-3ACEEAAB7985}"/>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803" name="Text Box 15">
          <a:extLst>
            <a:ext uri="{FF2B5EF4-FFF2-40B4-BE49-F238E27FC236}">
              <a16:creationId xmlns:a16="http://schemas.microsoft.com/office/drawing/2014/main" id="{F9A1DCE4-2F8C-43AA-95FC-720959798442}"/>
            </a:ext>
          </a:extLst>
        </xdr:cNvPr>
        <xdr:cNvSpPr txBox="1">
          <a:spLocks noChangeArrowheads="1"/>
        </xdr:cNvSpPr>
      </xdr:nvSpPr>
      <xdr:spPr bwMode="auto">
        <a:xfrm>
          <a:off x="5257800" y="64779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804" name="Text Box 15">
          <a:extLst>
            <a:ext uri="{FF2B5EF4-FFF2-40B4-BE49-F238E27FC236}">
              <a16:creationId xmlns:a16="http://schemas.microsoft.com/office/drawing/2014/main" id="{1D3EC82D-99DF-4D4E-ADF3-4DA46EFB3887}"/>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805" name="Text Box 15">
          <a:extLst>
            <a:ext uri="{FF2B5EF4-FFF2-40B4-BE49-F238E27FC236}">
              <a16:creationId xmlns:a16="http://schemas.microsoft.com/office/drawing/2014/main" id="{C8C2B2E4-9A3B-4D40-A65D-BE44A2F0A7D9}"/>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06" name="Text Box 15">
          <a:extLst>
            <a:ext uri="{FF2B5EF4-FFF2-40B4-BE49-F238E27FC236}">
              <a16:creationId xmlns:a16="http://schemas.microsoft.com/office/drawing/2014/main" id="{676D6668-CD14-4828-A1DD-5038A1431E29}"/>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07" name="Text Box 15">
          <a:extLst>
            <a:ext uri="{FF2B5EF4-FFF2-40B4-BE49-F238E27FC236}">
              <a16:creationId xmlns:a16="http://schemas.microsoft.com/office/drawing/2014/main" id="{92F74303-1EE5-4787-9121-5AC8739BEC0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08" name="Text Box 15">
          <a:extLst>
            <a:ext uri="{FF2B5EF4-FFF2-40B4-BE49-F238E27FC236}">
              <a16:creationId xmlns:a16="http://schemas.microsoft.com/office/drawing/2014/main" id="{4A24FB74-EE6C-493A-88F3-DCC2307B1CCF}"/>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09" name="Text Box 15">
          <a:extLst>
            <a:ext uri="{FF2B5EF4-FFF2-40B4-BE49-F238E27FC236}">
              <a16:creationId xmlns:a16="http://schemas.microsoft.com/office/drawing/2014/main" id="{B6A81E6A-4BF1-45CD-8B7B-E77B4CAC3D78}"/>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10" name="Text Box 15">
          <a:extLst>
            <a:ext uri="{FF2B5EF4-FFF2-40B4-BE49-F238E27FC236}">
              <a16:creationId xmlns:a16="http://schemas.microsoft.com/office/drawing/2014/main" id="{2A26312C-C761-410C-A4A0-D71CDC824763}"/>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11" name="Text Box 15">
          <a:extLst>
            <a:ext uri="{FF2B5EF4-FFF2-40B4-BE49-F238E27FC236}">
              <a16:creationId xmlns:a16="http://schemas.microsoft.com/office/drawing/2014/main" id="{B6B0FDF1-1C8F-4646-A1BD-FD945F3DE85B}"/>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12" name="Text Box 15">
          <a:extLst>
            <a:ext uri="{FF2B5EF4-FFF2-40B4-BE49-F238E27FC236}">
              <a16:creationId xmlns:a16="http://schemas.microsoft.com/office/drawing/2014/main" id="{673D1A1D-A876-42EA-8C89-E5CBBDC094C2}"/>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813" name="Text Box 15">
          <a:extLst>
            <a:ext uri="{FF2B5EF4-FFF2-40B4-BE49-F238E27FC236}">
              <a16:creationId xmlns:a16="http://schemas.microsoft.com/office/drawing/2014/main" id="{81CA6019-005B-4022-BF33-01B6F040BD82}"/>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14" name="Text Box 15">
          <a:extLst>
            <a:ext uri="{FF2B5EF4-FFF2-40B4-BE49-F238E27FC236}">
              <a16:creationId xmlns:a16="http://schemas.microsoft.com/office/drawing/2014/main" id="{3CE5481F-B5D0-42B3-A77F-CADD264F25DA}"/>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15" name="Text Box 15">
          <a:extLst>
            <a:ext uri="{FF2B5EF4-FFF2-40B4-BE49-F238E27FC236}">
              <a16:creationId xmlns:a16="http://schemas.microsoft.com/office/drawing/2014/main" id="{D598CAD4-9675-4461-977B-5090D2859FB7}"/>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16" name="Text Box 15">
          <a:extLst>
            <a:ext uri="{FF2B5EF4-FFF2-40B4-BE49-F238E27FC236}">
              <a16:creationId xmlns:a16="http://schemas.microsoft.com/office/drawing/2014/main" id="{330FE479-C8C9-4242-8F37-C96175E6D921}"/>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17" name="Text Box 15">
          <a:extLst>
            <a:ext uri="{FF2B5EF4-FFF2-40B4-BE49-F238E27FC236}">
              <a16:creationId xmlns:a16="http://schemas.microsoft.com/office/drawing/2014/main" id="{DD4EE867-7630-4184-AB8D-9E2C4FCC61E1}"/>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18" name="Text Box 15">
          <a:extLst>
            <a:ext uri="{FF2B5EF4-FFF2-40B4-BE49-F238E27FC236}">
              <a16:creationId xmlns:a16="http://schemas.microsoft.com/office/drawing/2014/main" id="{82FEF177-903C-4BBA-A7EF-35BEEA1E3CA7}"/>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19" name="Text Box 15">
          <a:extLst>
            <a:ext uri="{FF2B5EF4-FFF2-40B4-BE49-F238E27FC236}">
              <a16:creationId xmlns:a16="http://schemas.microsoft.com/office/drawing/2014/main" id="{A7FDAD51-6186-4C17-90E9-873CA79B5972}"/>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20" name="Text Box 15">
          <a:extLst>
            <a:ext uri="{FF2B5EF4-FFF2-40B4-BE49-F238E27FC236}">
              <a16:creationId xmlns:a16="http://schemas.microsoft.com/office/drawing/2014/main" id="{66D5A1F2-3289-43C3-B830-ECF7A730D01F}"/>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21" name="Text Box 15">
          <a:extLst>
            <a:ext uri="{FF2B5EF4-FFF2-40B4-BE49-F238E27FC236}">
              <a16:creationId xmlns:a16="http://schemas.microsoft.com/office/drawing/2014/main" id="{351B06CB-C776-4893-AA2C-CF52B1258D6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22" name="Text Box 15">
          <a:extLst>
            <a:ext uri="{FF2B5EF4-FFF2-40B4-BE49-F238E27FC236}">
              <a16:creationId xmlns:a16="http://schemas.microsoft.com/office/drawing/2014/main" id="{5E4ABDFF-09FB-46D6-8556-BCF240E61E8B}"/>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23" name="Text Box 15">
          <a:extLst>
            <a:ext uri="{FF2B5EF4-FFF2-40B4-BE49-F238E27FC236}">
              <a16:creationId xmlns:a16="http://schemas.microsoft.com/office/drawing/2014/main" id="{C9EA127C-1DB0-4354-833B-BC7F7EF4A304}"/>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411</xdr:row>
      <xdr:rowOff>0</xdr:rowOff>
    </xdr:from>
    <xdr:ext cx="85725" cy="221876"/>
    <xdr:sp macro="" textlink="">
      <xdr:nvSpPr>
        <xdr:cNvPr id="824" name="Text Box 15">
          <a:extLst>
            <a:ext uri="{FF2B5EF4-FFF2-40B4-BE49-F238E27FC236}">
              <a16:creationId xmlns:a16="http://schemas.microsoft.com/office/drawing/2014/main" id="{682EB82E-B1DF-4451-93A8-A1246E0B2915}"/>
            </a:ext>
          </a:extLst>
        </xdr:cNvPr>
        <xdr:cNvSpPr txBox="1">
          <a:spLocks noChangeArrowheads="1"/>
        </xdr:cNvSpPr>
      </xdr:nvSpPr>
      <xdr:spPr bwMode="auto">
        <a:xfrm>
          <a:off x="45720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25" name="Text Box 15">
          <a:extLst>
            <a:ext uri="{FF2B5EF4-FFF2-40B4-BE49-F238E27FC236}">
              <a16:creationId xmlns:a16="http://schemas.microsoft.com/office/drawing/2014/main" id="{31A1CBCA-7177-4BB4-80A9-55BB3A2CD942}"/>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26" name="Text Box 15">
          <a:extLst>
            <a:ext uri="{FF2B5EF4-FFF2-40B4-BE49-F238E27FC236}">
              <a16:creationId xmlns:a16="http://schemas.microsoft.com/office/drawing/2014/main" id="{0A6761AF-8C87-4A6C-ABB3-13786FF9D7CD}"/>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27" name="Text Box 15">
          <a:extLst>
            <a:ext uri="{FF2B5EF4-FFF2-40B4-BE49-F238E27FC236}">
              <a16:creationId xmlns:a16="http://schemas.microsoft.com/office/drawing/2014/main" id="{A7500C6E-0DE6-4210-92C1-BE5DCF07C51C}"/>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411</xdr:row>
      <xdr:rowOff>0</xdr:rowOff>
    </xdr:from>
    <xdr:ext cx="85725" cy="221876"/>
    <xdr:sp macro="" textlink="">
      <xdr:nvSpPr>
        <xdr:cNvPr id="828" name="Text Box 15">
          <a:extLst>
            <a:ext uri="{FF2B5EF4-FFF2-40B4-BE49-F238E27FC236}">
              <a16:creationId xmlns:a16="http://schemas.microsoft.com/office/drawing/2014/main" id="{318D61A3-CA02-46CB-82D5-4C0D6280E501}"/>
            </a:ext>
          </a:extLst>
        </xdr:cNvPr>
        <xdr:cNvSpPr txBox="1">
          <a:spLocks noChangeArrowheads="1"/>
        </xdr:cNvSpPr>
      </xdr:nvSpPr>
      <xdr:spPr bwMode="auto">
        <a:xfrm>
          <a:off x="5838825"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29" name="Text Box 15">
          <a:extLst>
            <a:ext uri="{FF2B5EF4-FFF2-40B4-BE49-F238E27FC236}">
              <a16:creationId xmlns:a16="http://schemas.microsoft.com/office/drawing/2014/main" id="{294DBD13-8489-4FC4-B201-01C82C66AE4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30" name="Text Box 15">
          <a:extLst>
            <a:ext uri="{FF2B5EF4-FFF2-40B4-BE49-F238E27FC236}">
              <a16:creationId xmlns:a16="http://schemas.microsoft.com/office/drawing/2014/main" id="{35D1200D-7A9E-412C-8795-77BC0FC18613}"/>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31" name="Text Box 15">
          <a:extLst>
            <a:ext uri="{FF2B5EF4-FFF2-40B4-BE49-F238E27FC236}">
              <a16:creationId xmlns:a16="http://schemas.microsoft.com/office/drawing/2014/main" id="{2B78243F-5373-4DC3-ADF7-D9C38715078E}"/>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411</xdr:row>
      <xdr:rowOff>0</xdr:rowOff>
    </xdr:from>
    <xdr:ext cx="85725" cy="221876"/>
    <xdr:sp macro="" textlink="">
      <xdr:nvSpPr>
        <xdr:cNvPr id="832" name="Text Box 15">
          <a:extLst>
            <a:ext uri="{FF2B5EF4-FFF2-40B4-BE49-F238E27FC236}">
              <a16:creationId xmlns:a16="http://schemas.microsoft.com/office/drawing/2014/main" id="{7B9AEFD9-7607-4303-AFC2-5D7FF532B78B}"/>
            </a:ext>
          </a:extLst>
        </xdr:cNvPr>
        <xdr:cNvSpPr txBox="1">
          <a:spLocks noChangeArrowheads="1"/>
        </xdr:cNvSpPr>
      </xdr:nvSpPr>
      <xdr:spPr bwMode="auto">
        <a:xfrm>
          <a:off x="5257800" y="752951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33" name="Text Box 15">
          <a:extLst>
            <a:ext uri="{FF2B5EF4-FFF2-40B4-BE49-F238E27FC236}">
              <a16:creationId xmlns:a16="http://schemas.microsoft.com/office/drawing/2014/main" id="{20CCE292-38B6-403D-857F-90B1E9DC33C3}"/>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34" name="Text Box 15">
          <a:extLst>
            <a:ext uri="{FF2B5EF4-FFF2-40B4-BE49-F238E27FC236}">
              <a16:creationId xmlns:a16="http://schemas.microsoft.com/office/drawing/2014/main" id="{22FBE9F1-866F-463E-BF3C-69F457B805B4}"/>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35" name="Text Box 15">
          <a:extLst>
            <a:ext uri="{FF2B5EF4-FFF2-40B4-BE49-F238E27FC236}">
              <a16:creationId xmlns:a16="http://schemas.microsoft.com/office/drawing/2014/main" id="{11520F92-96FA-4701-B055-57C07D1D4EDD}"/>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36" name="Text Box 15">
          <a:extLst>
            <a:ext uri="{FF2B5EF4-FFF2-40B4-BE49-F238E27FC236}">
              <a16:creationId xmlns:a16="http://schemas.microsoft.com/office/drawing/2014/main" id="{B2AE841E-29A9-4659-AD62-4EE4F7FC451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37" name="Text Box 15">
          <a:extLst>
            <a:ext uri="{FF2B5EF4-FFF2-40B4-BE49-F238E27FC236}">
              <a16:creationId xmlns:a16="http://schemas.microsoft.com/office/drawing/2014/main" id="{ADAD75E9-4BE9-4193-A126-8B8A868150B7}"/>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38" name="Text Box 15">
          <a:extLst>
            <a:ext uri="{FF2B5EF4-FFF2-40B4-BE49-F238E27FC236}">
              <a16:creationId xmlns:a16="http://schemas.microsoft.com/office/drawing/2014/main" id="{305705EE-FEF6-4703-A34F-0ED143405AF1}"/>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39" name="Text Box 15">
          <a:extLst>
            <a:ext uri="{FF2B5EF4-FFF2-40B4-BE49-F238E27FC236}">
              <a16:creationId xmlns:a16="http://schemas.microsoft.com/office/drawing/2014/main" id="{0ABF4980-36EB-45BA-BC4E-7D6BAED7FCC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40" name="Text Box 15">
          <a:extLst>
            <a:ext uri="{FF2B5EF4-FFF2-40B4-BE49-F238E27FC236}">
              <a16:creationId xmlns:a16="http://schemas.microsoft.com/office/drawing/2014/main" id="{A78AA041-8BE4-4122-8D71-069388938C22}"/>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41" name="Text Box 15">
          <a:extLst>
            <a:ext uri="{FF2B5EF4-FFF2-40B4-BE49-F238E27FC236}">
              <a16:creationId xmlns:a16="http://schemas.microsoft.com/office/drawing/2014/main" id="{95263F79-8842-425E-B361-BDB008130DF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42" name="Text Box 15">
          <a:extLst>
            <a:ext uri="{FF2B5EF4-FFF2-40B4-BE49-F238E27FC236}">
              <a16:creationId xmlns:a16="http://schemas.microsoft.com/office/drawing/2014/main" id="{10AF83C2-AB9C-4E5A-87E8-C9918F4BCD2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43" name="Text Box 15">
          <a:extLst>
            <a:ext uri="{FF2B5EF4-FFF2-40B4-BE49-F238E27FC236}">
              <a16:creationId xmlns:a16="http://schemas.microsoft.com/office/drawing/2014/main" id="{BA296DFB-52E8-405C-803E-03834FA34E94}"/>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44" name="Text Box 15">
          <a:extLst>
            <a:ext uri="{FF2B5EF4-FFF2-40B4-BE49-F238E27FC236}">
              <a16:creationId xmlns:a16="http://schemas.microsoft.com/office/drawing/2014/main" id="{70148888-E4F1-49A0-A410-6555CCF80A4A}"/>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45" name="Text Box 15">
          <a:extLst>
            <a:ext uri="{FF2B5EF4-FFF2-40B4-BE49-F238E27FC236}">
              <a16:creationId xmlns:a16="http://schemas.microsoft.com/office/drawing/2014/main" id="{6C22C6C7-C933-4D9A-AE72-66C9EDCDBC84}"/>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46" name="Text Box 15">
          <a:extLst>
            <a:ext uri="{FF2B5EF4-FFF2-40B4-BE49-F238E27FC236}">
              <a16:creationId xmlns:a16="http://schemas.microsoft.com/office/drawing/2014/main" id="{5446F7EB-4D42-4880-A983-94B37A2EDCF6}"/>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47" name="Text Box 15">
          <a:extLst>
            <a:ext uri="{FF2B5EF4-FFF2-40B4-BE49-F238E27FC236}">
              <a16:creationId xmlns:a16="http://schemas.microsoft.com/office/drawing/2014/main" id="{7F30EC6A-9227-443F-A66D-F3C439D2A438}"/>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48" name="Text Box 15">
          <a:extLst>
            <a:ext uri="{FF2B5EF4-FFF2-40B4-BE49-F238E27FC236}">
              <a16:creationId xmlns:a16="http://schemas.microsoft.com/office/drawing/2014/main" id="{E46BE91B-661E-4A22-83EC-17923E17EE4C}"/>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49" name="Text Box 15">
          <a:extLst>
            <a:ext uri="{FF2B5EF4-FFF2-40B4-BE49-F238E27FC236}">
              <a16:creationId xmlns:a16="http://schemas.microsoft.com/office/drawing/2014/main" id="{3F40FA6B-62BF-4199-B6F3-6302D075A9B2}"/>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50" name="Text Box 15">
          <a:extLst>
            <a:ext uri="{FF2B5EF4-FFF2-40B4-BE49-F238E27FC236}">
              <a16:creationId xmlns:a16="http://schemas.microsoft.com/office/drawing/2014/main" id="{50DD4D01-AAD6-499B-90EC-702EFF1FBF8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51" name="Text Box 15">
          <a:extLst>
            <a:ext uri="{FF2B5EF4-FFF2-40B4-BE49-F238E27FC236}">
              <a16:creationId xmlns:a16="http://schemas.microsoft.com/office/drawing/2014/main" id="{D1970B2B-1B71-4C69-A73E-E3DD07E6DF30}"/>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52" name="Text Box 15">
          <a:extLst>
            <a:ext uri="{FF2B5EF4-FFF2-40B4-BE49-F238E27FC236}">
              <a16:creationId xmlns:a16="http://schemas.microsoft.com/office/drawing/2014/main" id="{523EBFB2-A1AC-4BFA-8BC5-943F442D9F70}"/>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53" name="Text Box 15">
          <a:extLst>
            <a:ext uri="{FF2B5EF4-FFF2-40B4-BE49-F238E27FC236}">
              <a16:creationId xmlns:a16="http://schemas.microsoft.com/office/drawing/2014/main" id="{A746B151-6F11-4AE2-AAAF-753A1C64E87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54" name="Text Box 15">
          <a:extLst>
            <a:ext uri="{FF2B5EF4-FFF2-40B4-BE49-F238E27FC236}">
              <a16:creationId xmlns:a16="http://schemas.microsoft.com/office/drawing/2014/main" id="{4FF54349-7B78-44C3-AF37-E7E615DBAEA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55" name="Text Box 15">
          <a:extLst>
            <a:ext uri="{FF2B5EF4-FFF2-40B4-BE49-F238E27FC236}">
              <a16:creationId xmlns:a16="http://schemas.microsoft.com/office/drawing/2014/main" id="{3EDC543B-34B2-4CFF-96BD-500A8758F89C}"/>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56" name="Text Box 15">
          <a:extLst>
            <a:ext uri="{FF2B5EF4-FFF2-40B4-BE49-F238E27FC236}">
              <a16:creationId xmlns:a16="http://schemas.microsoft.com/office/drawing/2014/main" id="{73571575-4331-49DC-AB0A-26D2BAA32760}"/>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57" name="Text Box 15">
          <a:extLst>
            <a:ext uri="{FF2B5EF4-FFF2-40B4-BE49-F238E27FC236}">
              <a16:creationId xmlns:a16="http://schemas.microsoft.com/office/drawing/2014/main" id="{0B428CE8-4795-454A-87CE-038694D5E3DD}"/>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58" name="Text Box 15">
          <a:extLst>
            <a:ext uri="{FF2B5EF4-FFF2-40B4-BE49-F238E27FC236}">
              <a16:creationId xmlns:a16="http://schemas.microsoft.com/office/drawing/2014/main" id="{3429B11C-CCDB-4329-AA15-C6A788740CD7}"/>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59" name="Text Box 15">
          <a:extLst>
            <a:ext uri="{FF2B5EF4-FFF2-40B4-BE49-F238E27FC236}">
              <a16:creationId xmlns:a16="http://schemas.microsoft.com/office/drawing/2014/main" id="{5FC1D339-86C9-400F-9A04-D81F0D9FC78F}"/>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0" name="Text Box 15">
          <a:extLst>
            <a:ext uri="{FF2B5EF4-FFF2-40B4-BE49-F238E27FC236}">
              <a16:creationId xmlns:a16="http://schemas.microsoft.com/office/drawing/2014/main" id="{129991CB-F784-4EFF-BA0C-D3764AA4974E}"/>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1" name="Text Box 15">
          <a:extLst>
            <a:ext uri="{FF2B5EF4-FFF2-40B4-BE49-F238E27FC236}">
              <a16:creationId xmlns:a16="http://schemas.microsoft.com/office/drawing/2014/main" id="{4898610E-3900-42C3-AB35-12B3B55EC1B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2" name="Text Box 15">
          <a:extLst>
            <a:ext uri="{FF2B5EF4-FFF2-40B4-BE49-F238E27FC236}">
              <a16:creationId xmlns:a16="http://schemas.microsoft.com/office/drawing/2014/main" id="{C152E1E9-423D-402B-B761-25E561540B7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3" name="Text Box 15">
          <a:extLst>
            <a:ext uri="{FF2B5EF4-FFF2-40B4-BE49-F238E27FC236}">
              <a16:creationId xmlns:a16="http://schemas.microsoft.com/office/drawing/2014/main" id="{ACD3CBFD-B234-4C42-89AD-A6E89D116CE2}"/>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64" name="Text Box 15">
          <a:extLst>
            <a:ext uri="{FF2B5EF4-FFF2-40B4-BE49-F238E27FC236}">
              <a16:creationId xmlns:a16="http://schemas.microsoft.com/office/drawing/2014/main" id="{BD032A72-D091-4CB3-BDBE-3A12E25B834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65" name="Text Box 15">
          <a:extLst>
            <a:ext uri="{FF2B5EF4-FFF2-40B4-BE49-F238E27FC236}">
              <a16:creationId xmlns:a16="http://schemas.microsoft.com/office/drawing/2014/main" id="{8238C664-6EF3-4E60-B0CA-48A6CFD13145}"/>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66" name="Text Box 15">
          <a:extLst>
            <a:ext uri="{FF2B5EF4-FFF2-40B4-BE49-F238E27FC236}">
              <a16:creationId xmlns:a16="http://schemas.microsoft.com/office/drawing/2014/main" id="{0CCE43D6-CF8E-43E0-A291-8EBEE7C5400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67" name="Text Box 15">
          <a:extLst>
            <a:ext uri="{FF2B5EF4-FFF2-40B4-BE49-F238E27FC236}">
              <a16:creationId xmlns:a16="http://schemas.microsoft.com/office/drawing/2014/main" id="{C9390810-8643-4E4B-AF9B-AE249B3A99F6}"/>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8" name="Text Box 15">
          <a:extLst>
            <a:ext uri="{FF2B5EF4-FFF2-40B4-BE49-F238E27FC236}">
              <a16:creationId xmlns:a16="http://schemas.microsoft.com/office/drawing/2014/main" id="{94343FB3-9787-4725-BBB8-80D7E5E2AA3C}"/>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69" name="Text Box 15">
          <a:extLst>
            <a:ext uri="{FF2B5EF4-FFF2-40B4-BE49-F238E27FC236}">
              <a16:creationId xmlns:a16="http://schemas.microsoft.com/office/drawing/2014/main" id="{98BC2D6C-EF8D-4D4E-ACA7-3D9A12108A3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70" name="Text Box 15">
          <a:extLst>
            <a:ext uri="{FF2B5EF4-FFF2-40B4-BE49-F238E27FC236}">
              <a16:creationId xmlns:a16="http://schemas.microsoft.com/office/drawing/2014/main" id="{36963536-E6FF-4F85-9244-C4AAE1260BF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71" name="Text Box 15">
          <a:extLst>
            <a:ext uri="{FF2B5EF4-FFF2-40B4-BE49-F238E27FC236}">
              <a16:creationId xmlns:a16="http://schemas.microsoft.com/office/drawing/2014/main" id="{294F1988-09D9-45A4-AF71-E556C4D70C3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72" name="Text Box 15">
          <a:extLst>
            <a:ext uri="{FF2B5EF4-FFF2-40B4-BE49-F238E27FC236}">
              <a16:creationId xmlns:a16="http://schemas.microsoft.com/office/drawing/2014/main" id="{31B8E0DC-C1A7-4277-8934-C64415061EE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73" name="Text Box 15">
          <a:extLst>
            <a:ext uri="{FF2B5EF4-FFF2-40B4-BE49-F238E27FC236}">
              <a16:creationId xmlns:a16="http://schemas.microsoft.com/office/drawing/2014/main" id="{BD47C7BD-DE78-448C-8DC2-85F0E39633C3}"/>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74" name="Text Box 15">
          <a:extLst>
            <a:ext uri="{FF2B5EF4-FFF2-40B4-BE49-F238E27FC236}">
              <a16:creationId xmlns:a16="http://schemas.microsoft.com/office/drawing/2014/main" id="{BA62E6B2-2BA2-4D65-8EF9-02914CD38157}"/>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75" name="Text Box 15">
          <a:extLst>
            <a:ext uri="{FF2B5EF4-FFF2-40B4-BE49-F238E27FC236}">
              <a16:creationId xmlns:a16="http://schemas.microsoft.com/office/drawing/2014/main" id="{3EC13B71-AE29-4ADC-B7D3-C2E5BC98D55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76" name="Text Box 15">
          <a:extLst>
            <a:ext uri="{FF2B5EF4-FFF2-40B4-BE49-F238E27FC236}">
              <a16:creationId xmlns:a16="http://schemas.microsoft.com/office/drawing/2014/main" id="{81F73CB4-D529-43CF-A9D4-977EF0FF538F}"/>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77" name="Text Box 15">
          <a:extLst>
            <a:ext uri="{FF2B5EF4-FFF2-40B4-BE49-F238E27FC236}">
              <a16:creationId xmlns:a16="http://schemas.microsoft.com/office/drawing/2014/main" id="{FFFAA35C-9D77-466F-B100-68CFAE2494B7}"/>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78" name="Text Box 15">
          <a:extLst>
            <a:ext uri="{FF2B5EF4-FFF2-40B4-BE49-F238E27FC236}">
              <a16:creationId xmlns:a16="http://schemas.microsoft.com/office/drawing/2014/main" id="{9B2A1426-33BD-4BAF-990F-939F4724759A}"/>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79" name="Text Box 15">
          <a:extLst>
            <a:ext uri="{FF2B5EF4-FFF2-40B4-BE49-F238E27FC236}">
              <a16:creationId xmlns:a16="http://schemas.microsoft.com/office/drawing/2014/main" id="{8116B17C-63F2-48BD-8353-A8A3C2EC146F}"/>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0" name="Text Box 15">
          <a:extLst>
            <a:ext uri="{FF2B5EF4-FFF2-40B4-BE49-F238E27FC236}">
              <a16:creationId xmlns:a16="http://schemas.microsoft.com/office/drawing/2014/main" id="{17CBD7DD-876B-4DE0-A0E6-4C993056AD3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1" name="Text Box 15">
          <a:extLst>
            <a:ext uri="{FF2B5EF4-FFF2-40B4-BE49-F238E27FC236}">
              <a16:creationId xmlns:a16="http://schemas.microsoft.com/office/drawing/2014/main" id="{197E7D25-D057-43BA-8BDE-457A1446E120}"/>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2" name="Text Box 15">
          <a:extLst>
            <a:ext uri="{FF2B5EF4-FFF2-40B4-BE49-F238E27FC236}">
              <a16:creationId xmlns:a16="http://schemas.microsoft.com/office/drawing/2014/main" id="{8832BBB6-8951-4B0A-89E6-D2775D5C598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83" name="Text Box 15">
          <a:extLst>
            <a:ext uri="{FF2B5EF4-FFF2-40B4-BE49-F238E27FC236}">
              <a16:creationId xmlns:a16="http://schemas.microsoft.com/office/drawing/2014/main" id="{EAE382B5-AC4C-4657-AC84-403234D8CA87}"/>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84" name="Text Box 15">
          <a:extLst>
            <a:ext uri="{FF2B5EF4-FFF2-40B4-BE49-F238E27FC236}">
              <a16:creationId xmlns:a16="http://schemas.microsoft.com/office/drawing/2014/main" id="{CFA2E906-61A4-49B3-A185-D1969F46364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85" name="Text Box 15">
          <a:extLst>
            <a:ext uri="{FF2B5EF4-FFF2-40B4-BE49-F238E27FC236}">
              <a16:creationId xmlns:a16="http://schemas.microsoft.com/office/drawing/2014/main" id="{0F76EE72-6537-4A02-8B28-EE7670C2556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86" name="Text Box 15">
          <a:extLst>
            <a:ext uri="{FF2B5EF4-FFF2-40B4-BE49-F238E27FC236}">
              <a16:creationId xmlns:a16="http://schemas.microsoft.com/office/drawing/2014/main" id="{AB26D654-8F39-46DB-8CE5-A43D7285424E}"/>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7" name="Text Box 15">
          <a:extLst>
            <a:ext uri="{FF2B5EF4-FFF2-40B4-BE49-F238E27FC236}">
              <a16:creationId xmlns:a16="http://schemas.microsoft.com/office/drawing/2014/main" id="{6925BE45-5B8F-48CE-B932-E265878B5EC6}"/>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8" name="Text Box 15">
          <a:extLst>
            <a:ext uri="{FF2B5EF4-FFF2-40B4-BE49-F238E27FC236}">
              <a16:creationId xmlns:a16="http://schemas.microsoft.com/office/drawing/2014/main" id="{5AF06BF9-E8FC-4CF2-A5B2-1133138EB692}"/>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89" name="Text Box 15">
          <a:extLst>
            <a:ext uri="{FF2B5EF4-FFF2-40B4-BE49-F238E27FC236}">
              <a16:creationId xmlns:a16="http://schemas.microsoft.com/office/drawing/2014/main" id="{452FE1E4-90B1-4C10-A61F-0C438DE54AC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90" name="Text Box 15">
          <a:extLst>
            <a:ext uri="{FF2B5EF4-FFF2-40B4-BE49-F238E27FC236}">
              <a16:creationId xmlns:a16="http://schemas.microsoft.com/office/drawing/2014/main" id="{A29084C1-E5EE-443D-A8B3-4E17E467FA6F}"/>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91" name="Text Box 15">
          <a:extLst>
            <a:ext uri="{FF2B5EF4-FFF2-40B4-BE49-F238E27FC236}">
              <a16:creationId xmlns:a16="http://schemas.microsoft.com/office/drawing/2014/main" id="{277ABF46-8CAE-4E67-8114-D526A43AE6D7}"/>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92" name="Text Box 15">
          <a:extLst>
            <a:ext uri="{FF2B5EF4-FFF2-40B4-BE49-F238E27FC236}">
              <a16:creationId xmlns:a16="http://schemas.microsoft.com/office/drawing/2014/main" id="{9602DE43-7EE3-4423-A30E-9393FACAB1E0}"/>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93" name="Text Box 15">
          <a:extLst>
            <a:ext uri="{FF2B5EF4-FFF2-40B4-BE49-F238E27FC236}">
              <a16:creationId xmlns:a16="http://schemas.microsoft.com/office/drawing/2014/main" id="{0A3094B6-32BC-47F0-9105-DBAA2BB4511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894" name="Text Box 15">
          <a:extLst>
            <a:ext uri="{FF2B5EF4-FFF2-40B4-BE49-F238E27FC236}">
              <a16:creationId xmlns:a16="http://schemas.microsoft.com/office/drawing/2014/main" id="{0A249F34-39E9-4FAD-8C86-2C99EBE6ECEE}"/>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95" name="Text Box 15">
          <a:extLst>
            <a:ext uri="{FF2B5EF4-FFF2-40B4-BE49-F238E27FC236}">
              <a16:creationId xmlns:a16="http://schemas.microsoft.com/office/drawing/2014/main" id="{3ED46677-A504-46DF-B317-00C6EC8BE5E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96" name="Text Box 15">
          <a:extLst>
            <a:ext uri="{FF2B5EF4-FFF2-40B4-BE49-F238E27FC236}">
              <a16:creationId xmlns:a16="http://schemas.microsoft.com/office/drawing/2014/main" id="{F163B862-366C-4745-9C63-6F4364998B9B}"/>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97" name="Text Box 15">
          <a:extLst>
            <a:ext uri="{FF2B5EF4-FFF2-40B4-BE49-F238E27FC236}">
              <a16:creationId xmlns:a16="http://schemas.microsoft.com/office/drawing/2014/main" id="{B4A8A78D-0E89-4EEF-B7A0-16CD3478501A}"/>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898" name="Text Box 15">
          <a:extLst>
            <a:ext uri="{FF2B5EF4-FFF2-40B4-BE49-F238E27FC236}">
              <a16:creationId xmlns:a16="http://schemas.microsoft.com/office/drawing/2014/main" id="{B49CE1C4-FD73-4867-9414-4E8F18BC0AB8}"/>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899" name="Text Box 15">
          <a:extLst>
            <a:ext uri="{FF2B5EF4-FFF2-40B4-BE49-F238E27FC236}">
              <a16:creationId xmlns:a16="http://schemas.microsoft.com/office/drawing/2014/main" id="{1033A3B3-5782-47F9-8C65-A7CAFC08BBB3}"/>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00" name="Text Box 15">
          <a:extLst>
            <a:ext uri="{FF2B5EF4-FFF2-40B4-BE49-F238E27FC236}">
              <a16:creationId xmlns:a16="http://schemas.microsoft.com/office/drawing/2014/main" id="{8311E9D5-AC99-441D-A2DE-2D2920925801}"/>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01" name="Text Box 15">
          <a:extLst>
            <a:ext uri="{FF2B5EF4-FFF2-40B4-BE49-F238E27FC236}">
              <a16:creationId xmlns:a16="http://schemas.microsoft.com/office/drawing/2014/main" id="{21D00CE8-747E-4E0C-80C9-436C1BCECAAD}"/>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02" name="Text Box 15">
          <a:extLst>
            <a:ext uri="{FF2B5EF4-FFF2-40B4-BE49-F238E27FC236}">
              <a16:creationId xmlns:a16="http://schemas.microsoft.com/office/drawing/2014/main" id="{407E482B-009B-4D9B-A4B9-E4E04EC76811}"/>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03" name="Text Box 15">
          <a:extLst>
            <a:ext uri="{FF2B5EF4-FFF2-40B4-BE49-F238E27FC236}">
              <a16:creationId xmlns:a16="http://schemas.microsoft.com/office/drawing/2014/main" id="{0DBA28DB-5B37-466E-AD34-B49AB23F3ED5}"/>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04" name="Text Box 15">
          <a:extLst>
            <a:ext uri="{FF2B5EF4-FFF2-40B4-BE49-F238E27FC236}">
              <a16:creationId xmlns:a16="http://schemas.microsoft.com/office/drawing/2014/main" id="{9E330128-88F6-4E2B-86F4-884B8B118925}"/>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05" name="Text Box 15">
          <a:extLst>
            <a:ext uri="{FF2B5EF4-FFF2-40B4-BE49-F238E27FC236}">
              <a16:creationId xmlns:a16="http://schemas.microsoft.com/office/drawing/2014/main" id="{D0F2A793-1EA3-4163-9D7D-23A57708DFC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06" name="Text Box 15">
          <a:extLst>
            <a:ext uri="{FF2B5EF4-FFF2-40B4-BE49-F238E27FC236}">
              <a16:creationId xmlns:a16="http://schemas.microsoft.com/office/drawing/2014/main" id="{F076B8C0-CB36-4780-8373-C6A5A9E592E2}"/>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07" name="Text Box 15">
          <a:extLst>
            <a:ext uri="{FF2B5EF4-FFF2-40B4-BE49-F238E27FC236}">
              <a16:creationId xmlns:a16="http://schemas.microsoft.com/office/drawing/2014/main" id="{692A1126-9190-4BC8-840A-8B8BF78720AD}"/>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08" name="Text Box 15">
          <a:extLst>
            <a:ext uri="{FF2B5EF4-FFF2-40B4-BE49-F238E27FC236}">
              <a16:creationId xmlns:a16="http://schemas.microsoft.com/office/drawing/2014/main" id="{13D8E41C-9E8D-4C38-AE24-EA62B6612F9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09" name="Text Box 15">
          <a:extLst>
            <a:ext uri="{FF2B5EF4-FFF2-40B4-BE49-F238E27FC236}">
              <a16:creationId xmlns:a16="http://schemas.microsoft.com/office/drawing/2014/main" id="{0F047048-81A9-4443-BB7A-00EC56069B11}"/>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10" name="Text Box 15">
          <a:extLst>
            <a:ext uri="{FF2B5EF4-FFF2-40B4-BE49-F238E27FC236}">
              <a16:creationId xmlns:a16="http://schemas.microsoft.com/office/drawing/2014/main" id="{F4FE6F36-9187-4278-841A-73F51C46FD08}"/>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11" name="Text Box 15">
          <a:extLst>
            <a:ext uri="{FF2B5EF4-FFF2-40B4-BE49-F238E27FC236}">
              <a16:creationId xmlns:a16="http://schemas.microsoft.com/office/drawing/2014/main" id="{5A994527-D251-4228-9E58-71EBC75FE2CF}"/>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12" name="Text Box 15">
          <a:extLst>
            <a:ext uri="{FF2B5EF4-FFF2-40B4-BE49-F238E27FC236}">
              <a16:creationId xmlns:a16="http://schemas.microsoft.com/office/drawing/2014/main" id="{DAA7EA12-037B-41CF-B0FD-3749C985C24A}"/>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13" name="Text Box 15">
          <a:extLst>
            <a:ext uri="{FF2B5EF4-FFF2-40B4-BE49-F238E27FC236}">
              <a16:creationId xmlns:a16="http://schemas.microsoft.com/office/drawing/2014/main" id="{564CE378-6315-41C2-886F-D62C287CB709}"/>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14" name="Text Box 15">
          <a:extLst>
            <a:ext uri="{FF2B5EF4-FFF2-40B4-BE49-F238E27FC236}">
              <a16:creationId xmlns:a16="http://schemas.microsoft.com/office/drawing/2014/main" id="{7FCB68F2-C117-4B12-8848-6478C7794034}"/>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15" name="Text Box 15">
          <a:extLst>
            <a:ext uri="{FF2B5EF4-FFF2-40B4-BE49-F238E27FC236}">
              <a16:creationId xmlns:a16="http://schemas.microsoft.com/office/drawing/2014/main" id="{0FD767A8-3F0C-46DB-9B09-56D04302EDA7}"/>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16" name="Text Box 15">
          <a:extLst>
            <a:ext uri="{FF2B5EF4-FFF2-40B4-BE49-F238E27FC236}">
              <a16:creationId xmlns:a16="http://schemas.microsoft.com/office/drawing/2014/main" id="{890E8B14-81C5-42C5-A1A5-92FE0140DC88}"/>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17" name="Text Box 15">
          <a:extLst>
            <a:ext uri="{FF2B5EF4-FFF2-40B4-BE49-F238E27FC236}">
              <a16:creationId xmlns:a16="http://schemas.microsoft.com/office/drawing/2014/main" id="{BE4BAF89-3EE4-40DD-9001-BD15B921C270}"/>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18" name="Text Box 15">
          <a:extLst>
            <a:ext uri="{FF2B5EF4-FFF2-40B4-BE49-F238E27FC236}">
              <a16:creationId xmlns:a16="http://schemas.microsoft.com/office/drawing/2014/main" id="{B14CA17D-BCB0-4364-8CF2-2B7040FDEDC5}"/>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19" name="Text Box 15">
          <a:extLst>
            <a:ext uri="{FF2B5EF4-FFF2-40B4-BE49-F238E27FC236}">
              <a16:creationId xmlns:a16="http://schemas.microsoft.com/office/drawing/2014/main" id="{899CB0EF-741B-4E2D-A011-3DBD0C3A0C31}"/>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20" name="Text Box 15">
          <a:extLst>
            <a:ext uri="{FF2B5EF4-FFF2-40B4-BE49-F238E27FC236}">
              <a16:creationId xmlns:a16="http://schemas.microsoft.com/office/drawing/2014/main" id="{ADEEB3C3-7B58-46EC-8714-4D62A5E039F0}"/>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21" name="Text Box 15">
          <a:extLst>
            <a:ext uri="{FF2B5EF4-FFF2-40B4-BE49-F238E27FC236}">
              <a16:creationId xmlns:a16="http://schemas.microsoft.com/office/drawing/2014/main" id="{A8D23FA0-13AD-47AF-9193-3AD26EE8D8D7}"/>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22" name="Text Box 15">
          <a:extLst>
            <a:ext uri="{FF2B5EF4-FFF2-40B4-BE49-F238E27FC236}">
              <a16:creationId xmlns:a16="http://schemas.microsoft.com/office/drawing/2014/main" id="{31C1A846-48F0-4F2A-BF15-A613CC03219E}"/>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23" name="Text Box 15">
          <a:extLst>
            <a:ext uri="{FF2B5EF4-FFF2-40B4-BE49-F238E27FC236}">
              <a16:creationId xmlns:a16="http://schemas.microsoft.com/office/drawing/2014/main" id="{0E7718EE-063E-484C-BA20-CD7226269EE3}"/>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24" name="Text Box 15">
          <a:extLst>
            <a:ext uri="{FF2B5EF4-FFF2-40B4-BE49-F238E27FC236}">
              <a16:creationId xmlns:a16="http://schemas.microsoft.com/office/drawing/2014/main" id="{BCB20E65-475A-41DC-B60F-ED7866C67C89}"/>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25" name="Text Box 15">
          <a:extLst>
            <a:ext uri="{FF2B5EF4-FFF2-40B4-BE49-F238E27FC236}">
              <a16:creationId xmlns:a16="http://schemas.microsoft.com/office/drawing/2014/main" id="{43EC9D41-7243-47F8-B41E-443E2E21F9BD}"/>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26" name="Text Box 15">
          <a:extLst>
            <a:ext uri="{FF2B5EF4-FFF2-40B4-BE49-F238E27FC236}">
              <a16:creationId xmlns:a16="http://schemas.microsoft.com/office/drawing/2014/main" id="{0C9C3129-4124-4535-B37B-CA1430EDFE86}"/>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27" name="Text Box 15">
          <a:extLst>
            <a:ext uri="{FF2B5EF4-FFF2-40B4-BE49-F238E27FC236}">
              <a16:creationId xmlns:a16="http://schemas.microsoft.com/office/drawing/2014/main" id="{D7B85612-4C36-44E9-9CFB-A11AE8C5FA7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28" name="Text Box 15">
          <a:extLst>
            <a:ext uri="{FF2B5EF4-FFF2-40B4-BE49-F238E27FC236}">
              <a16:creationId xmlns:a16="http://schemas.microsoft.com/office/drawing/2014/main" id="{837F3684-4CEF-4051-9FA8-3443F6B5DA29}"/>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29" name="Text Box 15">
          <a:extLst>
            <a:ext uri="{FF2B5EF4-FFF2-40B4-BE49-F238E27FC236}">
              <a16:creationId xmlns:a16="http://schemas.microsoft.com/office/drawing/2014/main" id="{9954FB4C-1ECE-49BF-853E-F519F9A7ACF8}"/>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412</xdr:row>
      <xdr:rowOff>0</xdr:rowOff>
    </xdr:from>
    <xdr:ext cx="85725" cy="221876"/>
    <xdr:sp macro="" textlink="">
      <xdr:nvSpPr>
        <xdr:cNvPr id="930" name="Text Box 15">
          <a:extLst>
            <a:ext uri="{FF2B5EF4-FFF2-40B4-BE49-F238E27FC236}">
              <a16:creationId xmlns:a16="http://schemas.microsoft.com/office/drawing/2014/main" id="{513841D6-E936-4C0A-A573-DE1843FC0385}"/>
            </a:ext>
          </a:extLst>
        </xdr:cNvPr>
        <xdr:cNvSpPr txBox="1">
          <a:spLocks noChangeArrowheads="1"/>
        </xdr:cNvSpPr>
      </xdr:nvSpPr>
      <xdr:spPr bwMode="auto">
        <a:xfrm>
          <a:off x="45720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31" name="Text Box 15">
          <a:extLst>
            <a:ext uri="{FF2B5EF4-FFF2-40B4-BE49-F238E27FC236}">
              <a16:creationId xmlns:a16="http://schemas.microsoft.com/office/drawing/2014/main" id="{70D8CDB7-F583-479F-A2D0-6CD5E4313431}"/>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32" name="Text Box 15">
          <a:extLst>
            <a:ext uri="{FF2B5EF4-FFF2-40B4-BE49-F238E27FC236}">
              <a16:creationId xmlns:a16="http://schemas.microsoft.com/office/drawing/2014/main" id="{91F52B57-2FED-4F2C-9DE8-8089AA22041F}"/>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33" name="Text Box 15">
          <a:extLst>
            <a:ext uri="{FF2B5EF4-FFF2-40B4-BE49-F238E27FC236}">
              <a16:creationId xmlns:a16="http://schemas.microsoft.com/office/drawing/2014/main" id="{FD1E580F-6EAB-412E-87E0-4532960E67AC}"/>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412</xdr:row>
      <xdr:rowOff>0</xdr:rowOff>
    </xdr:from>
    <xdr:ext cx="85725" cy="221876"/>
    <xdr:sp macro="" textlink="">
      <xdr:nvSpPr>
        <xdr:cNvPr id="934" name="Text Box 15">
          <a:extLst>
            <a:ext uri="{FF2B5EF4-FFF2-40B4-BE49-F238E27FC236}">
              <a16:creationId xmlns:a16="http://schemas.microsoft.com/office/drawing/2014/main" id="{7A8A2054-9A2A-46BA-AF64-B236D4F12D62}"/>
            </a:ext>
          </a:extLst>
        </xdr:cNvPr>
        <xdr:cNvSpPr txBox="1">
          <a:spLocks noChangeArrowheads="1"/>
        </xdr:cNvSpPr>
      </xdr:nvSpPr>
      <xdr:spPr bwMode="auto">
        <a:xfrm>
          <a:off x="5838825"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35" name="Text Box 15">
          <a:extLst>
            <a:ext uri="{FF2B5EF4-FFF2-40B4-BE49-F238E27FC236}">
              <a16:creationId xmlns:a16="http://schemas.microsoft.com/office/drawing/2014/main" id="{90E0E467-270F-47AC-8AD2-CC5CD4AF944A}"/>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36" name="Text Box 15">
          <a:extLst>
            <a:ext uri="{FF2B5EF4-FFF2-40B4-BE49-F238E27FC236}">
              <a16:creationId xmlns:a16="http://schemas.microsoft.com/office/drawing/2014/main" id="{BA56B824-DD6D-47FD-92BC-31CB27D59103}"/>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37" name="Text Box 15">
          <a:extLst>
            <a:ext uri="{FF2B5EF4-FFF2-40B4-BE49-F238E27FC236}">
              <a16:creationId xmlns:a16="http://schemas.microsoft.com/office/drawing/2014/main" id="{C747BF13-D24B-40EB-AC87-D027D7FFCA89}"/>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412</xdr:row>
      <xdr:rowOff>0</xdr:rowOff>
    </xdr:from>
    <xdr:ext cx="85725" cy="221876"/>
    <xdr:sp macro="" textlink="">
      <xdr:nvSpPr>
        <xdr:cNvPr id="938" name="Text Box 15">
          <a:extLst>
            <a:ext uri="{FF2B5EF4-FFF2-40B4-BE49-F238E27FC236}">
              <a16:creationId xmlns:a16="http://schemas.microsoft.com/office/drawing/2014/main" id="{65CEAA90-E45E-46AA-9984-04D7EB52E83B}"/>
            </a:ext>
          </a:extLst>
        </xdr:cNvPr>
        <xdr:cNvSpPr txBox="1">
          <a:spLocks noChangeArrowheads="1"/>
        </xdr:cNvSpPr>
      </xdr:nvSpPr>
      <xdr:spPr bwMode="auto">
        <a:xfrm>
          <a:off x="5257800" y="754761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939" name="Text Box 15">
          <a:extLst>
            <a:ext uri="{FF2B5EF4-FFF2-40B4-BE49-F238E27FC236}">
              <a16:creationId xmlns:a16="http://schemas.microsoft.com/office/drawing/2014/main" id="{9A6D957B-433E-419C-B2F3-07B804E7B521}"/>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940" name="Text Box 15">
          <a:extLst>
            <a:ext uri="{FF2B5EF4-FFF2-40B4-BE49-F238E27FC236}">
              <a16:creationId xmlns:a16="http://schemas.microsoft.com/office/drawing/2014/main" id="{03EA8A92-6B22-4584-B211-37AE56E842FF}"/>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41" name="Text Box 15">
          <a:extLst>
            <a:ext uri="{FF2B5EF4-FFF2-40B4-BE49-F238E27FC236}">
              <a16:creationId xmlns:a16="http://schemas.microsoft.com/office/drawing/2014/main" id="{0967CB16-1BEF-4434-9184-359DD2B2E47B}"/>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42" name="Text Box 15">
          <a:extLst>
            <a:ext uri="{FF2B5EF4-FFF2-40B4-BE49-F238E27FC236}">
              <a16:creationId xmlns:a16="http://schemas.microsoft.com/office/drawing/2014/main" id="{FB74DAA0-E4E9-4C9F-B1F1-259846A4525E}"/>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43" name="Text Box 15">
          <a:extLst>
            <a:ext uri="{FF2B5EF4-FFF2-40B4-BE49-F238E27FC236}">
              <a16:creationId xmlns:a16="http://schemas.microsoft.com/office/drawing/2014/main" id="{00ACF74C-B678-40D3-9F89-90ABF3BA9FAC}"/>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44" name="Text Box 15">
          <a:extLst>
            <a:ext uri="{FF2B5EF4-FFF2-40B4-BE49-F238E27FC236}">
              <a16:creationId xmlns:a16="http://schemas.microsoft.com/office/drawing/2014/main" id="{2C69F8AB-EBD3-4AEA-AAC0-B76FD971D8F6}"/>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45" name="Text Box 15">
          <a:extLst>
            <a:ext uri="{FF2B5EF4-FFF2-40B4-BE49-F238E27FC236}">
              <a16:creationId xmlns:a16="http://schemas.microsoft.com/office/drawing/2014/main" id="{BB6E0B45-1E8B-4BFE-B308-02869A601A93}"/>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46" name="Text Box 15">
          <a:extLst>
            <a:ext uri="{FF2B5EF4-FFF2-40B4-BE49-F238E27FC236}">
              <a16:creationId xmlns:a16="http://schemas.microsoft.com/office/drawing/2014/main" id="{7761459F-28BA-42FB-83C2-EA40B0DD4650}"/>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47" name="Text Box 15">
          <a:extLst>
            <a:ext uri="{FF2B5EF4-FFF2-40B4-BE49-F238E27FC236}">
              <a16:creationId xmlns:a16="http://schemas.microsoft.com/office/drawing/2014/main" id="{644FD2F9-B4B8-4929-837E-50F927DE4BD8}"/>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948" name="Text Box 15">
          <a:extLst>
            <a:ext uri="{FF2B5EF4-FFF2-40B4-BE49-F238E27FC236}">
              <a16:creationId xmlns:a16="http://schemas.microsoft.com/office/drawing/2014/main" id="{1C7EFBBC-2E72-4DF1-98FF-815C654B7573}"/>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49" name="Text Box 15">
          <a:extLst>
            <a:ext uri="{FF2B5EF4-FFF2-40B4-BE49-F238E27FC236}">
              <a16:creationId xmlns:a16="http://schemas.microsoft.com/office/drawing/2014/main" id="{3C670CB4-3A9E-4AD2-AA72-3B4704607607}"/>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50" name="Text Box 15">
          <a:extLst>
            <a:ext uri="{FF2B5EF4-FFF2-40B4-BE49-F238E27FC236}">
              <a16:creationId xmlns:a16="http://schemas.microsoft.com/office/drawing/2014/main" id="{301C8AD4-0568-4906-96AA-7D8C652D8FF1}"/>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51" name="Text Box 15">
          <a:extLst>
            <a:ext uri="{FF2B5EF4-FFF2-40B4-BE49-F238E27FC236}">
              <a16:creationId xmlns:a16="http://schemas.microsoft.com/office/drawing/2014/main" id="{4A81D7E6-862A-443C-AC3A-FD386E6B40CB}"/>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52" name="Text Box 15">
          <a:extLst>
            <a:ext uri="{FF2B5EF4-FFF2-40B4-BE49-F238E27FC236}">
              <a16:creationId xmlns:a16="http://schemas.microsoft.com/office/drawing/2014/main" id="{EE8518D4-37D2-45CC-85B7-B4E6BF007124}"/>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53" name="Text Box 15">
          <a:extLst>
            <a:ext uri="{FF2B5EF4-FFF2-40B4-BE49-F238E27FC236}">
              <a16:creationId xmlns:a16="http://schemas.microsoft.com/office/drawing/2014/main" id="{FB888BE3-206E-4785-9EEE-50F198B74073}"/>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54" name="Text Box 15">
          <a:extLst>
            <a:ext uri="{FF2B5EF4-FFF2-40B4-BE49-F238E27FC236}">
              <a16:creationId xmlns:a16="http://schemas.microsoft.com/office/drawing/2014/main" id="{DD6BFB47-C213-41BB-94DB-A9A64093D982}"/>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55" name="Text Box 15">
          <a:extLst>
            <a:ext uri="{FF2B5EF4-FFF2-40B4-BE49-F238E27FC236}">
              <a16:creationId xmlns:a16="http://schemas.microsoft.com/office/drawing/2014/main" id="{8AC116F2-4DBF-4414-9660-96022A6FAE87}"/>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56" name="Text Box 15">
          <a:extLst>
            <a:ext uri="{FF2B5EF4-FFF2-40B4-BE49-F238E27FC236}">
              <a16:creationId xmlns:a16="http://schemas.microsoft.com/office/drawing/2014/main" id="{87089169-5DD7-4048-AC1D-9C6245961FCA}"/>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957" name="Text Box 15">
          <a:extLst>
            <a:ext uri="{FF2B5EF4-FFF2-40B4-BE49-F238E27FC236}">
              <a16:creationId xmlns:a16="http://schemas.microsoft.com/office/drawing/2014/main" id="{D164AB0D-6CE5-4796-80D1-FFF9F204433F}"/>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958" name="Text Box 15">
          <a:extLst>
            <a:ext uri="{FF2B5EF4-FFF2-40B4-BE49-F238E27FC236}">
              <a16:creationId xmlns:a16="http://schemas.microsoft.com/office/drawing/2014/main" id="{0115E513-7776-4F78-882E-335D5FBCC74C}"/>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416</xdr:row>
      <xdr:rowOff>0</xdr:rowOff>
    </xdr:from>
    <xdr:ext cx="85725" cy="221876"/>
    <xdr:sp macro="" textlink="">
      <xdr:nvSpPr>
        <xdr:cNvPr id="959" name="Text Box 15">
          <a:extLst>
            <a:ext uri="{FF2B5EF4-FFF2-40B4-BE49-F238E27FC236}">
              <a16:creationId xmlns:a16="http://schemas.microsoft.com/office/drawing/2014/main" id="{E1B70ADD-9CB0-40C9-81BA-6A21AFBB2546}"/>
            </a:ext>
          </a:extLst>
        </xdr:cNvPr>
        <xdr:cNvSpPr txBox="1">
          <a:spLocks noChangeArrowheads="1"/>
        </xdr:cNvSpPr>
      </xdr:nvSpPr>
      <xdr:spPr bwMode="auto">
        <a:xfrm>
          <a:off x="45720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60" name="Text Box 15">
          <a:extLst>
            <a:ext uri="{FF2B5EF4-FFF2-40B4-BE49-F238E27FC236}">
              <a16:creationId xmlns:a16="http://schemas.microsoft.com/office/drawing/2014/main" id="{EBDA11A9-4603-43FD-809D-CE02AAD48D39}"/>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61" name="Text Box 15">
          <a:extLst>
            <a:ext uri="{FF2B5EF4-FFF2-40B4-BE49-F238E27FC236}">
              <a16:creationId xmlns:a16="http://schemas.microsoft.com/office/drawing/2014/main" id="{6E51618B-8ED2-4790-801B-22A8CA15A5F5}"/>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62" name="Text Box 15">
          <a:extLst>
            <a:ext uri="{FF2B5EF4-FFF2-40B4-BE49-F238E27FC236}">
              <a16:creationId xmlns:a16="http://schemas.microsoft.com/office/drawing/2014/main" id="{318C3FF3-3913-4DB1-A8AB-9CBF958A4039}"/>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416</xdr:row>
      <xdr:rowOff>0</xdr:rowOff>
    </xdr:from>
    <xdr:ext cx="85725" cy="221876"/>
    <xdr:sp macro="" textlink="">
      <xdr:nvSpPr>
        <xdr:cNvPr id="963" name="Text Box 15">
          <a:extLst>
            <a:ext uri="{FF2B5EF4-FFF2-40B4-BE49-F238E27FC236}">
              <a16:creationId xmlns:a16="http://schemas.microsoft.com/office/drawing/2014/main" id="{E8E2E2BC-B975-4674-B772-CD967483BC82}"/>
            </a:ext>
          </a:extLst>
        </xdr:cNvPr>
        <xdr:cNvSpPr txBox="1">
          <a:spLocks noChangeArrowheads="1"/>
        </xdr:cNvSpPr>
      </xdr:nvSpPr>
      <xdr:spPr bwMode="auto">
        <a:xfrm>
          <a:off x="5838825"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64" name="Text Box 15">
          <a:extLst>
            <a:ext uri="{FF2B5EF4-FFF2-40B4-BE49-F238E27FC236}">
              <a16:creationId xmlns:a16="http://schemas.microsoft.com/office/drawing/2014/main" id="{70D1356C-2FF9-4A45-B698-1BD5D23007E7}"/>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65" name="Text Box 15">
          <a:extLst>
            <a:ext uri="{FF2B5EF4-FFF2-40B4-BE49-F238E27FC236}">
              <a16:creationId xmlns:a16="http://schemas.microsoft.com/office/drawing/2014/main" id="{1C54CFCF-7E11-440A-8BCD-7BAC9C741A74}"/>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66" name="Text Box 15">
          <a:extLst>
            <a:ext uri="{FF2B5EF4-FFF2-40B4-BE49-F238E27FC236}">
              <a16:creationId xmlns:a16="http://schemas.microsoft.com/office/drawing/2014/main" id="{EF56DA9F-FB6D-490F-BFC0-B4CC6DE0C55C}"/>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416</xdr:row>
      <xdr:rowOff>0</xdr:rowOff>
    </xdr:from>
    <xdr:ext cx="85725" cy="221876"/>
    <xdr:sp macro="" textlink="">
      <xdr:nvSpPr>
        <xdr:cNvPr id="967" name="Text Box 15">
          <a:extLst>
            <a:ext uri="{FF2B5EF4-FFF2-40B4-BE49-F238E27FC236}">
              <a16:creationId xmlns:a16="http://schemas.microsoft.com/office/drawing/2014/main" id="{18F8AAD3-FFCB-4C59-BCB4-25D13EC468F0}"/>
            </a:ext>
          </a:extLst>
        </xdr:cNvPr>
        <xdr:cNvSpPr txBox="1">
          <a:spLocks noChangeArrowheads="1"/>
        </xdr:cNvSpPr>
      </xdr:nvSpPr>
      <xdr:spPr bwMode="auto">
        <a:xfrm>
          <a:off x="5257800" y="76200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68" name="Text Box 15">
          <a:extLst>
            <a:ext uri="{FF2B5EF4-FFF2-40B4-BE49-F238E27FC236}">
              <a16:creationId xmlns:a16="http://schemas.microsoft.com/office/drawing/2014/main" id="{C164FA02-3D7D-46BB-AECA-2E474E3BFBAA}"/>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69" name="Text Box 15">
          <a:extLst>
            <a:ext uri="{FF2B5EF4-FFF2-40B4-BE49-F238E27FC236}">
              <a16:creationId xmlns:a16="http://schemas.microsoft.com/office/drawing/2014/main" id="{7F808CF1-B3B6-4097-8A2E-B37EA9EC5B4F}"/>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0" name="Text Box 15">
          <a:extLst>
            <a:ext uri="{FF2B5EF4-FFF2-40B4-BE49-F238E27FC236}">
              <a16:creationId xmlns:a16="http://schemas.microsoft.com/office/drawing/2014/main" id="{FAF91571-168A-44CD-AD7E-3E669558AB93}"/>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1" name="Text Box 15">
          <a:extLst>
            <a:ext uri="{FF2B5EF4-FFF2-40B4-BE49-F238E27FC236}">
              <a16:creationId xmlns:a16="http://schemas.microsoft.com/office/drawing/2014/main" id="{8DF9D657-4BE8-4068-805B-769BC3608A59}"/>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72" name="Text Box 15">
          <a:extLst>
            <a:ext uri="{FF2B5EF4-FFF2-40B4-BE49-F238E27FC236}">
              <a16:creationId xmlns:a16="http://schemas.microsoft.com/office/drawing/2014/main" id="{C397EC04-F896-4913-8E17-0442D4206A5B}"/>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73" name="Text Box 15">
          <a:extLst>
            <a:ext uri="{FF2B5EF4-FFF2-40B4-BE49-F238E27FC236}">
              <a16:creationId xmlns:a16="http://schemas.microsoft.com/office/drawing/2014/main" id="{9C3F047F-698A-499F-84D7-ECEE3D862DEB}"/>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74" name="Text Box 15">
          <a:extLst>
            <a:ext uri="{FF2B5EF4-FFF2-40B4-BE49-F238E27FC236}">
              <a16:creationId xmlns:a16="http://schemas.microsoft.com/office/drawing/2014/main" id="{F1D78258-599C-48F7-A569-32623AE93A1E}"/>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975" name="Text Box 15">
          <a:extLst>
            <a:ext uri="{FF2B5EF4-FFF2-40B4-BE49-F238E27FC236}">
              <a16:creationId xmlns:a16="http://schemas.microsoft.com/office/drawing/2014/main" id="{9B550333-02DE-4867-B0F5-761E17804FEA}"/>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6" name="Text Box 15">
          <a:extLst>
            <a:ext uri="{FF2B5EF4-FFF2-40B4-BE49-F238E27FC236}">
              <a16:creationId xmlns:a16="http://schemas.microsoft.com/office/drawing/2014/main" id="{F8679751-6E1D-44B7-BA95-D1B681B5BCC4}"/>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7" name="Text Box 15">
          <a:extLst>
            <a:ext uri="{FF2B5EF4-FFF2-40B4-BE49-F238E27FC236}">
              <a16:creationId xmlns:a16="http://schemas.microsoft.com/office/drawing/2014/main" id="{6D29D997-E593-4D74-8D2E-E813B5B52843}"/>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8" name="Text Box 15">
          <a:extLst>
            <a:ext uri="{FF2B5EF4-FFF2-40B4-BE49-F238E27FC236}">
              <a16:creationId xmlns:a16="http://schemas.microsoft.com/office/drawing/2014/main" id="{6A6814D7-B795-4482-A0EF-D4913BA7FD1A}"/>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79" name="Text Box 15">
          <a:extLst>
            <a:ext uri="{FF2B5EF4-FFF2-40B4-BE49-F238E27FC236}">
              <a16:creationId xmlns:a16="http://schemas.microsoft.com/office/drawing/2014/main" id="{B7748357-97CA-4BE8-BF48-774A96970902}"/>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80" name="Text Box 15">
          <a:extLst>
            <a:ext uri="{FF2B5EF4-FFF2-40B4-BE49-F238E27FC236}">
              <a16:creationId xmlns:a16="http://schemas.microsoft.com/office/drawing/2014/main" id="{978DF7F4-6DDF-4DEA-8C74-361C6D61FBA5}"/>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81" name="Text Box 15">
          <a:extLst>
            <a:ext uri="{FF2B5EF4-FFF2-40B4-BE49-F238E27FC236}">
              <a16:creationId xmlns:a16="http://schemas.microsoft.com/office/drawing/2014/main" id="{FC37A664-0B02-446D-9B72-2D8FEB3B8682}"/>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82" name="Text Box 15">
          <a:extLst>
            <a:ext uri="{FF2B5EF4-FFF2-40B4-BE49-F238E27FC236}">
              <a16:creationId xmlns:a16="http://schemas.microsoft.com/office/drawing/2014/main" id="{40CA9783-6BA4-4FA5-B036-F0E68FA4A81C}"/>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83" name="Text Box 15">
          <a:extLst>
            <a:ext uri="{FF2B5EF4-FFF2-40B4-BE49-F238E27FC236}">
              <a16:creationId xmlns:a16="http://schemas.microsoft.com/office/drawing/2014/main" id="{F01356EB-DE2D-4087-8E12-407D59D8E7E9}"/>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417</xdr:row>
      <xdr:rowOff>0</xdr:rowOff>
    </xdr:from>
    <xdr:ext cx="85725" cy="221876"/>
    <xdr:sp macro="" textlink="">
      <xdr:nvSpPr>
        <xdr:cNvPr id="984" name="Text Box 15">
          <a:extLst>
            <a:ext uri="{FF2B5EF4-FFF2-40B4-BE49-F238E27FC236}">
              <a16:creationId xmlns:a16="http://schemas.microsoft.com/office/drawing/2014/main" id="{8D34A119-216D-4D3F-A0AE-EDE7969532EC}"/>
            </a:ext>
          </a:extLst>
        </xdr:cNvPr>
        <xdr:cNvSpPr txBox="1">
          <a:spLocks noChangeArrowheads="1"/>
        </xdr:cNvSpPr>
      </xdr:nvSpPr>
      <xdr:spPr bwMode="auto">
        <a:xfrm>
          <a:off x="45720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85" name="Text Box 15">
          <a:extLst>
            <a:ext uri="{FF2B5EF4-FFF2-40B4-BE49-F238E27FC236}">
              <a16:creationId xmlns:a16="http://schemas.microsoft.com/office/drawing/2014/main" id="{13058FED-0A86-441A-82C8-695EC3BB65BD}"/>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86" name="Text Box 15">
          <a:extLst>
            <a:ext uri="{FF2B5EF4-FFF2-40B4-BE49-F238E27FC236}">
              <a16:creationId xmlns:a16="http://schemas.microsoft.com/office/drawing/2014/main" id="{BEC1828E-2ABF-48BA-ACB8-42554307CEB5}"/>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87" name="Text Box 15">
          <a:extLst>
            <a:ext uri="{FF2B5EF4-FFF2-40B4-BE49-F238E27FC236}">
              <a16:creationId xmlns:a16="http://schemas.microsoft.com/office/drawing/2014/main" id="{CB20B8C8-9AA6-4209-9458-EBD0A66A1350}"/>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417</xdr:row>
      <xdr:rowOff>0</xdr:rowOff>
    </xdr:from>
    <xdr:ext cx="85725" cy="221876"/>
    <xdr:sp macro="" textlink="">
      <xdr:nvSpPr>
        <xdr:cNvPr id="988" name="Text Box 15">
          <a:extLst>
            <a:ext uri="{FF2B5EF4-FFF2-40B4-BE49-F238E27FC236}">
              <a16:creationId xmlns:a16="http://schemas.microsoft.com/office/drawing/2014/main" id="{B00488D6-BB49-446A-B74B-F9F35BAAC7F6}"/>
            </a:ext>
          </a:extLst>
        </xdr:cNvPr>
        <xdr:cNvSpPr txBox="1">
          <a:spLocks noChangeArrowheads="1"/>
        </xdr:cNvSpPr>
      </xdr:nvSpPr>
      <xdr:spPr bwMode="auto">
        <a:xfrm>
          <a:off x="5838825"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89" name="Text Box 15">
          <a:extLst>
            <a:ext uri="{FF2B5EF4-FFF2-40B4-BE49-F238E27FC236}">
              <a16:creationId xmlns:a16="http://schemas.microsoft.com/office/drawing/2014/main" id="{E8C9DADC-AC6A-457D-AE26-2D9C00AC4800}"/>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90" name="Text Box 15">
          <a:extLst>
            <a:ext uri="{FF2B5EF4-FFF2-40B4-BE49-F238E27FC236}">
              <a16:creationId xmlns:a16="http://schemas.microsoft.com/office/drawing/2014/main" id="{77F7C8EF-7838-4E9E-86A5-204556FD32EC}"/>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91" name="Text Box 15">
          <a:extLst>
            <a:ext uri="{FF2B5EF4-FFF2-40B4-BE49-F238E27FC236}">
              <a16:creationId xmlns:a16="http://schemas.microsoft.com/office/drawing/2014/main" id="{BD0BFB48-2230-4577-8C42-F578055060A1}"/>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417</xdr:row>
      <xdr:rowOff>0</xdr:rowOff>
    </xdr:from>
    <xdr:ext cx="85725" cy="221876"/>
    <xdr:sp macro="" textlink="">
      <xdr:nvSpPr>
        <xdr:cNvPr id="992" name="Text Box 15">
          <a:extLst>
            <a:ext uri="{FF2B5EF4-FFF2-40B4-BE49-F238E27FC236}">
              <a16:creationId xmlns:a16="http://schemas.microsoft.com/office/drawing/2014/main" id="{5E2D109E-6732-494C-B323-F9D5AA549519}"/>
            </a:ext>
          </a:extLst>
        </xdr:cNvPr>
        <xdr:cNvSpPr txBox="1">
          <a:spLocks noChangeArrowheads="1"/>
        </xdr:cNvSpPr>
      </xdr:nvSpPr>
      <xdr:spPr bwMode="auto">
        <a:xfrm>
          <a:off x="5257800" y="76380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993" name="Text Box 15">
          <a:extLst>
            <a:ext uri="{FF2B5EF4-FFF2-40B4-BE49-F238E27FC236}">
              <a16:creationId xmlns:a16="http://schemas.microsoft.com/office/drawing/2014/main" id="{20F101BE-B484-465F-A64A-BFD7DDE2909E}"/>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994" name="Text Box 15">
          <a:extLst>
            <a:ext uri="{FF2B5EF4-FFF2-40B4-BE49-F238E27FC236}">
              <a16:creationId xmlns:a16="http://schemas.microsoft.com/office/drawing/2014/main" id="{3FBE34A7-005C-416C-8C78-A65EDB1B6CC6}"/>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685800</xdr:colOff>
      <xdr:row>354</xdr:row>
      <xdr:rowOff>152400</xdr:rowOff>
    </xdr:from>
    <xdr:ext cx="85725" cy="221876"/>
    <xdr:sp macro="" textlink="">
      <xdr:nvSpPr>
        <xdr:cNvPr id="995" name="Text Box 15">
          <a:extLst>
            <a:ext uri="{FF2B5EF4-FFF2-40B4-BE49-F238E27FC236}">
              <a16:creationId xmlns:a16="http://schemas.microsoft.com/office/drawing/2014/main" id="{817CA581-D788-4563-A9DF-EBC98FC94DF2}"/>
            </a:ext>
          </a:extLst>
        </xdr:cNvPr>
        <xdr:cNvSpPr txBox="1">
          <a:spLocks noChangeArrowheads="1"/>
        </xdr:cNvSpPr>
      </xdr:nvSpPr>
      <xdr:spPr bwMode="auto">
        <a:xfrm>
          <a:off x="13325475" y="65112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354</xdr:row>
      <xdr:rowOff>76200</xdr:rowOff>
    </xdr:from>
    <xdr:ext cx="85725" cy="221876"/>
    <xdr:sp macro="" textlink="">
      <xdr:nvSpPr>
        <xdr:cNvPr id="996" name="Text Box 15">
          <a:extLst>
            <a:ext uri="{FF2B5EF4-FFF2-40B4-BE49-F238E27FC236}">
              <a16:creationId xmlns:a16="http://schemas.microsoft.com/office/drawing/2014/main" id="{BD7226D9-5CEE-4BC7-A0C3-E22D34DF486F}"/>
            </a:ext>
          </a:extLst>
        </xdr:cNvPr>
        <xdr:cNvSpPr txBox="1">
          <a:spLocks noChangeArrowheads="1"/>
        </xdr:cNvSpPr>
      </xdr:nvSpPr>
      <xdr:spPr bwMode="auto">
        <a:xfrm>
          <a:off x="4838700" y="65036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997" name="Text Box 15">
          <a:extLst>
            <a:ext uri="{FF2B5EF4-FFF2-40B4-BE49-F238E27FC236}">
              <a16:creationId xmlns:a16="http://schemas.microsoft.com/office/drawing/2014/main" id="{2C4F176B-1F81-4430-86FA-146D3B173262}"/>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998" name="Text Box 15">
          <a:extLst>
            <a:ext uri="{FF2B5EF4-FFF2-40B4-BE49-F238E27FC236}">
              <a16:creationId xmlns:a16="http://schemas.microsoft.com/office/drawing/2014/main" id="{B6B54345-4003-4BF8-B511-FA5CE132B3C3}"/>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354</xdr:row>
      <xdr:rowOff>84365</xdr:rowOff>
    </xdr:from>
    <xdr:ext cx="85725" cy="221876"/>
    <xdr:sp macro="" textlink="">
      <xdr:nvSpPr>
        <xdr:cNvPr id="999" name="Text Box 15">
          <a:extLst>
            <a:ext uri="{FF2B5EF4-FFF2-40B4-BE49-F238E27FC236}">
              <a16:creationId xmlns:a16="http://schemas.microsoft.com/office/drawing/2014/main" id="{0E0D5C0F-269C-437F-865F-F8F63ED4D723}"/>
            </a:ext>
          </a:extLst>
        </xdr:cNvPr>
        <xdr:cNvSpPr txBox="1">
          <a:spLocks noChangeArrowheads="1"/>
        </xdr:cNvSpPr>
      </xdr:nvSpPr>
      <xdr:spPr bwMode="auto">
        <a:xfrm>
          <a:off x="4530725" y="65048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0" name="Text Box 15">
          <a:extLst>
            <a:ext uri="{FF2B5EF4-FFF2-40B4-BE49-F238E27FC236}">
              <a16:creationId xmlns:a16="http://schemas.microsoft.com/office/drawing/2014/main" id="{25E3AA50-FDD4-4B2B-9C98-07762F37841E}"/>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1" name="Text Box 15">
          <a:extLst>
            <a:ext uri="{FF2B5EF4-FFF2-40B4-BE49-F238E27FC236}">
              <a16:creationId xmlns:a16="http://schemas.microsoft.com/office/drawing/2014/main" id="{4387F9B8-D5E4-480E-AE43-6D77D34982A3}"/>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02" name="Text Box 15">
          <a:extLst>
            <a:ext uri="{FF2B5EF4-FFF2-40B4-BE49-F238E27FC236}">
              <a16:creationId xmlns:a16="http://schemas.microsoft.com/office/drawing/2014/main" id="{C2857DEE-81C1-480E-9FA9-B626E133A337}"/>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03" name="Text Box 15">
          <a:extLst>
            <a:ext uri="{FF2B5EF4-FFF2-40B4-BE49-F238E27FC236}">
              <a16:creationId xmlns:a16="http://schemas.microsoft.com/office/drawing/2014/main" id="{4C71CDDB-9E66-4FA2-84EF-DCD430353F7E}"/>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04" name="Text Box 15">
          <a:extLst>
            <a:ext uri="{FF2B5EF4-FFF2-40B4-BE49-F238E27FC236}">
              <a16:creationId xmlns:a16="http://schemas.microsoft.com/office/drawing/2014/main" id="{3B0818DB-B01A-4BC1-8936-19C61AAC06CD}"/>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1005" name="Text Box 15">
          <a:extLst>
            <a:ext uri="{FF2B5EF4-FFF2-40B4-BE49-F238E27FC236}">
              <a16:creationId xmlns:a16="http://schemas.microsoft.com/office/drawing/2014/main" id="{DE748DC4-B4A7-4CEE-8CFD-F20BF8A0F609}"/>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6" name="Text Box 15">
          <a:extLst>
            <a:ext uri="{FF2B5EF4-FFF2-40B4-BE49-F238E27FC236}">
              <a16:creationId xmlns:a16="http://schemas.microsoft.com/office/drawing/2014/main" id="{3B6BECCA-0E55-49F0-9D95-BAE4EFA91762}"/>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7" name="Text Box 15">
          <a:extLst>
            <a:ext uri="{FF2B5EF4-FFF2-40B4-BE49-F238E27FC236}">
              <a16:creationId xmlns:a16="http://schemas.microsoft.com/office/drawing/2014/main" id="{6A43D8DD-572C-4C27-8107-C2B2C1610094}"/>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8" name="Text Box 15">
          <a:extLst>
            <a:ext uri="{FF2B5EF4-FFF2-40B4-BE49-F238E27FC236}">
              <a16:creationId xmlns:a16="http://schemas.microsoft.com/office/drawing/2014/main" id="{CE288AEE-35CB-49FD-BD96-03049784C562}"/>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09" name="Text Box 15">
          <a:extLst>
            <a:ext uri="{FF2B5EF4-FFF2-40B4-BE49-F238E27FC236}">
              <a16:creationId xmlns:a16="http://schemas.microsoft.com/office/drawing/2014/main" id="{068ADBA8-1B9E-48E0-8C55-FF3751DE93F0}"/>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10" name="Text Box 15">
          <a:extLst>
            <a:ext uri="{FF2B5EF4-FFF2-40B4-BE49-F238E27FC236}">
              <a16:creationId xmlns:a16="http://schemas.microsoft.com/office/drawing/2014/main" id="{D70D5851-3F9E-4444-8C24-A5D326823325}"/>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11" name="Text Box 15">
          <a:extLst>
            <a:ext uri="{FF2B5EF4-FFF2-40B4-BE49-F238E27FC236}">
              <a16:creationId xmlns:a16="http://schemas.microsoft.com/office/drawing/2014/main" id="{3B0D4A2A-35DE-4AD8-A2A0-7FBC740C9784}"/>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12" name="Text Box 15">
          <a:extLst>
            <a:ext uri="{FF2B5EF4-FFF2-40B4-BE49-F238E27FC236}">
              <a16:creationId xmlns:a16="http://schemas.microsoft.com/office/drawing/2014/main" id="{543712EC-FE16-401C-802F-F53AC8FEEC3A}"/>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13" name="Text Box 15">
          <a:extLst>
            <a:ext uri="{FF2B5EF4-FFF2-40B4-BE49-F238E27FC236}">
              <a16:creationId xmlns:a16="http://schemas.microsoft.com/office/drawing/2014/main" id="{81CA4C08-C7C9-4244-B705-40C411D907D0}"/>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1014" name="Text Box 15">
          <a:extLst>
            <a:ext uri="{FF2B5EF4-FFF2-40B4-BE49-F238E27FC236}">
              <a16:creationId xmlns:a16="http://schemas.microsoft.com/office/drawing/2014/main" id="{A2F270F3-4803-48E4-B28C-132B10C208CF}"/>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1015" name="Text Box 15">
          <a:extLst>
            <a:ext uri="{FF2B5EF4-FFF2-40B4-BE49-F238E27FC236}">
              <a16:creationId xmlns:a16="http://schemas.microsoft.com/office/drawing/2014/main" id="{8C0A943E-B84D-4CA1-8B29-F2A8E193A62D}"/>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1016" name="Text Box 15">
          <a:extLst>
            <a:ext uri="{FF2B5EF4-FFF2-40B4-BE49-F238E27FC236}">
              <a16:creationId xmlns:a16="http://schemas.microsoft.com/office/drawing/2014/main" id="{341E035F-CBBA-4ED6-BDFA-6FACFBE60097}"/>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17" name="Text Box 15">
          <a:extLst>
            <a:ext uri="{FF2B5EF4-FFF2-40B4-BE49-F238E27FC236}">
              <a16:creationId xmlns:a16="http://schemas.microsoft.com/office/drawing/2014/main" id="{6BCEB020-CBC7-4EFF-8AFA-A9F5BA5EA136}"/>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18" name="Text Box 15">
          <a:extLst>
            <a:ext uri="{FF2B5EF4-FFF2-40B4-BE49-F238E27FC236}">
              <a16:creationId xmlns:a16="http://schemas.microsoft.com/office/drawing/2014/main" id="{F839A23C-168A-4596-B3E5-F08CEA795A59}"/>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354</xdr:row>
      <xdr:rowOff>84365</xdr:rowOff>
    </xdr:from>
    <xdr:ext cx="85725" cy="221876"/>
    <xdr:sp macro="" textlink="">
      <xdr:nvSpPr>
        <xdr:cNvPr id="1019" name="Text Box 15">
          <a:extLst>
            <a:ext uri="{FF2B5EF4-FFF2-40B4-BE49-F238E27FC236}">
              <a16:creationId xmlns:a16="http://schemas.microsoft.com/office/drawing/2014/main" id="{13A63B03-6F44-443F-8F73-FB750F3077B9}"/>
            </a:ext>
          </a:extLst>
        </xdr:cNvPr>
        <xdr:cNvSpPr txBox="1">
          <a:spLocks noChangeArrowheads="1"/>
        </xdr:cNvSpPr>
      </xdr:nvSpPr>
      <xdr:spPr bwMode="auto">
        <a:xfrm>
          <a:off x="4530725" y="65048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20" name="Text Box 15">
          <a:extLst>
            <a:ext uri="{FF2B5EF4-FFF2-40B4-BE49-F238E27FC236}">
              <a16:creationId xmlns:a16="http://schemas.microsoft.com/office/drawing/2014/main" id="{3F0F5878-346F-4E57-A9C9-3C1808E0F8F3}"/>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21" name="Text Box 15">
          <a:extLst>
            <a:ext uri="{FF2B5EF4-FFF2-40B4-BE49-F238E27FC236}">
              <a16:creationId xmlns:a16="http://schemas.microsoft.com/office/drawing/2014/main" id="{AE9DACA6-32A2-4C90-AFFE-470DCEB7F29C}"/>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22" name="Text Box 15">
          <a:extLst>
            <a:ext uri="{FF2B5EF4-FFF2-40B4-BE49-F238E27FC236}">
              <a16:creationId xmlns:a16="http://schemas.microsoft.com/office/drawing/2014/main" id="{8741DEF4-C956-4840-AAC6-1A1154D57EDE}"/>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23" name="Text Box 15">
          <a:extLst>
            <a:ext uri="{FF2B5EF4-FFF2-40B4-BE49-F238E27FC236}">
              <a16:creationId xmlns:a16="http://schemas.microsoft.com/office/drawing/2014/main" id="{A20BAB77-741F-4D28-BD23-19E09552BFE9}"/>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24" name="Text Box 15">
          <a:extLst>
            <a:ext uri="{FF2B5EF4-FFF2-40B4-BE49-F238E27FC236}">
              <a16:creationId xmlns:a16="http://schemas.microsoft.com/office/drawing/2014/main" id="{708BED03-3622-46BC-970B-43AF8E2868C2}"/>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25" name="Text Box 15">
          <a:extLst>
            <a:ext uri="{FF2B5EF4-FFF2-40B4-BE49-F238E27FC236}">
              <a16:creationId xmlns:a16="http://schemas.microsoft.com/office/drawing/2014/main" id="{0FEAA5CF-E653-4408-B4CE-5B03BD2CE75F}"/>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26" name="Text Box 15">
          <a:extLst>
            <a:ext uri="{FF2B5EF4-FFF2-40B4-BE49-F238E27FC236}">
              <a16:creationId xmlns:a16="http://schemas.microsoft.com/office/drawing/2014/main" id="{56E7E4F3-5815-4091-AF63-D963E4D4C71C}"/>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27" name="Text Box 15">
          <a:extLst>
            <a:ext uri="{FF2B5EF4-FFF2-40B4-BE49-F238E27FC236}">
              <a16:creationId xmlns:a16="http://schemas.microsoft.com/office/drawing/2014/main" id="{53B06B9D-4DB8-4124-BBCB-4F554A7A533D}"/>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354</xdr:row>
      <xdr:rowOff>84365</xdr:rowOff>
    </xdr:from>
    <xdr:ext cx="85725" cy="221876"/>
    <xdr:sp macro="" textlink="">
      <xdr:nvSpPr>
        <xdr:cNvPr id="1028" name="Text Box 15">
          <a:extLst>
            <a:ext uri="{FF2B5EF4-FFF2-40B4-BE49-F238E27FC236}">
              <a16:creationId xmlns:a16="http://schemas.microsoft.com/office/drawing/2014/main" id="{994D7A0E-2B5D-45CF-8EDE-2A1F275E7597}"/>
            </a:ext>
          </a:extLst>
        </xdr:cNvPr>
        <xdr:cNvSpPr txBox="1">
          <a:spLocks noChangeArrowheads="1"/>
        </xdr:cNvSpPr>
      </xdr:nvSpPr>
      <xdr:spPr bwMode="auto">
        <a:xfrm>
          <a:off x="4530725" y="65048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29" name="Text Box 15">
          <a:extLst>
            <a:ext uri="{FF2B5EF4-FFF2-40B4-BE49-F238E27FC236}">
              <a16:creationId xmlns:a16="http://schemas.microsoft.com/office/drawing/2014/main" id="{4ABFA806-B977-4078-A828-FB0511066201}"/>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30" name="Text Box 15">
          <a:extLst>
            <a:ext uri="{FF2B5EF4-FFF2-40B4-BE49-F238E27FC236}">
              <a16:creationId xmlns:a16="http://schemas.microsoft.com/office/drawing/2014/main" id="{CE19AACC-6FDF-443E-8921-40598C7A4E6E}"/>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31" name="Text Box 15">
          <a:extLst>
            <a:ext uri="{FF2B5EF4-FFF2-40B4-BE49-F238E27FC236}">
              <a16:creationId xmlns:a16="http://schemas.microsoft.com/office/drawing/2014/main" id="{C2BCE695-9787-4D70-A078-76BB3228385A}"/>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32" name="Text Box 15">
          <a:extLst>
            <a:ext uri="{FF2B5EF4-FFF2-40B4-BE49-F238E27FC236}">
              <a16:creationId xmlns:a16="http://schemas.microsoft.com/office/drawing/2014/main" id="{6F6B1942-CAAB-44D1-A43D-088402FFA6DC}"/>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33" name="Text Box 15">
          <a:extLst>
            <a:ext uri="{FF2B5EF4-FFF2-40B4-BE49-F238E27FC236}">
              <a16:creationId xmlns:a16="http://schemas.microsoft.com/office/drawing/2014/main" id="{F21BC6C4-B977-4DC4-A95C-ED9FEE4310F0}"/>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1034" name="Text Box 15">
          <a:extLst>
            <a:ext uri="{FF2B5EF4-FFF2-40B4-BE49-F238E27FC236}">
              <a16:creationId xmlns:a16="http://schemas.microsoft.com/office/drawing/2014/main" id="{F19EC1A5-30F8-4A31-8973-849ADE1A03B5}"/>
            </a:ext>
          </a:extLst>
        </xdr:cNvPr>
        <xdr:cNvSpPr txBox="1">
          <a:spLocks noChangeArrowheads="1"/>
        </xdr:cNvSpPr>
      </xdr:nvSpPr>
      <xdr:spPr bwMode="auto">
        <a:xfrm>
          <a:off x="45720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35" name="Text Box 15">
          <a:extLst>
            <a:ext uri="{FF2B5EF4-FFF2-40B4-BE49-F238E27FC236}">
              <a16:creationId xmlns:a16="http://schemas.microsoft.com/office/drawing/2014/main" id="{04BBFBEC-FA95-41EA-AAF1-2D55AAD5B918}"/>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36" name="Text Box 15">
          <a:extLst>
            <a:ext uri="{FF2B5EF4-FFF2-40B4-BE49-F238E27FC236}">
              <a16:creationId xmlns:a16="http://schemas.microsoft.com/office/drawing/2014/main" id="{1A9E1D69-0867-4D97-9863-448C348F0369}"/>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37" name="Text Box 15">
          <a:extLst>
            <a:ext uri="{FF2B5EF4-FFF2-40B4-BE49-F238E27FC236}">
              <a16:creationId xmlns:a16="http://schemas.microsoft.com/office/drawing/2014/main" id="{FA45F2F2-BCE7-4541-AE64-2091DB70D2D0}"/>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1038" name="Text Box 15">
          <a:extLst>
            <a:ext uri="{FF2B5EF4-FFF2-40B4-BE49-F238E27FC236}">
              <a16:creationId xmlns:a16="http://schemas.microsoft.com/office/drawing/2014/main" id="{84F4C667-FFAB-427D-90C2-2583E8706E91}"/>
            </a:ext>
          </a:extLst>
        </xdr:cNvPr>
        <xdr:cNvSpPr txBox="1">
          <a:spLocks noChangeArrowheads="1"/>
        </xdr:cNvSpPr>
      </xdr:nvSpPr>
      <xdr:spPr bwMode="auto">
        <a:xfrm>
          <a:off x="5838825"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39" name="Text Box 15">
          <a:extLst>
            <a:ext uri="{FF2B5EF4-FFF2-40B4-BE49-F238E27FC236}">
              <a16:creationId xmlns:a16="http://schemas.microsoft.com/office/drawing/2014/main" id="{AD668779-0171-4B51-B8EC-BE4FD1594940}"/>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40" name="Text Box 15">
          <a:extLst>
            <a:ext uri="{FF2B5EF4-FFF2-40B4-BE49-F238E27FC236}">
              <a16:creationId xmlns:a16="http://schemas.microsoft.com/office/drawing/2014/main" id="{AD76B822-CA2A-4E1E-8582-5F544F9B2BF9}"/>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41" name="Text Box 15">
          <a:extLst>
            <a:ext uri="{FF2B5EF4-FFF2-40B4-BE49-F238E27FC236}">
              <a16:creationId xmlns:a16="http://schemas.microsoft.com/office/drawing/2014/main" id="{8AC18129-77ED-492B-93EF-3D0774A27F09}"/>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1042" name="Text Box 15">
          <a:extLst>
            <a:ext uri="{FF2B5EF4-FFF2-40B4-BE49-F238E27FC236}">
              <a16:creationId xmlns:a16="http://schemas.microsoft.com/office/drawing/2014/main" id="{543D50F9-805F-44B1-A088-3F8EA88E4531}"/>
            </a:ext>
          </a:extLst>
        </xdr:cNvPr>
        <xdr:cNvSpPr txBox="1">
          <a:spLocks noChangeArrowheads="1"/>
        </xdr:cNvSpPr>
      </xdr:nvSpPr>
      <xdr:spPr bwMode="auto">
        <a:xfrm>
          <a:off x="5257800" y="649605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43" name="Text Box 15">
          <a:extLst>
            <a:ext uri="{FF2B5EF4-FFF2-40B4-BE49-F238E27FC236}">
              <a16:creationId xmlns:a16="http://schemas.microsoft.com/office/drawing/2014/main" id="{D94694EE-47B7-4B0C-9729-1B2223E7395F}"/>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44" name="Text Box 15">
          <a:extLst>
            <a:ext uri="{FF2B5EF4-FFF2-40B4-BE49-F238E27FC236}">
              <a16:creationId xmlns:a16="http://schemas.microsoft.com/office/drawing/2014/main" id="{B850FCB1-8003-4166-80CA-B4EBB3A0D5F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45" name="Text Box 15">
          <a:extLst>
            <a:ext uri="{FF2B5EF4-FFF2-40B4-BE49-F238E27FC236}">
              <a16:creationId xmlns:a16="http://schemas.microsoft.com/office/drawing/2014/main" id="{AF3041DD-8632-4095-B984-170C9E7F207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46" name="Text Box 15">
          <a:extLst>
            <a:ext uri="{FF2B5EF4-FFF2-40B4-BE49-F238E27FC236}">
              <a16:creationId xmlns:a16="http://schemas.microsoft.com/office/drawing/2014/main" id="{B7A993AF-A609-4302-92DF-8BA892F9850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47" name="Text Box 15">
          <a:extLst>
            <a:ext uri="{FF2B5EF4-FFF2-40B4-BE49-F238E27FC236}">
              <a16:creationId xmlns:a16="http://schemas.microsoft.com/office/drawing/2014/main" id="{993068FE-DC45-4BAB-B9AA-E84B370DD8F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48" name="Text Box 15">
          <a:extLst>
            <a:ext uri="{FF2B5EF4-FFF2-40B4-BE49-F238E27FC236}">
              <a16:creationId xmlns:a16="http://schemas.microsoft.com/office/drawing/2014/main" id="{5BEB7389-DED9-43C9-AA36-AE0D6AB3027E}"/>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49" name="Text Box 15">
          <a:extLst>
            <a:ext uri="{FF2B5EF4-FFF2-40B4-BE49-F238E27FC236}">
              <a16:creationId xmlns:a16="http://schemas.microsoft.com/office/drawing/2014/main" id="{94F6A266-1288-4246-A545-8FB7220C8CB3}"/>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50" name="Text Box 15">
          <a:extLst>
            <a:ext uri="{FF2B5EF4-FFF2-40B4-BE49-F238E27FC236}">
              <a16:creationId xmlns:a16="http://schemas.microsoft.com/office/drawing/2014/main" id="{51337C7E-9EF1-4759-BD4A-1E25CCB41DFD}"/>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51" name="Text Box 15">
          <a:extLst>
            <a:ext uri="{FF2B5EF4-FFF2-40B4-BE49-F238E27FC236}">
              <a16:creationId xmlns:a16="http://schemas.microsoft.com/office/drawing/2014/main" id="{4147FA9C-7A33-491A-B211-072E112E640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52" name="Text Box 15">
          <a:extLst>
            <a:ext uri="{FF2B5EF4-FFF2-40B4-BE49-F238E27FC236}">
              <a16:creationId xmlns:a16="http://schemas.microsoft.com/office/drawing/2014/main" id="{9E0EAA4A-8782-4E0D-A8B1-A507E39C57AF}"/>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53" name="Text Box 15">
          <a:extLst>
            <a:ext uri="{FF2B5EF4-FFF2-40B4-BE49-F238E27FC236}">
              <a16:creationId xmlns:a16="http://schemas.microsoft.com/office/drawing/2014/main" id="{F36BB9B3-81DB-491B-A932-BF4CBD27BA5F}"/>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54" name="Text Box 15">
          <a:extLst>
            <a:ext uri="{FF2B5EF4-FFF2-40B4-BE49-F238E27FC236}">
              <a16:creationId xmlns:a16="http://schemas.microsoft.com/office/drawing/2014/main" id="{5A34B010-CB1B-4461-B4BC-E13E2B9EB51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55" name="Text Box 15">
          <a:extLst>
            <a:ext uri="{FF2B5EF4-FFF2-40B4-BE49-F238E27FC236}">
              <a16:creationId xmlns:a16="http://schemas.microsoft.com/office/drawing/2014/main" id="{2D990BB1-BE0C-4686-A3B0-11EA6EEF42D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56" name="Text Box 15">
          <a:extLst>
            <a:ext uri="{FF2B5EF4-FFF2-40B4-BE49-F238E27FC236}">
              <a16:creationId xmlns:a16="http://schemas.microsoft.com/office/drawing/2014/main" id="{490DFE38-B5F6-41E9-9F99-1B54BF41300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57" name="Text Box 15">
          <a:extLst>
            <a:ext uri="{FF2B5EF4-FFF2-40B4-BE49-F238E27FC236}">
              <a16:creationId xmlns:a16="http://schemas.microsoft.com/office/drawing/2014/main" id="{B57B22CF-AF69-438F-9174-E3C4F22DC241}"/>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58" name="Text Box 15">
          <a:extLst>
            <a:ext uri="{FF2B5EF4-FFF2-40B4-BE49-F238E27FC236}">
              <a16:creationId xmlns:a16="http://schemas.microsoft.com/office/drawing/2014/main" id="{7615C490-BAC1-4D2A-836C-79528DE4271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59" name="Text Box 15">
          <a:extLst>
            <a:ext uri="{FF2B5EF4-FFF2-40B4-BE49-F238E27FC236}">
              <a16:creationId xmlns:a16="http://schemas.microsoft.com/office/drawing/2014/main" id="{5D0857A0-6C8E-4CD6-BAED-1C055DF79BC5}"/>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60" name="Text Box 15">
          <a:extLst>
            <a:ext uri="{FF2B5EF4-FFF2-40B4-BE49-F238E27FC236}">
              <a16:creationId xmlns:a16="http://schemas.microsoft.com/office/drawing/2014/main" id="{C6F5469D-5C09-4B37-8A34-A9F5B77751E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061" name="Text Box 15">
          <a:extLst>
            <a:ext uri="{FF2B5EF4-FFF2-40B4-BE49-F238E27FC236}">
              <a16:creationId xmlns:a16="http://schemas.microsoft.com/office/drawing/2014/main" id="{7AFFBE5A-5BCF-4BC8-B932-AAAA0A6900C5}"/>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062" name="Text Box 15">
          <a:extLst>
            <a:ext uri="{FF2B5EF4-FFF2-40B4-BE49-F238E27FC236}">
              <a16:creationId xmlns:a16="http://schemas.microsoft.com/office/drawing/2014/main" id="{1E045CD5-16A3-4591-AE9C-8AC2A628CF8F}"/>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63" name="Text Box 15">
          <a:extLst>
            <a:ext uri="{FF2B5EF4-FFF2-40B4-BE49-F238E27FC236}">
              <a16:creationId xmlns:a16="http://schemas.microsoft.com/office/drawing/2014/main" id="{02FFC033-6D4E-44D0-A24D-A26233D1666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64" name="Text Box 15">
          <a:extLst>
            <a:ext uri="{FF2B5EF4-FFF2-40B4-BE49-F238E27FC236}">
              <a16:creationId xmlns:a16="http://schemas.microsoft.com/office/drawing/2014/main" id="{D7970060-F8D3-43C7-BC3E-8704DA7BEB6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65" name="Text Box 15">
          <a:extLst>
            <a:ext uri="{FF2B5EF4-FFF2-40B4-BE49-F238E27FC236}">
              <a16:creationId xmlns:a16="http://schemas.microsoft.com/office/drawing/2014/main" id="{78A421C5-112F-41D4-9A08-0D4E5BDFC73C}"/>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66" name="Text Box 15">
          <a:extLst>
            <a:ext uri="{FF2B5EF4-FFF2-40B4-BE49-F238E27FC236}">
              <a16:creationId xmlns:a16="http://schemas.microsoft.com/office/drawing/2014/main" id="{5FB5BAC8-6466-42F9-86C0-8E776FE19682}"/>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67" name="Text Box 15">
          <a:extLst>
            <a:ext uri="{FF2B5EF4-FFF2-40B4-BE49-F238E27FC236}">
              <a16:creationId xmlns:a16="http://schemas.microsoft.com/office/drawing/2014/main" id="{78C78543-A58D-4418-9C33-1FB871B7B0A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68" name="Text Box 15">
          <a:extLst>
            <a:ext uri="{FF2B5EF4-FFF2-40B4-BE49-F238E27FC236}">
              <a16:creationId xmlns:a16="http://schemas.microsoft.com/office/drawing/2014/main" id="{3C32734F-AFAF-4D92-BE59-DDDB9436DBE2}"/>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69" name="Text Box 15">
          <a:extLst>
            <a:ext uri="{FF2B5EF4-FFF2-40B4-BE49-F238E27FC236}">
              <a16:creationId xmlns:a16="http://schemas.microsoft.com/office/drawing/2014/main" id="{290A18C7-3CF3-4856-8527-6541CF1157E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70" name="Text Box 15">
          <a:extLst>
            <a:ext uri="{FF2B5EF4-FFF2-40B4-BE49-F238E27FC236}">
              <a16:creationId xmlns:a16="http://schemas.microsoft.com/office/drawing/2014/main" id="{E66BC973-BAB2-4270-BF3E-FB80BF74479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071" name="Text Box 15">
          <a:extLst>
            <a:ext uri="{FF2B5EF4-FFF2-40B4-BE49-F238E27FC236}">
              <a16:creationId xmlns:a16="http://schemas.microsoft.com/office/drawing/2014/main" id="{30D2168E-907D-44F8-A684-5B640A77302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72" name="Text Box 15">
          <a:extLst>
            <a:ext uri="{FF2B5EF4-FFF2-40B4-BE49-F238E27FC236}">
              <a16:creationId xmlns:a16="http://schemas.microsoft.com/office/drawing/2014/main" id="{DCBF1A3B-A7B8-4984-AEC4-277EA34E36EC}"/>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73" name="Text Box 15">
          <a:extLst>
            <a:ext uri="{FF2B5EF4-FFF2-40B4-BE49-F238E27FC236}">
              <a16:creationId xmlns:a16="http://schemas.microsoft.com/office/drawing/2014/main" id="{2DB0937C-A03C-43D0-9678-C4B7C0A8EFC7}"/>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74" name="Text Box 15">
          <a:extLst>
            <a:ext uri="{FF2B5EF4-FFF2-40B4-BE49-F238E27FC236}">
              <a16:creationId xmlns:a16="http://schemas.microsoft.com/office/drawing/2014/main" id="{FE93869C-CBE2-4F0A-BB8C-F1BDA4EA3B62}"/>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75" name="Text Box 15">
          <a:extLst>
            <a:ext uri="{FF2B5EF4-FFF2-40B4-BE49-F238E27FC236}">
              <a16:creationId xmlns:a16="http://schemas.microsoft.com/office/drawing/2014/main" id="{AABFC01D-2573-463D-869B-6BC937CD7CFB}"/>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76" name="Text Box 15">
          <a:extLst>
            <a:ext uri="{FF2B5EF4-FFF2-40B4-BE49-F238E27FC236}">
              <a16:creationId xmlns:a16="http://schemas.microsoft.com/office/drawing/2014/main" id="{1869B495-5CE7-4820-AC6D-2E3C1F78074B}"/>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77" name="Text Box 15">
          <a:extLst>
            <a:ext uri="{FF2B5EF4-FFF2-40B4-BE49-F238E27FC236}">
              <a16:creationId xmlns:a16="http://schemas.microsoft.com/office/drawing/2014/main" id="{8FA6DADC-8B22-41F1-89AB-C4A566D7DAD8}"/>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78" name="Text Box 15">
          <a:extLst>
            <a:ext uri="{FF2B5EF4-FFF2-40B4-BE49-F238E27FC236}">
              <a16:creationId xmlns:a16="http://schemas.microsoft.com/office/drawing/2014/main" id="{825A0D1A-6F84-42EC-B519-105E088E359C}"/>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079" name="Text Box 15">
          <a:extLst>
            <a:ext uri="{FF2B5EF4-FFF2-40B4-BE49-F238E27FC236}">
              <a16:creationId xmlns:a16="http://schemas.microsoft.com/office/drawing/2014/main" id="{2C224031-946B-4979-B51A-1AC6931D6D24}"/>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80" name="Text Box 15">
          <a:extLst>
            <a:ext uri="{FF2B5EF4-FFF2-40B4-BE49-F238E27FC236}">
              <a16:creationId xmlns:a16="http://schemas.microsoft.com/office/drawing/2014/main" id="{18F6254D-48B9-4976-A262-A6E084D41EF1}"/>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81" name="Text Box 15">
          <a:extLst>
            <a:ext uri="{FF2B5EF4-FFF2-40B4-BE49-F238E27FC236}">
              <a16:creationId xmlns:a16="http://schemas.microsoft.com/office/drawing/2014/main" id="{47C39238-AA1D-412C-A9B1-FC3F184BA666}"/>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82" name="Text Box 15">
          <a:extLst>
            <a:ext uri="{FF2B5EF4-FFF2-40B4-BE49-F238E27FC236}">
              <a16:creationId xmlns:a16="http://schemas.microsoft.com/office/drawing/2014/main" id="{123397DD-FC39-456C-9D59-0DF5316305CD}"/>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83" name="Text Box 15">
          <a:extLst>
            <a:ext uri="{FF2B5EF4-FFF2-40B4-BE49-F238E27FC236}">
              <a16:creationId xmlns:a16="http://schemas.microsoft.com/office/drawing/2014/main" id="{17DA06A4-95BB-461B-9CD8-2287C3B846DC}"/>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84" name="Text Box 15">
          <a:extLst>
            <a:ext uri="{FF2B5EF4-FFF2-40B4-BE49-F238E27FC236}">
              <a16:creationId xmlns:a16="http://schemas.microsoft.com/office/drawing/2014/main" id="{CF20FAAC-B879-4A05-A8AA-335F98D2DA63}"/>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85" name="Text Box 15">
          <a:extLst>
            <a:ext uri="{FF2B5EF4-FFF2-40B4-BE49-F238E27FC236}">
              <a16:creationId xmlns:a16="http://schemas.microsoft.com/office/drawing/2014/main" id="{02B14E7C-E9E2-424F-88CA-C37899D64639}"/>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86" name="Text Box 15">
          <a:extLst>
            <a:ext uri="{FF2B5EF4-FFF2-40B4-BE49-F238E27FC236}">
              <a16:creationId xmlns:a16="http://schemas.microsoft.com/office/drawing/2014/main" id="{CBA2EB7D-287A-41E8-B741-13DE71D4EFDB}"/>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87" name="Text Box 15">
          <a:extLst>
            <a:ext uri="{FF2B5EF4-FFF2-40B4-BE49-F238E27FC236}">
              <a16:creationId xmlns:a16="http://schemas.microsoft.com/office/drawing/2014/main" id="{9D31F4C9-ECF2-4383-94D6-C58ED716552C}"/>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1876"/>
    <xdr:sp macro="" textlink="">
      <xdr:nvSpPr>
        <xdr:cNvPr id="1088" name="Text Box 15">
          <a:extLst>
            <a:ext uri="{FF2B5EF4-FFF2-40B4-BE49-F238E27FC236}">
              <a16:creationId xmlns:a16="http://schemas.microsoft.com/office/drawing/2014/main" id="{96B2C7DC-1693-48F9-B9C7-C880B33E6A65}"/>
            </a:ext>
          </a:extLst>
        </xdr:cNvPr>
        <xdr:cNvSpPr txBox="1">
          <a:spLocks noChangeArrowheads="1"/>
        </xdr:cNvSpPr>
      </xdr:nvSpPr>
      <xdr:spPr bwMode="auto">
        <a:xfrm>
          <a:off x="45720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89" name="Text Box 15">
          <a:extLst>
            <a:ext uri="{FF2B5EF4-FFF2-40B4-BE49-F238E27FC236}">
              <a16:creationId xmlns:a16="http://schemas.microsoft.com/office/drawing/2014/main" id="{70EB0673-0E2F-483F-B2A8-0082141241F7}"/>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90" name="Text Box 15">
          <a:extLst>
            <a:ext uri="{FF2B5EF4-FFF2-40B4-BE49-F238E27FC236}">
              <a16:creationId xmlns:a16="http://schemas.microsoft.com/office/drawing/2014/main" id="{7970377D-4E30-43E3-AEF9-AF976AF09E42}"/>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91" name="Text Box 15">
          <a:extLst>
            <a:ext uri="{FF2B5EF4-FFF2-40B4-BE49-F238E27FC236}">
              <a16:creationId xmlns:a16="http://schemas.microsoft.com/office/drawing/2014/main" id="{673E4F10-551D-49D3-BD23-90B6DDA1883A}"/>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1876"/>
    <xdr:sp macro="" textlink="">
      <xdr:nvSpPr>
        <xdr:cNvPr id="1092" name="Text Box 15">
          <a:extLst>
            <a:ext uri="{FF2B5EF4-FFF2-40B4-BE49-F238E27FC236}">
              <a16:creationId xmlns:a16="http://schemas.microsoft.com/office/drawing/2014/main" id="{629B0FC1-F0BE-4A21-8F44-CF343613E13D}"/>
            </a:ext>
          </a:extLst>
        </xdr:cNvPr>
        <xdr:cNvSpPr txBox="1">
          <a:spLocks noChangeArrowheads="1"/>
        </xdr:cNvSpPr>
      </xdr:nvSpPr>
      <xdr:spPr bwMode="auto">
        <a:xfrm>
          <a:off x="5838825"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93" name="Text Box 15">
          <a:extLst>
            <a:ext uri="{FF2B5EF4-FFF2-40B4-BE49-F238E27FC236}">
              <a16:creationId xmlns:a16="http://schemas.microsoft.com/office/drawing/2014/main" id="{F3612231-C1D3-4B6D-853B-F6B6C5E0AAA2}"/>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94" name="Text Box 15">
          <a:extLst>
            <a:ext uri="{FF2B5EF4-FFF2-40B4-BE49-F238E27FC236}">
              <a16:creationId xmlns:a16="http://schemas.microsoft.com/office/drawing/2014/main" id="{B228509D-38DA-4FB6-9462-B5D9A15D76E6}"/>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95" name="Text Box 15">
          <a:extLst>
            <a:ext uri="{FF2B5EF4-FFF2-40B4-BE49-F238E27FC236}">
              <a16:creationId xmlns:a16="http://schemas.microsoft.com/office/drawing/2014/main" id="{4165FD36-B9F5-4E9F-9BD6-4D8523943E5E}"/>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1876"/>
    <xdr:sp macro="" textlink="">
      <xdr:nvSpPr>
        <xdr:cNvPr id="1096" name="Text Box 15">
          <a:extLst>
            <a:ext uri="{FF2B5EF4-FFF2-40B4-BE49-F238E27FC236}">
              <a16:creationId xmlns:a16="http://schemas.microsoft.com/office/drawing/2014/main" id="{88C9A4DC-C0F2-48AF-8D15-B6D2DBF8CBDE}"/>
            </a:ext>
          </a:extLst>
        </xdr:cNvPr>
        <xdr:cNvSpPr txBox="1">
          <a:spLocks noChangeArrowheads="1"/>
        </xdr:cNvSpPr>
      </xdr:nvSpPr>
      <xdr:spPr bwMode="auto">
        <a:xfrm>
          <a:off x="5257800" y="758380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97" name="Text Box 15">
          <a:extLst>
            <a:ext uri="{FF2B5EF4-FFF2-40B4-BE49-F238E27FC236}">
              <a16:creationId xmlns:a16="http://schemas.microsoft.com/office/drawing/2014/main" id="{EC21CFB5-CE1F-4E52-8CEF-B18BFA83D8FA}"/>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098" name="Text Box 15">
          <a:extLst>
            <a:ext uri="{FF2B5EF4-FFF2-40B4-BE49-F238E27FC236}">
              <a16:creationId xmlns:a16="http://schemas.microsoft.com/office/drawing/2014/main" id="{5B7F7334-AD23-4784-B83C-47485B4C8429}"/>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099" name="Text Box 15">
          <a:extLst>
            <a:ext uri="{FF2B5EF4-FFF2-40B4-BE49-F238E27FC236}">
              <a16:creationId xmlns:a16="http://schemas.microsoft.com/office/drawing/2014/main" id="{30977B1B-DFA3-4B2A-9A72-91E8D3AE1A9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0" name="Text Box 15">
          <a:extLst>
            <a:ext uri="{FF2B5EF4-FFF2-40B4-BE49-F238E27FC236}">
              <a16:creationId xmlns:a16="http://schemas.microsoft.com/office/drawing/2014/main" id="{C3D86121-B1CB-462A-BF82-41DAC5211D4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1" name="Text Box 15">
          <a:extLst>
            <a:ext uri="{FF2B5EF4-FFF2-40B4-BE49-F238E27FC236}">
              <a16:creationId xmlns:a16="http://schemas.microsoft.com/office/drawing/2014/main" id="{ECF8D29E-EB35-4594-86C9-14BC67C008AC}"/>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2" name="Text Box 15">
          <a:extLst>
            <a:ext uri="{FF2B5EF4-FFF2-40B4-BE49-F238E27FC236}">
              <a16:creationId xmlns:a16="http://schemas.microsoft.com/office/drawing/2014/main" id="{EA48BE8C-F65D-4C0D-A3A7-2DD4B613E38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03" name="Text Box 15">
          <a:extLst>
            <a:ext uri="{FF2B5EF4-FFF2-40B4-BE49-F238E27FC236}">
              <a16:creationId xmlns:a16="http://schemas.microsoft.com/office/drawing/2014/main" id="{E5E26428-E3E1-48C5-823B-18D89FDFC6F0}"/>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04" name="Text Box 15">
          <a:extLst>
            <a:ext uri="{FF2B5EF4-FFF2-40B4-BE49-F238E27FC236}">
              <a16:creationId xmlns:a16="http://schemas.microsoft.com/office/drawing/2014/main" id="{279C7BD3-E7E2-46BD-976B-4214CDB23B8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05" name="Text Box 15">
          <a:extLst>
            <a:ext uri="{FF2B5EF4-FFF2-40B4-BE49-F238E27FC236}">
              <a16:creationId xmlns:a16="http://schemas.microsoft.com/office/drawing/2014/main" id="{BEC622BF-4565-45DE-AD67-817328C003F8}"/>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06" name="Text Box 15">
          <a:extLst>
            <a:ext uri="{FF2B5EF4-FFF2-40B4-BE49-F238E27FC236}">
              <a16:creationId xmlns:a16="http://schemas.microsoft.com/office/drawing/2014/main" id="{76808C0B-C260-42B0-9F21-CBFC413B33BC}"/>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7" name="Text Box 15">
          <a:extLst>
            <a:ext uri="{FF2B5EF4-FFF2-40B4-BE49-F238E27FC236}">
              <a16:creationId xmlns:a16="http://schemas.microsoft.com/office/drawing/2014/main" id="{4C2E1C95-8FFD-4044-ACC7-26A464C52776}"/>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8" name="Text Box 15">
          <a:extLst>
            <a:ext uri="{FF2B5EF4-FFF2-40B4-BE49-F238E27FC236}">
              <a16:creationId xmlns:a16="http://schemas.microsoft.com/office/drawing/2014/main" id="{1CA68D99-9D66-4B9F-83B8-A7539B5FBB2F}"/>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09" name="Text Box 15">
          <a:extLst>
            <a:ext uri="{FF2B5EF4-FFF2-40B4-BE49-F238E27FC236}">
              <a16:creationId xmlns:a16="http://schemas.microsoft.com/office/drawing/2014/main" id="{F9351568-7A24-490D-B525-728FF3C1F37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10" name="Text Box 15">
          <a:extLst>
            <a:ext uri="{FF2B5EF4-FFF2-40B4-BE49-F238E27FC236}">
              <a16:creationId xmlns:a16="http://schemas.microsoft.com/office/drawing/2014/main" id="{0E6AD07B-4E00-4560-91A4-847FE57716DD}"/>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11" name="Text Box 15">
          <a:extLst>
            <a:ext uri="{FF2B5EF4-FFF2-40B4-BE49-F238E27FC236}">
              <a16:creationId xmlns:a16="http://schemas.microsoft.com/office/drawing/2014/main" id="{846CB55F-F458-4404-8F11-FD564B2E12C1}"/>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12" name="Text Box 15">
          <a:extLst>
            <a:ext uri="{FF2B5EF4-FFF2-40B4-BE49-F238E27FC236}">
              <a16:creationId xmlns:a16="http://schemas.microsoft.com/office/drawing/2014/main" id="{D6D24977-1F6A-48DC-A37C-FBAA4172587D}"/>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13" name="Text Box 15">
          <a:extLst>
            <a:ext uri="{FF2B5EF4-FFF2-40B4-BE49-F238E27FC236}">
              <a16:creationId xmlns:a16="http://schemas.microsoft.com/office/drawing/2014/main" id="{D7AB5165-F635-4770-AAE4-5AEE5C3847C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14" name="Text Box 15">
          <a:extLst>
            <a:ext uri="{FF2B5EF4-FFF2-40B4-BE49-F238E27FC236}">
              <a16:creationId xmlns:a16="http://schemas.microsoft.com/office/drawing/2014/main" id="{E10D9BA7-ED95-4E64-87D6-69123BDE2A2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15" name="Text Box 15">
          <a:extLst>
            <a:ext uri="{FF2B5EF4-FFF2-40B4-BE49-F238E27FC236}">
              <a16:creationId xmlns:a16="http://schemas.microsoft.com/office/drawing/2014/main" id="{166547E6-B6D9-48DA-B5FD-5168BCA7B8A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16" name="Text Box 15">
          <a:extLst>
            <a:ext uri="{FF2B5EF4-FFF2-40B4-BE49-F238E27FC236}">
              <a16:creationId xmlns:a16="http://schemas.microsoft.com/office/drawing/2014/main" id="{3B05280B-EB9F-4956-A268-F77FFFCE24DF}"/>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17" name="Text Box 15">
          <a:extLst>
            <a:ext uri="{FF2B5EF4-FFF2-40B4-BE49-F238E27FC236}">
              <a16:creationId xmlns:a16="http://schemas.microsoft.com/office/drawing/2014/main" id="{243ED2EE-D1E8-4641-AEFA-7F8FEAAE558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18" name="Text Box 15">
          <a:extLst>
            <a:ext uri="{FF2B5EF4-FFF2-40B4-BE49-F238E27FC236}">
              <a16:creationId xmlns:a16="http://schemas.microsoft.com/office/drawing/2014/main" id="{5EEA0243-AD7D-4B52-84AE-773717B8372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19" name="Text Box 15">
          <a:extLst>
            <a:ext uri="{FF2B5EF4-FFF2-40B4-BE49-F238E27FC236}">
              <a16:creationId xmlns:a16="http://schemas.microsoft.com/office/drawing/2014/main" id="{D1E280D6-3D47-464C-803E-48D12D68629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20" name="Text Box 15">
          <a:extLst>
            <a:ext uri="{FF2B5EF4-FFF2-40B4-BE49-F238E27FC236}">
              <a16:creationId xmlns:a16="http://schemas.microsoft.com/office/drawing/2014/main" id="{5CF327DF-A26A-4BD1-8C91-F43D170E7BB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21" name="Text Box 15">
          <a:extLst>
            <a:ext uri="{FF2B5EF4-FFF2-40B4-BE49-F238E27FC236}">
              <a16:creationId xmlns:a16="http://schemas.microsoft.com/office/drawing/2014/main" id="{57AABC71-C8F5-49AB-A48D-D046042600B3}"/>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22" name="Text Box 15">
          <a:extLst>
            <a:ext uri="{FF2B5EF4-FFF2-40B4-BE49-F238E27FC236}">
              <a16:creationId xmlns:a16="http://schemas.microsoft.com/office/drawing/2014/main" id="{A3F01CC2-3FA8-422A-B030-3734ED087BD0}"/>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23" name="Text Box 15">
          <a:extLst>
            <a:ext uri="{FF2B5EF4-FFF2-40B4-BE49-F238E27FC236}">
              <a16:creationId xmlns:a16="http://schemas.microsoft.com/office/drawing/2014/main" id="{BCF59A3C-ACE8-4019-93D9-E66B83E66272}"/>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24" name="Text Box 15">
          <a:extLst>
            <a:ext uri="{FF2B5EF4-FFF2-40B4-BE49-F238E27FC236}">
              <a16:creationId xmlns:a16="http://schemas.microsoft.com/office/drawing/2014/main" id="{17322227-1F8D-46C0-8AE7-762F99C47211}"/>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25" name="Text Box 15">
          <a:extLst>
            <a:ext uri="{FF2B5EF4-FFF2-40B4-BE49-F238E27FC236}">
              <a16:creationId xmlns:a16="http://schemas.microsoft.com/office/drawing/2014/main" id="{6D3230CD-5FBA-4D91-BF7A-E6A3C0ECFF9B}"/>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26" name="Text Box 15">
          <a:extLst>
            <a:ext uri="{FF2B5EF4-FFF2-40B4-BE49-F238E27FC236}">
              <a16:creationId xmlns:a16="http://schemas.microsoft.com/office/drawing/2014/main" id="{CAB358E6-E95A-417E-AE6D-5FCEBBD4FCB9}"/>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27" name="Text Box 15">
          <a:extLst>
            <a:ext uri="{FF2B5EF4-FFF2-40B4-BE49-F238E27FC236}">
              <a16:creationId xmlns:a16="http://schemas.microsoft.com/office/drawing/2014/main" id="{56644DE4-023A-4FB4-8735-92B203FE333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28" name="Text Box 15">
          <a:extLst>
            <a:ext uri="{FF2B5EF4-FFF2-40B4-BE49-F238E27FC236}">
              <a16:creationId xmlns:a16="http://schemas.microsoft.com/office/drawing/2014/main" id="{9AE023AE-8377-4B36-BB86-7E6B367D7EF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29" name="Text Box 15">
          <a:extLst>
            <a:ext uri="{FF2B5EF4-FFF2-40B4-BE49-F238E27FC236}">
              <a16:creationId xmlns:a16="http://schemas.microsoft.com/office/drawing/2014/main" id="{A1BA8BE8-7456-4429-BDCB-9D890053060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30" name="Text Box 15">
          <a:extLst>
            <a:ext uri="{FF2B5EF4-FFF2-40B4-BE49-F238E27FC236}">
              <a16:creationId xmlns:a16="http://schemas.microsoft.com/office/drawing/2014/main" id="{6E4007AC-BEE0-4EEF-ADCC-E9B435A45F60}"/>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31" name="Text Box 15">
          <a:extLst>
            <a:ext uri="{FF2B5EF4-FFF2-40B4-BE49-F238E27FC236}">
              <a16:creationId xmlns:a16="http://schemas.microsoft.com/office/drawing/2014/main" id="{FD2E0509-9E87-44D8-9924-58FCEA55A6C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32" name="Text Box 15">
          <a:extLst>
            <a:ext uri="{FF2B5EF4-FFF2-40B4-BE49-F238E27FC236}">
              <a16:creationId xmlns:a16="http://schemas.microsoft.com/office/drawing/2014/main" id="{594FF9A9-F7AE-4C15-A613-7781A5317B9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33" name="Text Box 15">
          <a:extLst>
            <a:ext uri="{FF2B5EF4-FFF2-40B4-BE49-F238E27FC236}">
              <a16:creationId xmlns:a16="http://schemas.microsoft.com/office/drawing/2014/main" id="{AC9863AD-F3C9-43C0-AC78-0D611FBE3841}"/>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34" name="Text Box 15">
          <a:extLst>
            <a:ext uri="{FF2B5EF4-FFF2-40B4-BE49-F238E27FC236}">
              <a16:creationId xmlns:a16="http://schemas.microsoft.com/office/drawing/2014/main" id="{F179FD2B-6948-4BE4-948C-BE440FF150DC}"/>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35" name="Text Box 15">
          <a:extLst>
            <a:ext uri="{FF2B5EF4-FFF2-40B4-BE49-F238E27FC236}">
              <a16:creationId xmlns:a16="http://schemas.microsoft.com/office/drawing/2014/main" id="{9570F17D-F324-4033-A7B1-AEF28B31B256}"/>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36" name="Text Box 15">
          <a:extLst>
            <a:ext uri="{FF2B5EF4-FFF2-40B4-BE49-F238E27FC236}">
              <a16:creationId xmlns:a16="http://schemas.microsoft.com/office/drawing/2014/main" id="{E2D49270-5BCD-4240-8DA8-6C947E22B150}"/>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37" name="Text Box 15">
          <a:extLst>
            <a:ext uri="{FF2B5EF4-FFF2-40B4-BE49-F238E27FC236}">
              <a16:creationId xmlns:a16="http://schemas.microsoft.com/office/drawing/2014/main" id="{1FA8E084-16FC-4697-83DB-774A8A4A420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38" name="Text Box 15">
          <a:extLst>
            <a:ext uri="{FF2B5EF4-FFF2-40B4-BE49-F238E27FC236}">
              <a16:creationId xmlns:a16="http://schemas.microsoft.com/office/drawing/2014/main" id="{31DC3C95-A237-4E48-B508-BAE97ED9E6F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39" name="Text Box 15">
          <a:extLst>
            <a:ext uri="{FF2B5EF4-FFF2-40B4-BE49-F238E27FC236}">
              <a16:creationId xmlns:a16="http://schemas.microsoft.com/office/drawing/2014/main" id="{F1A0150A-8BAA-45F7-AABC-69A47F85B02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40" name="Text Box 15">
          <a:extLst>
            <a:ext uri="{FF2B5EF4-FFF2-40B4-BE49-F238E27FC236}">
              <a16:creationId xmlns:a16="http://schemas.microsoft.com/office/drawing/2014/main" id="{89C92C0F-380F-4BBA-8B20-F1A1A198A9FE}"/>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41" name="Text Box 15">
          <a:extLst>
            <a:ext uri="{FF2B5EF4-FFF2-40B4-BE49-F238E27FC236}">
              <a16:creationId xmlns:a16="http://schemas.microsoft.com/office/drawing/2014/main" id="{F2230D7E-0D6A-42A5-97F6-2824D6545A4C}"/>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42" name="Text Box 15">
          <a:extLst>
            <a:ext uri="{FF2B5EF4-FFF2-40B4-BE49-F238E27FC236}">
              <a16:creationId xmlns:a16="http://schemas.microsoft.com/office/drawing/2014/main" id="{5796E82F-FD8B-4502-840B-C5FCD912C5A0}"/>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43" name="Text Box 15">
          <a:extLst>
            <a:ext uri="{FF2B5EF4-FFF2-40B4-BE49-F238E27FC236}">
              <a16:creationId xmlns:a16="http://schemas.microsoft.com/office/drawing/2014/main" id="{5B24C1CF-3833-4929-8CA6-90568326DC74}"/>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44" name="Text Box 15">
          <a:extLst>
            <a:ext uri="{FF2B5EF4-FFF2-40B4-BE49-F238E27FC236}">
              <a16:creationId xmlns:a16="http://schemas.microsoft.com/office/drawing/2014/main" id="{47B36828-F392-47EB-AEEF-AEE62696AA7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45" name="Text Box 15">
          <a:extLst>
            <a:ext uri="{FF2B5EF4-FFF2-40B4-BE49-F238E27FC236}">
              <a16:creationId xmlns:a16="http://schemas.microsoft.com/office/drawing/2014/main" id="{7348AA9B-832E-43FA-83C7-5E3A9F5F758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46" name="Text Box 15">
          <a:extLst>
            <a:ext uri="{FF2B5EF4-FFF2-40B4-BE49-F238E27FC236}">
              <a16:creationId xmlns:a16="http://schemas.microsoft.com/office/drawing/2014/main" id="{91157D84-0437-4E8B-82B0-1D30723A146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47" name="Text Box 15">
          <a:extLst>
            <a:ext uri="{FF2B5EF4-FFF2-40B4-BE49-F238E27FC236}">
              <a16:creationId xmlns:a16="http://schemas.microsoft.com/office/drawing/2014/main" id="{FE70EC2D-2920-49DF-A39E-D443A4D11250}"/>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48" name="Text Box 15">
          <a:extLst>
            <a:ext uri="{FF2B5EF4-FFF2-40B4-BE49-F238E27FC236}">
              <a16:creationId xmlns:a16="http://schemas.microsoft.com/office/drawing/2014/main" id="{2610D3B7-4ACA-4088-BFDE-229620D51F16}"/>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49" name="Text Box 15">
          <a:extLst>
            <a:ext uri="{FF2B5EF4-FFF2-40B4-BE49-F238E27FC236}">
              <a16:creationId xmlns:a16="http://schemas.microsoft.com/office/drawing/2014/main" id="{41D638A7-5A66-4537-8266-0DFD1E6EE5FA}"/>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0" name="Text Box 15">
          <a:extLst>
            <a:ext uri="{FF2B5EF4-FFF2-40B4-BE49-F238E27FC236}">
              <a16:creationId xmlns:a16="http://schemas.microsoft.com/office/drawing/2014/main" id="{FD4C92C9-AEA1-4346-B0BE-74DD05A7C08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1" name="Text Box 15">
          <a:extLst>
            <a:ext uri="{FF2B5EF4-FFF2-40B4-BE49-F238E27FC236}">
              <a16:creationId xmlns:a16="http://schemas.microsoft.com/office/drawing/2014/main" id="{3938DA26-2BD2-454B-90D7-D5BAEABD0A7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2" name="Text Box 15">
          <a:extLst>
            <a:ext uri="{FF2B5EF4-FFF2-40B4-BE49-F238E27FC236}">
              <a16:creationId xmlns:a16="http://schemas.microsoft.com/office/drawing/2014/main" id="{FE6F5C97-54F1-4FAD-B2A4-27CBAF9EAB8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53" name="Text Box 15">
          <a:extLst>
            <a:ext uri="{FF2B5EF4-FFF2-40B4-BE49-F238E27FC236}">
              <a16:creationId xmlns:a16="http://schemas.microsoft.com/office/drawing/2014/main" id="{DA00A629-ECA2-4137-B214-56D3DDB7C70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54" name="Text Box 15">
          <a:extLst>
            <a:ext uri="{FF2B5EF4-FFF2-40B4-BE49-F238E27FC236}">
              <a16:creationId xmlns:a16="http://schemas.microsoft.com/office/drawing/2014/main" id="{7EF4D918-AB20-4971-838C-F76933FD328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55" name="Text Box 15">
          <a:extLst>
            <a:ext uri="{FF2B5EF4-FFF2-40B4-BE49-F238E27FC236}">
              <a16:creationId xmlns:a16="http://schemas.microsoft.com/office/drawing/2014/main" id="{5AACA9A8-098A-4BC4-8FF0-4B9C81D4E1F8}"/>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56" name="Text Box 15">
          <a:extLst>
            <a:ext uri="{FF2B5EF4-FFF2-40B4-BE49-F238E27FC236}">
              <a16:creationId xmlns:a16="http://schemas.microsoft.com/office/drawing/2014/main" id="{8A88FF47-7756-47F9-BB6F-6249B89026E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7" name="Text Box 15">
          <a:extLst>
            <a:ext uri="{FF2B5EF4-FFF2-40B4-BE49-F238E27FC236}">
              <a16:creationId xmlns:a16="http://schemas.microsoft.com/office/drawing/2014/main" id="{38243587-AFBA-4218-89D7-3974971A6A0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8" name="Text Box 15">
          <a:extLst>
            <a:ext uri="{FF2B5EF4-FFF2-40B4-BE49-F238E27FC236}">
              <a16:creationId xmlns:a16="http://schemas.microsoft.com/office/drawing/2014/main" id="{995CEF3E-E6D6-4CFD-A1CB-BB1C4F23AD8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59" name="Text Box 15">
          <a:extLst>
            <a:ext uri="{FF2B5EF4-FFF2-40B4-BE49-F238E27FC236}">
              <a16:creationId xmlns:a16="http://schemas.microsoft.com/office/drawing/2014/main" id="{283BFB14-B22B-4B72-8445-EE2CDB3331A7}"/>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60" name="Text Box 15">
          <a:extLst>
            <a:ext uri="{FF2B5EF4-FFF2-40B4-BE49-F238E27FC236}">
              <a16:creationId xmlns:a16="http://schemas.microsoft.com/office/drawing/2014/main" id="{9F5B172E-B7A8-46AF-8BB8-8CA8EF3D69BD}"/>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61" name="Text Box 15">
          <a:extLst>
            <a:ext uri="{FF2B5EF4-FFF2-40B4-BE49-F238E27FC236}">
              <a16:creationId xmlns:a16="http://schemas.microsoft.com/office/drawing/2014/main" id="{33E73E05-0687-4E0A-A97E-FE490067006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62" name="Text Box 15">
          <a:extLst>
            <a:ext uri="{FF2B5EF4-FFF2-40B4-BE49-F238E27FC236}">
              <a16:creationId xmlns:a16="http://schemas.microsoft.com/office/drawing/2014/main" id="{F76C4065-213E-4F54-9AAC-226E2E8F1EA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63" name="Text Box 15">
          <a:extLst>
            <a:ext uri="{FF2B5EF4-FFF2-40B4-BE49-F238E27FC236}">
              <a16:creationId xmlns:a16="http://schemas.microsoft.com/office/drawing/2014/main" id="{636D4DD8-4FA2-47C0-A4CD-49C6872C6DC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64" name="Text Box 15">
          <a:extLst>
            <a:ext uri="{FF2B5EF4-FFF2-40B4-BE49-F238E27FC236}">
              <a16:creationId xmlns:a16="http://schemas.microsoft.com/office/drawing/2014/main" id="{95EB7A85-D135-4AE4-90AF-0929F768807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65" name="Text Box 15">
          <a:extLst>
            <a:ext uri="{FF2B5EF4-FFF2-40B4-BE49-F238E27FC236}">
              <a16:creationId xmlns:a16="http://schemas.microsoft.com/office/drawing/2014/main" id="{A97A4F7B-65D8-477D-888A-416CEE58F31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66" name="Text Box 15">
          <a:extLst>
            <a:ext uri="{FF2B5EF4-FFF2-40B4-BE49-F238E27FC236}">
              <a16:creationId xmlns:a16="http://schemas.microsoft.com/office/drawing/2014/main" id="{FA7F1915-34D9-46CE-B85A-68433C447A0A}"/>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67" name="Text Box 15">
          <a:extLst>
            <a:ext uri="{FF2B5EF4-FFF2-40B4-BE49-F238E27FC236}">
              <a16:creationId xmlns:a16="http://schemas.microsoft.com/office/drawing/2014/main" id="{6112BC93-D2DB-41B3-91A3-04D88D1ACA14}"/>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68" name="Text Box 15">
          <a:extLst>
            <a:ext uri="{FF2B5EF4-FFF2-40B4-BE49-F238E27FC236}">
              <a16:creationId xmlns:a16="http://schemas.microsoft.com/office/drawing/2014/main" id="{E51441A3-CCAB-46AA-BA45-EBEFECF8A0E6}"/>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69" name="Text Box 15">
          <a:extLst>
            <a:ext uri="{FF2B5EF4-FFF2-40B4-BE49-F238E27FC236}">
              <a16:creationId xmlns:a16="http://schemas.microsoft.com/office/drawing/2014/main" id="{05156B56-AC3F-4943-B44A-E4505FCA43E4}"/>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70" name="Text Box 15">
          <a:extLst>
            <a:ext uri="{FF2B5EF4-FFF2-40B4-BE49-F238E27FC236}">
              <a16:creationId xmlns:a16="http://schemas.microsoft.com/office/drawing/2014/main" id="{CDCCFCFD-926A-4854-8ABF-AB525F9E8155}"/>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71" name="Text Box 15">
          <a:extLst>
            <a:ext uri="{FF2B5EF4-FFF2-40B4-BE49-F238E27FC236}">
              <a16:creationId xmlns:a16="http://schemas.microsoft.com/office/drawing/2014/main" id="{1B37EB94-A447-4BF3-9BED-4B54BEFAB62F}"/>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72" name="Text Box 15">
          <a:extLst>
            <a:ext uri="{FF2B5EF4-FFF2-40B4-BE49-F238E27FC236}">
              <a16:creationId xmlns:a16="http://schemas.microsoft.com/office/drawing/2014/main" id="{2E721470-92B1-4F13-A466-B487F6B6DA6E}"/>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73" name="Text Box 15">
          <a:extLst>
            <a:ext uri="{FF2B5EF4-FFF2-40B4-BE49-F238E27FC236}">
              <a16:creationId xmlns:a16="http://schemas.microsoft.com/office/drawing/2014/main" id="{8DC38476-D6B5-42E1-965D-C6E1E2DA7832}"/>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74" name="Text Box 15">
          <a:extLst>
            <a:ext uri="{FF2B5EF4-FFF2-40B4-BE49-F238E27FC236}">
              <a16:creationId xmlns:a16="http://schemas.microsoft.com/office/drawing/2014/main" id="{93982F46-78DA-46AD-A8CB-D05764EB1A8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75" name="Text Box 15">
          <a:extLst>
            <a:ext uri="{FF2B5EF4-FFF2-40B4-BE49-F238E27FC236}">
              <a16:creationId xmlns:a16="http://schemas.microsoft.com/office/drawing/2014/main" id="{E0D05CA1-FFA5-4E97-A0A1-A1B49C50657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76" name="Text Box 15">
          <a:extLst>
            <a:ext uri="{FF2B5EF4-FFF2-40B4-BE49-F238E27FC236}">
              <a16:creationId xmlns:a16="http://schemas.microsoft.com/office/drawing/2014/main" id="{539AC4EB-FCA6-4375-A58C-6A6088345705}"/>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77" name="Text Box 15">
          <a:extLst>
            <a:ext uri="{FF2B5EF4-FFF2-40B4-BE49-F238E27FC236}">
              <a16:creationId xmlns:a16="http://schemas.microsoft.com/office/drawing/2014/main" id="{48A906BC-4FA8-4DB3-8476-7F4D616A8D2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78" name="Text Box 15">
          <a:extLst>
            <a:ext uri="{FF2B5EF4-FFF2-40B4-BE49-F238E27FC236}">
              <a16:creationId xmlns:a16="http://schemas.microsoft.com/office/drawing/2014/main" id="{56203DF6-2DE8-4A40-9F35-3FBD30ED7A15}"/>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79" name="Text Box 15">
          <a:extLst>
            <a:ext uri="{FF2B5EF4-FFF2-40B4-BE49-F238E27FC236}">
              <a16:creationId xmlns:a16="http://schemas.microsoft.com/office/drawing/2014/main" id="{E77D00E6-3205-49CF-8141-79E710E13644}"/>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0" name="Text Box 15">
          <a:extLst>
            <a:ext uri="{FF2B5EF4-FFF2-40B4-BE49-F238E27FC236}">
              <a16:creationId xmlns:a16="http://schemas.microsoft.com/office/drawing/2014/main" id="{4E5DD903-4A06-4A8D-BA5D-D58695569551}"/>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1" name="Text Box 15">
          <a:extLst>
            <a:ext uri="{FF2B5EF4-FFF2-40B4-BE49-F238E27FC236}">
              <a16:creationId xmlns:a16="http://schemas.microsoft.com/office/drawing/2014/main" id="{86DD483B-0A32-420C-AE32-E203357743ED}"/>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2" name="Text Box 15">
          <a:extLst>
            <a:ext uri="{FF2B5EF4-FFF2-40B4-BE49-F238E27FC236}">
              <a16:creationId xmlns:a16="http://schemas.microsoft.com/office/drawing/2014/main" id="{BDB8C8BC-DEB4-4C4D-8522-C3F1CD32D5F6}"/>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3" name="Text Box 15">
          <a:extLst>
            <a:ext uri="{FF2B5EF4-FFF2-40B4-BE49-F238E27FC236}">
              <a16:creationId xmlns:a16="http://schemas.microsoft.com/office/drawing/2014/main" id="{F14897F0-EFA6-4F1F-AC5A-F84BED43C143}"/>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84" name="Text Box 15">
          <a:extLst>
            <a:ext uri="{FF2B5EF4-FFF2-40B4-BE49-F238E27FC236}">
              <a16:creationId xmlns:a16="http://schemas.microsoft.com/office/drawing/2014/main" id="{5FA6067F-8723-4CE6-9F8D-BC6A530C444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85" name="Text Box 15">
          <a:extLst>
            <a:ext uri="{FF2B5EF4-FFF2-40B4-BE49-F238E27FC236}">
              <a16:creationId xmlns:a16="http://schemas.microsoft.com/office/drawing/2014/main" id="{A81AFEE9-BE70-4DC9-9F60-3B2892BBAAC5}"/>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86" name="Text Box 15">
          <a:extLst>
            <a:ext uri="{FF2B5EF4-FFF2-40B4-BE49-F238E27FC236}">
              <a16:creationId xmlns:a16="http://schemas.microsoft.com/office/drawing/2014/main" id="{EFF0B325-C0E2-4381-802B-28F62BA2F94A}"/>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87" name="Text Box 15">
          <a:extLst>
            <a:ext uri="{FF2B5EF4-FFF2-40B4-BE49-F238E27FC236}">
              <a16:creationId xmlns:a16="http://schemas.microsoft.com/office/drawing/2014/main" id="{1622C3D4-4880-4FBE-97B9-ABFA2F6FD9C6}"/>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8" name="Text Box 15">
          <a:extLst>
            <a:ext uri="{FF2B5EF4-FFF2-40B4-BE49-F238E27FC236}">
              <a16:creationId xmlns:a16="http://schemas.microsoft.com/office/drawing/2014/main" id="{F6B4D69B-4680-4D8E-8196-86F1175DFE4B}"/>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89" name="Text Box 15">
          <a:extLst>
            <a:ext uri="{FF2B5EF4-FFF2-40B4-BE49-F238E27FC236}">
              <a16:creationId xmlns:a16="http://schemas.microsoft.com/office/drawing/2014/main" id="{BAF568E0-F813-42D7-A521-9DBCE2CEB8DA}"/>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90" name="Text Box 15">
          <a:extLst>
            <a:ext uri="{FF2B5EF4-FFF2-40B4-BE49-F238E27FC236}">
              <a16:creationId xmlns:a16="http://schemas.microsoft.com/office/drawing/2014/main" id="{A56B01E0-A72B-45A3-8511-F2C4EE332C83}"/>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91" name="Text Box 15">
          <a:extLst>
            <a:ext uri="{FF2B5EF4-FFF2-40B4-BE49-F238E27FC236}">
              <a16:creationId xmlns:a16="http://schemas.microsoft.com/office/drawing/2014/main" id="{B53CC6D9-D3D2-4EEC-BE5E-6C7F57C95DF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92" name="Text Box 15">
          <a:extLst>
            <a:ext uri="{FF2B5EF4-FFF2-40B4-BE49-F238E27FC236}">
              <a16:creationId xmlns:a16="http://schemas.microsoft.com/office/drawing/2014/main" id="{88AA7057-C9A5-46CD-8968-0B69DAB24FC6}"/>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93" name="Text Box 15">
          <a:extLst>
            <a:ext uri="{FF2B5EF4-FFF2-40B4-BE49-F238E27FC236}">
              <a16:creationId xmlns:a16="http://schemas.microsoft.com/office/drawing/2014/main" id="{B2548546-6FC0-4558-A1C6-11508BC0F32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94" name="Text Box 15">
          <a:extLst>
            <a:ext uri="{FF2B5EF4-FFF2-40B4-BE49-F238E27FC236}">
              <a16:creationId xmlns:a16="http://schemas.microsoft.com/office/drawing/2014/main" id="{D27922CC-E13B-4957-991E-34BFCAC3A19F}"/>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195" name="Text Box 15">
          <a:extLst>
            <a:ext uri="{FF2B5EF4-FFF2-40B4-BE49-F238E27FC236}">
              <a16:creationId xmlns:a16="http://schemas.microsoft.com/office/drawing/2014/main" id="{0C142787-9146-47E8-BAA9-914748FA4393}"/>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413</xdr:row>
      <xdr:rowOff>0</xdr:rowOff>
    </xdr:from>
    <xdr:ext cx="85725" cy="221876"/>
    <xdr:sp macro="" textlink="">
      <xdr:nvSpPr>
        <xdr:cNvPr id="1196" name="Text Box 15">
          <a:extLst>
            <a:ext uri="{FF2B5EF4-FFF2-40B4-BE49-F238E27FC236}">
              <a16:creationId xmlns:a16="http://schemas.microsoft.com/office/drawing/2014/main" id="{39835043-7CF2-4BBD-8596-36D945639F9A}"/>
            </a:ext>
          </a:extLst>
        </xdr:cNvPr>
        <xdr:cNvSpPr txBox="1">
          <a:spLocks noChangeArrowheads="1"/>
        </xdr:cNvSpPr>
      </xdr:nvSpPr>
      <xdr:spPr bwMode="auto">
        <a:xfrm>
          <a:off x="45720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97" name="Text Box 15">
          <a:extLst>
            <a:ext uri="{FF2B5EF4-FFF2-40B4-BE49-F238E27FC236}">
              <a16:creationId xmlns:a16="http://schemas.microsoft.com/office/drawing/2014/main" id="{E3C4E04F-5F78-4236-B2D8-B1BE40E0D029}"/>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98" name="Text Box 15">
          <a:extLst>
            <a:ext uri="{FF2B5EF4-FFF2-40B4-BE49-F238E27FC236}">
              <a16:creationId xmlns:a16="http://schemas.microsoft.com/office/drawing/2014/main" id="{2CB09446-BD43-4D63-8ED7-DE4FE2F11554}"/>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199" name="Text Box 15">
          <a:extLst>
            <a:ext uri="{FF2B5EF4-FFF2-40B4-BE49-F238E27FC236}">
              <a16:creationId xmlns:a16="http://schemas.microsoft.com/office/drawing/2014/main" id="{A895EB5D-72E7-45DC-9BCD-911E0649B572}"/>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413</xdr:row>
      <xdr:rowOff>0</xdr:rowOff>
    </xdr:from>
    <xdr:ext cx="85725" cy="221876"/>
    <xdr:sp macro="" textlink="">
      <xdr:nvSpPr>
        <xdr:cNvPr id="1200" name="Text Box 15">
          <a:extLst>
            <a:ext uri="{FF2B5EF4-FFF2-40B4-BE49-F238E27FC236}">
              <a16:creationId xmlns:a16="http://schemas.microsoft.com/office/drawing/2014/main" id="{3E44AB7E-2D8B-4396-BF8B-750BF5C7B1D7}"/>
            </a:ext>
          </a:extLst>
        </xdr:cNvPr>
        <xdr:cNvSpPr txBox="1">
          <a:spLocks noChangeArrowheads="1"/>
        </xdr:cNvSpPr>
      </xdr:nvSpPr>
      <xdr:spPr bwMode="auto">
        <a:xfrm>
          <a:off x="5838825"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201" name="Text Box 15">
          <a:extLst>
            <a:ext uri="{FF2B5EF4-FFF2-40B4-BE49-F238E27FC236}">
              <a16:creationId xmlns:a16="http://schemas.microsoft.com/office/drawing/2014/main" id="{1C6DC3A3-CFFB-479C-BC27-821D9ECBD55A}"/>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202" name="Text Box 15">
          <a:extLst>
            <a:ext uri="{FF2B5EF4-FFF2-40B4-BE49-F238E27FC236}">
              <a16:creationId xmlns:a16="http://schemas.microsoft.com/office/drawing/2014/main" id="{DB6A5FDF-6964-41CA-AE4E-B1BF49ECEB42}"/>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203" name="Text Box 15">
          <a:extLst>
            <a:ext uri="{FF2B5EF4-FFF2-40B4-BE49-F238E27FC236}">
              <a16:creationId xmlns:a16="http://schemas.microsoft.com/office/drawing/2014/main" id="{8CFE746B-531C-4701-BF88-EA210CC8AEA8}"/>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413</xdr:row>
      <xdr:rowOff>0</xdr:rowOff>
    </xdr:from>
    <xdr:ext cx="85725" cy="221876"/>
    <xdr:sp macro="" textlink="">
      <xdr:nvSpPr>
        <xdr:cNvPr id="1204" name="Text Box 15">
          <a:extLst>
            <a:ext uri="{FF2B5EF4-FFF2-40B4-BE49-F238E27FC236}">
              <a16:creationId xmlns:a16="http://schemas.microsoft.com/office/drawing/2014/main" id="{1F0A989A-71AD-4C49-BC89-A19DF71097F9}"/>
            </a:ext>
          </a:extLst>
        </xdr:cNvPr>
        <xdr:cNvSpPr txBox="1">
          <a:spLocks noChangeArrowheads="1"/>
        </xdr:cNvSpPr>
      </xdr:nvSpPr>
      <xdr:spPr bwMode="auto">
        <a:xfrm>
          <a:off x="5257800" y="756570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205" name="Text Box 15">
          <a:extLst>
            <a:ext uri="{FF2B5EF4-FFF2-40B4-BE49-F238E27FC236}">
              <a16:creationId xmlns:a16="http://schemas.microsoft.com/office/drawing/2014/main" id="{8FFE395D-3E25-48E6-8D19-95140898BBA8}"/>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206" name="Text Box 15">
          <a:extLst>
            <a:ext uri="{FF2B5EF4-FFF2-40B4-BE49-F238E27FC236}">
              <a16:creationId xmlns:a16="http://schemas.microsoft.com/office/drawing/2014/main" id="{33EE0345-4884-42AF-BE97-7B8A75DE572B}"/>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07" name="Text Box 15">
          <a:extLst>
            <a:ext uri="{FF2B5EF4-FFF2-40B4-BE49-F238E27FC236}">
              <a16:creationId xmlns:a16="http://schemas.microsoft.com/office/drawing/2014/main" id="{57DE3455-415A-4B2F-9876-8089E52A3D0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08" name="Text Box 15">
          <a:extLst>
            <a:ext uri="{FF2B5EF4-FFF2-40B4-BE49-F238E27FC236}">
              <a16:creationId xmlns:a16="http://schemas.microsoft.com/office/drawing/2014/main" id="{1AF31277-9AC0-4BBE-8F99-F7D2B6AFF0D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09" name="Text Box 15">
          <a:extLst>
            <a:ext uri="{FF2B5EF4-FFF2-40B4-BE49-F238E27FC236}">
              <a16:creationId xmlns:a16="http://schemas.microsoft.com/office/drawing/2014/main" id="{69A30E91-831D-485A-B975-1531BDDBBBE7}"/>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10" name="Text Box 15">
          <a:extLst>
            <a:ext uri="{FF2B5EF4-FFF2-40B4-BE49-F238E27FC236}">
              <a16:creationId xmlns:a16="http://schemas.microsoft.com/office/drawing/2014/main" id="{59EB5CFB-905B-4C1E-ABE4-EDF067502757}"/>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11" name="Text Box 15">
          <a:extLst>
            <a:ext uri="{FF2B5EF4-FFF2-40B4-BE49-F238E27FC236}">
              <a16:creationId xmlns:a16="http://schemas.microsoft.com/office/drawing/2014/main" id="{92EDCCA4-91F6-4CA0-8548-E0D381C4457B}"/>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12" name="Text Box 15">
          <a:extLst>
            <a:ext uri="{FF2B5EF4-FFF2-40B4-BE49-F238E27FC236}">
              <a16:creationId xmlns:a16="http://schemas.microsoft.com/office/drawing/2014/main" id="{A4A8771F-5C7C-47F7-A240-771095DC0A15}"/>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13" name="Text Box 15">
          <a:extLst>
            <a:ext uri="{FF2B5EF4-FFF2-40B4-BE49-F238E27FC236}">
              <a16:creationId xmlns:a16="http://schemas.microsoft.com/office/drawing/2014/main" id="{52D5326D-8AA0-4420-B450-10006E147DB3}"/>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214" name="Text Box 15">
          <a:extLst>
            <a:ext uri="{FF2B5EF4-FFF2-40B4-BE49-F238E27FC236}">
              <a16:creationId xmlns:a16="http://schemas.microsoft.com/office/drawing/2014/main" id="{516AD3C3-D1FF-4856-A29F-48F649BBE147}"/>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15" name="Text Box 15">
          <a:extLst>
            <a:ext uri="{FF2B5EF4-FFF2-40B4-BE49-F238E27FC236}">
              <a16:creationId xmlns:a16="http://schemas.microsoft.com/office/drawing/2014/main" id="{644927CD-DE8B-4715-8BD2-03DCB5422576}"/>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16" name="Text Box 15">
          <a:extLst>
            <a:ext uri="{FF2B5EF4-FFF2-40B4-BE49-F238E27FC236}">
              <a16:creationId xmlns:a16="http://schemas.microsoft.com/office/drawing/2014/main" id="{A5DC84C1-450C-4DB8-AEFC-241BFA772FA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17" name="Text Box 15">
          <a:extLst>
            <a:ext uri="{FF2B5EF4-FFF2-40B4-BE49-F238E27FC236}">
              <a16:creationId xmlns:a16="http://schemas.microsoft.com/office/drawing/2014/main" id="{72A623BB-97CF-476E-9E69-1CF25480335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18" name="Text Box 15">
          <a:extLst>
            <a:ext uri="{FF2B5EF4-FFF2-40B4-BE49-F238E27FC236}">
              <a16:creationId xmlns:a16="http://schemas.microsoft.com/office/drawing/2014/main" id="{8D2084BE-D3AA-4BDA-92FB-697C11981884}"/>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19" name="Text Box 15">
          <a:extLst>
            <a:ext uri="{FF2B5EF4-FFF2-40B4-BE49-F238E27FC236}">
              <a16:creationId xmlns:a16="http://schemas.microsoft.com/office/drawing/2014/main" id="{949176E7-E052-480A-86E9-1C940B92CEBD}"/>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20" name="Text Box 15">
          <a:extLst>
            <a:ext uri="{FF2B5EF4-FFF2-40B4-BE49-F238E27FC236}">
              <a16:creationId xmlns:a16="http://schemas.microsoft.com/office/drawing/2014/main" id="{25761B19-F027-42EB-A3E6-B957E2417413}"/>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21" name="Text Box 15">
          <a:extLst>
            <a:ext uri="{FF2B5EF4-FFF2-40B4-BE49-F238E27FC236}">
              <a16:creationId xmlns:a16="http://schemas.microsoft.com/office/drawing/2014/main" id="{133871C9-DC9D-4E43-8AFD-0464B112BDEB}"/>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22" name="Text Box 15">
          <a:extLst>
            <a:ext uri="{FF2B5EF4-FFF2-40B4-BE49-F238E27FC236}">
              <a16:creationId xmlns:a16="http://schemas.microsoft.com/office/drawing/2014/main" id="{5814862A-5831-4009-9B84-5E5233E91659}"/>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23" name="Text Box 15">
          <a:extLst>
            <a:ext uri="{FF2B5EF4-FFF2-40B4-BE49-F238E27FC236}">
              <a16:creationId xmlns:a16="http://schemas.microsoft.com/office/drawing/2014/main" id="{5A068B63-FCC0-4A72-B14E-436FA26896BC}"/>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24" name="Text Box 15">
          <a:extLst>
            <a:ext uri="{FF2B5EF4-FFF2-40B4-BE49-F238E27FC236}">
              <a16:creationId xmlns:a16="http://schemas.microsoft.com/office/drawing/2014/main" id="{523D5744-2D5C-4FAA-828A-A48B7DCC003F}"/>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225" name="Text Box 15">
          <a:extLst>
            <a:ext uri="{FF2B5EF4-FFF2-40B4-BE49-F238E27FC236}">
              <a16:creationId xmlns:a16="http://schemas.microsoft.com/office/drawing/2014/main" id="{FDC28C5D-C5C0-4A70-85FD-8A1B1A3EA6E4}"/>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26" name="Text Box 15">
          <a:extLst>
            <a:ext uri="{FF2B5EF4-FFF2-40B4-BE49-F238E27FC236}">
              <a16:creationId xmlns:a16="http://schemas.microsoft.com/office/drawing/2014/main" id="{338C2029-24DC-4DE3-83FC-11CBE460D66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27" name="Text Box 15">
          <a:extLst>
            <a:ext uri="{FF2B5EF4-FFF2-40B4-BE49-F238E27FC236}">
              <a16:creationId xmlns:a16="http://schemas.microsoft.com/office/drawing/2014/main" id="{FF21BCDD-402E-4B88-8900-C05352C3336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28" name="Text Box 15">
          <a:extLst>
            <a:ext uri="{FF2B5EF4-FFF2-40B4-BE49-F238E27FC236}">
              <a16:creationId xmlns:a16="http://schemas.microsoft.com/office/drawing/2014/main" id="{99FC641E-E536-4FA3-8D31-3D75D6559ECC}"/>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229" name="Text Box 15">
          <a:extLst>
            <a:ext uri="{FF2B5EF4-FFF2-40B4-BE49-F238E27FC236}">
              <a16:creationId xmlns:a16="http://schemas.microsoft.com/office/drawing/2014/main" id="{1D66B2DB-62D3-4918-B6D4-04C3ED23A687}"/>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30" name="Text Box 15">
          <a:extLst>
            <a:ext uri="{FF2B5EF4-FFF2-40B4-BE49-F238E27FC236}">
              <a16:creationId xmlns:a16="http://schemas.microsoft.com/office/drawing/2014/main" id="{F0077B99-4246-4321-A6F4-65C8E2A66D12}"/>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31" name="Text Box 15">
          <a:extLst>
            <a:ext uri="{FF2B5EF4-FFF2-40B4-BE49-F238E27FC236}">
              <a16:creationId xmlns:a16="http://schemas.microsoft.com/office/drawing/2014/main" id="{1CF566C3-35F2-4F83-82B0-32DA2DE1EFE8}"/>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32" name="Text Box 15">
          <a:extLst>
            <a:ext uri="{FF2B5EF4-FFF2-40B4-BE49-F238E27FC236}">
              <a16:creationId xmlns:a16="http://schemas.microsoft.com/office/drawing/2014/main" id="{530FC847-CA12-4110-9487-CB68F5AB9C16}"/>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233" name="Text Box 15">
          <a:extLst>
            <a:ext uri="{FF2B5EF4-FFF2-40B4-BE49-F238E27FC236}">
              <a16:creationId xmlns:a16="http://schemas.microsoft.com/office/drawing/2014/main" id="{B6C10A69-7AC5-4E61-8532-C2E634DA7BA3}"/>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34" name="Text Box 15">
          <a:extLst>
            <a:ext uri="{FF2B5EF4-FFF2-40B4-BE49-F238E27FC236}">
              <a16:creationId xmlns:a16="http://schemas.microsoft.com/office/drawing/2014/main" id="{53C1BBAE-B39B-4160-8CFF-2E2E348880C9}"/>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35" name="Text Box 15">
          <a:extLst>
            <a:ext uri="{FF2B5EF4-FFF2-40B4-BE49-F238E27FC236}">
              <a16:creationId xmlns:a16="http://schemas.microsoft.com/office/drawing/2014/main" id="{821D8C27-FF5C-4A3A-883D-7C1A70D56994}"/>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36" name="Text Box 15">
          <a:extLst>
            <a:ext uri="{FF2B5EF4-FFF2-40B4-BE49-F238E27FC236}">
              <a16:creationId xmlns:a16="http://schemas.microsoft.com/office/drawing/2014/main" id="{030CB7D0-4D97-4859-8065-F33D950A8009}"/>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37" name="Text Box 15">
          <a:extLst>
            <a:ext uri="{FF2B5EF4-FFF2-40B4-BE49-F238E27FC236}">
              <a16:creationId xmlns:a16="http://schemas.microsoft.com/office/drawing/2014/main" id="{30C6BEA1-EA56-47F5-8145-0C6185FECF2F}"/>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38" name="Text Box 15">
          <a:extLst>
            <a:ext uri="{FF2B5EF4-FFF2-40B4-BE49-F238E27FC236}">
              <a16:creationId xmlns:a16="http://schemas.microsoft.com/office/drawing/2014/main" id="{4540D568-CFA0-47B6-B989-236488C44411}"/>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39" name="Text Box 15">
          <a:extLst>
            <a:ext uri="{FF2B5EF4-FFF2-40B4-BE49-F238E27FC236}">
              <a16:creationId xmlns:a16="http://schemas.microsoft.com/office/drawing/2014/main" id="{139AF28A-3016-4057-8396-C04ECF13F3B3}"/>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40" name="Text Box 15">
          <a:extLst>
            <a:ext uri="{FF2B5EF4-FFF2-40B4-BE49-F238E27FC236}">
              <a16:creationId xmlns:a16="http://schemas.microsoft.com/office/drawing/2014/main" id="{784F50D9-224C-4249-BB2E-16E1CEDECAA8}"/>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41" name="Text Box 15">
          <a:extLst>
            <a:ext uri="{FF2B5EF4-FFF2-40B4-BE49-F238E27FC236}">
              <a16:creationId xmlns:a16="http://schemas.microsoft.com/office/drawing/2014/main" id="{8A05C071-B1C1-4167-B339-11D82B8317BF}"/>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42" name="Text Box 15">
          <a:extLst>
            <a:ext uri="{FF2B5EF4-FFF2-40B4-BE49-F238E27FC236}">
              <a16:creationId xmlns:a16="http://schemas.microsoft.com/office/drawing/2014/main" id="{C4D27096-A78A-4489-A10E-3C01EE1D31FA}"/>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43" name="Text Box 15">
          <a:extLst>
            <a:ext uri="{FF2B5EF4-FFF2-40B4-BE49-F238E27FC236}">
              <a16:creationId xmlns:a16="http://schemas.microsoft.com/office/drawing/2014/main" id="{F1B93A70-B647-4209-9435-A776BE6C9399}"/>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44" name="Text Box 15">
          <a:extLst>
            <a:ext uri="{FF2B5EF4-FFF2-40B4-BE49-F238E27FC236}">
              <a16:creationId xmlns:a16="http://schemas.microsoft.com/office/drawing/2014/main" id="{AFDC3B4A-CBCC-43FA-B31C-E909D70518DD}"/>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45" name="Text Box 15">
          <a:extLst>
            <a:ext uri="{FF2B5EF4-FFF2-40B4-BE49-F238E27FC236}">
              <a16:creationId xmlns:a16="http://schemas.microsoft.com/office/drawing/2014/main" id="{2B34170A-AEF0-47EB-8202-76B3504F9346}"/>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46" name="Text Box 15">
          <a:extLst>
            <a:ext uri="{FF2B5EF4-FFF2-40B4-BE49-F238E27FC236}">
              <a16:creationId xmlns:a16="http://schemas.microsoft.com/office/drawing/2014/main" id="{A89F2BC7-EB5E-4B6E-B578-49D9A42FFD85}"/>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47" name="Text Box 15">
          <a:extLst>
            <a:ext uri="{FF2B5EF4-FFF2-40B4-BE49-F238E27FC236}">
              <a16:creationId xmlns:a16="http://schemas.microsoft.com/office/drawing/2014/main" id="{21DD0D42-C96F-40EE-A4E2-34A1B78EB920}"/>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48" name="Text Box 15">
          <a:extLst>
            <a:ext uri="{FF2B5EF4-FFF2-40B4-BE49-F238E27FC236}">
              <a16:creationId xmlns:a16="http://schemas.microsoft.com/office/drawing/2014/main" id="{83D5348C-4E62-4015-937E-D85B58733F6E}"/>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49" name="Text Box 15">
          <a:extLst>
            <a:ext uri="{FF2B5EF4-FFF2-40B4-BE49-F238E27FC236}">
              <a16:creationId xmlns:a16="http://schemas.microsoft.com/office/drawing/2014/main" id="{0DF278CA-4EDB-49EF-A23C-5E9B38E91654}"/>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50" name="Text Box 15">
          <a:extLst>
            <a:ext uri="{FF2B5EF4-FFF2-40B4-BE49-F238E27FC236}">
              <a16:creationId xmlns:a16="http://schemas.microsoft.com/office/drawing/2014/main" id="{CDE1A887-45CD-4C41-A130-1E3DCFE1428D}"/>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51" name="Text Box 15">
          <a:extLst>
            <a:ext uri="{FF2B5EF4-FFF2-40B4-BE49-F238E27FC236}">
              <a16:creationId xmlns:a16="http://schemas.microsoft.com/office/drawing/2014/main" id="{9A23528F-2B48-4307-9227-5349326FD641}"/>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52" name="Text Box 15">
          <a:extLst>
            <a:ext uri="{FF2B5EF4-FFF2-40B4-BE49-F238E27FC236}">
              <a16:creationId xmlns:a16="http://schemas.microsoft.com/office/drawing/2014/main" id="{EBA5720D-BD39-4C76-960C-A1128473E633}"/>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53" name="Text Box 15">
          <a:extLst>
            <a:ext uri="{FF2B5EF4-FFF2-40B4-BE49-F238E27FC236}">
              <a16:creationId xmlns:a16="http://schemas.microsoft.com/office/drawing/2014/main" id="{D72DFA8C-95B9-46CC-9065-465DC42AFC22}"/>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54" name="Text Box 15">
          <a:extLst>
            <a:ext uri="{FF2B5EF4-FFF2-40B4-BE49-F238E27FC236}">
              <a16:creationId xmlns:a16="http://schemas.microsoft.com/office/drawing/2014/main" id="{10880AE7-FBBF-40D2-8BA3-2F23F8855C10}"/>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55" name="Text Box 15">
          <a:extLst>
            <a:ext uri="{FF2B5EF4-FFF2-40B4-BE49-F238E27FC236}">
              <a16:creationId xmlns:a16="http://schemas.microsoft.com/office/drawing/2014/main" id="{41898C52-CE8C-4ECC-B3F9-9A23464ADD10}"/>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56" name="Text Box 15">
          <a:extLst>
            <a:ext uri="{FF2B5EF4-FFF2-40B4-BE49-F238E27FC236}">
              <a16:creationId xmlns:a16="http://schemas.microsoft.com/office/drawing/2014/main" id="{83A179C4-33E4-41BB-A85C-3CEF3E5355F0}"/>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57" name="Text Box 15">
          <a:extLst>
            <a:ext uri="{FF2B5EF4-FFF2-40B4-BE49-F238E27FC236}">
              <a16:creationId xmlns:a16="http://schemas.microsoft.com/office/drawing/2014/main" id="{6BDC8D34-250D-47E1-8429-B984A7FC1927}"/>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58" name="Text Box 15">
          <a:extLst>
            <a:ext uri="{FF2B5EF4-FFF2-40B4-BE49-F238E27FC236}">
              <a16:creationId xmlns:a16="http://schemas.microsoft.com/office/drawing/2014/main" id="{E9697F3C-AB64-4623-B0D5-9FE6E0F855B3}"/>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59" name="Text Box 15">
          <a:extLst>
            <a:ext uri="{FF2B5EF4-FFF2-40B4-BE49-F238E27FC236}">
              <a16:creationId xmlns:a16="http://schemas.microsoft.com/office/drawing/2014/main" id="{22E1AA83-B75E-4F13-A78D-AF943579339A}"/>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60" name="Text Box 15">
          <a:extLst>
            <a:ext uri="{FF2B5EF4-FFF2-40B4-BE49-F238E27FC236}">
              <a16:creationId xmlns:a16="http://schemas.microsoft.com/office/drawing/2014/main" id="{0313AFF4-6606-4381-952C-766D9900DDF8}"/>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61" name="Text Box 15">
          <a:extLst>
            <a:ext uri="{FF2B5EF4-FFF2-40B4-BE49-F238E27FC236}">
              <a16:creationId xmlns:a16="http://schemas.microsoft.com/office/drawing/2014/main" id="{C020B696-6E53-4C73-B391-C0E9450A51D3}"/>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62" name="Text Box 15">
          <a:extLst>
            <a:ext uri="{FF2B5EF4-FFF2-40B4-BE49-F238E27FC236}">
              <a16:creationId xmlns:a16="http://schemas.microsoft.com/office/drawing/2014/main" id="{ABB16180-AABC-42EA-80F9-CF54152D1F2F}"/>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63" name="Text Box 15">
          <a:extLst>
            <a:ext uri="{FF2B5EF4-FFF2-40B4-BE49-F238E27FC236}">
              <a16:creationId xmlns:a16="http://schemas.microsoft.com/office/drawing/2014/main" id="{91F39A1D-2D15-4BDF-BD4C-A8FE9B772F40}"/>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64" name="Text Box 15">
          <a:extLst>
            <a:ext uri="{FF2B5EF4-FFF2-40B4-BE49-F238E27FC236}">
              <a16:creationId xmlns:a16="http://schemas.microsoft.com/office/drawing/2014/main" id="{16FB20D5-C7C7-40D2-967D-A71EA9299666}"/>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65" name="Text Box 15">
          <a:extLst>
            <a:ext uri="{FF2B5EF4-FFF2-40B4-BE49-F238E27FC236}">
              <a16:creationId xmlns:a16="http://schemas.microsoft.com/office/drawing/2014/main" id="{916DFDF8-18F3-4CD4-BB0D-65468A3DCB36}"/>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66" name="Text Box 15">
          <a:extLst>
            <a:ext uri="{FF2B5EF4-FFF2-40B4-BE49-F238E27FC236}">
              <a16:creationId xmlns:a16="http://schemas.microsoft.com/office/drawing/2014/main" id="{14B4758A-6598-4464-AB79-4A59F4E0A259}"/>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267" name="Text Box 15">
          <a:extLst>
            <a:ext uri="{FF2B5EF4-FFF2-40B4-BE49-F238E27FC236}">
              <a16:creationId xmlns:a16="http://schemas.microsoft.com/office/drawing/2014/main" id="{6BB37188-17E3-4A8C-8341-27A6D7A5542E}"/>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268" name="Text Box 15">
          <a:extLst>
            <a:ext uri="{FF2B5EF4-FFF2-40B4-BE49-F238E27FC236}">
              <a16:creationId xmlns:a16="http://schemas.microsoft.com/office/drawing/2014/main" id="{386062A1-B363-4F16-A652-5D8EFAD8F24C}"/>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429</xdr:row>
      <xdr:rowOff>0</xdr:rowOff>
    </xdr:from>
    <xdr:ext cx="85725" cy="221876"/>
    <xdr:sp macro="" textlink="">
      <xdr:nvSpPr>
        <xdr:cNvPr id="1269" name="Text Box 15">
          <a:extLst>
            <a:ext uri="{FF2B5EF4-FFF2-40B4-BE49-F238E27FC236}">
              <a16:creationId xmlns:a16="http://schemas.microsoft.com/office/drawing/2014/main" id="{8DE4964B-5E8F-41FA-BD79-99ADC8C4C741}"/>
            </a:ext>
          </a:extLst>
        </xdr:cNvPr>
        <xdr:cNvSpPr txBox="1">
          <a:spLocks noChangeArrowheads="1"/>
        </xdr:cNvSpPr>
      </xdr:nvSpPr>
      <xdr:spPr bwMode="auto">
        <a:xfrm>
          <a:off x="45720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70" name="Text Box 15">
          <a:extLst>
            <a:ext uri="{FF2B5EF4-FFF2-40B4-BE49-F238E27FC236}">
              <a16:creationId xmlns:a16="http://schemas.microsoft.com/office/drawing/2014/main" id="{62F9A444-5E0F-4F1B-8C15-E278B3F4E0A6}"/>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71" name="Text Box 15">
          <a:extLst>
            <a:ext uri="{FF2B5EF4-FFF2-40B4-BE49-F238E27FC236}">
              <a16:creationId xmlns:a16="http://schemas.microsoft.com/office/drawing/2014/main" id="{77D3D5B5-9850-4166-A84F-CB7B8528C405}"/>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72" name="Text Box 15">
          <a:extLst>
            <a:ext uri="{FF2B5EF4-FFF2-40B4-BE49-F238E27FC236}">
              <a16:creationId xmlns:a16="http://schemas.microsoft.com/office/drawing/2014/main" id="{AAF3DA79-2A3C-4C67-82D5-C5A1136CFBB9}"/>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429</xdr:row>
      <xdr:rowOff>0</xdr:rowOff>
    </xdr:from>
    <xdr:ext cx="85725" cy="221876"/>
    <xdr:sp macro="" textlink="">
      <xdr:nvSpPr>
        <xdr:cNvPr id="1273" name="Text Box 15">
          <a:extLst>
            <a:ext uri="{FF2B5EF4-FFF2-40B4-BE49-F238E27FC236}">
              <a16:creationId xmlns:a16="http://schemas.microsoft.com/office/drawing/2014/main" id="{6A8CB334-21F5-4A9C-BE3C-E5F791183E25}"/>
            </a:ext>
          </a:extLst>
        </xdr:cNvPr>
        <xdr:cNvSpPr txBox="1">
          <a:spLocks noChangeArrowheads="1"/>
        </xdr:cNvSpPr>
      </xdr:nvSpPr>
      <xdr:spPr bwMode="auto">
        <a:xfrm>
          <a:off x="5838825"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74" name="Text Box 15">
          <a:extLst>
            <a:ext uri="{FF2B5EF4-FFF2-40B4-BE49-F238E27FC236}">
              <a16:creationId xmlns:a16="http://schemas.microsoft.com/office/drawing/2014/main" id="{8807D270-CFF9-4040-86E8-FEC504E1DDB0}"/>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75" name="Text Box 15">
          <a:extLst>
            <a:ext uri="{FF2B5EF4-FFF2-40B4-BE49-F238E27FC236}">
              <a16:creationId xmlns:a16="http://schemas.microsoft.com/office/drawing/2014/main" id="{8D3B8863-C106-4778-9B26-D03CCCD75084}"/>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76" name="Text Box 15">
          <a:extLst>
            <a:ext uri="{FF2B5EF4-FFF2-40B4-BE49-F238E27FC236}">
              <a16:creationId xmlns:a16="http://schemas.microsoft.com/office/drawing/2014/main" id="{0CCD1EFC-ECBA-4DBD-BB65-CB03AA731874}"/>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429</xdr:row>
      <xdr:rowOff>0</xdr:rowOff>
    </xdr:from>
    <xdr:ext cx="85725" cy="221876"/>
    <xdr:sp macro="" textlink="">
      <xdr:nvSpPr>
        <xdr:cNvPr id="1277" name="Text Box 15">
          <a:extLst>
            <a:ext uri="{FF2B5EF4-FFF2-40B4-BE49-F238E27FC236}">
              <a16:creationId xmlns:a16="http://schemas.microsoft.com/office/drawing/2014/main" id="{DB798469-C8C7-4440-80FB-72650586F5BB}"/>
            </a:ext>
          </a:extLst>
        </xdr:cNvPr>
        <xdr:cNvSpPr txBox="1">
          <a:spLocks noChangeArrowheads="1"/>
        </xdr:cNvSpPr>
      </xdr:nvSpPr>
      <xdr:spPr bwMode="auto">
        <a:xfrm>
          <a:off x="5257800" y="78571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78" name="Text Box 15">
          <a:extLst>
            <a:ext uri="{FF2B5EF4-FFF2-40B4-BE49-F238E27FC236}">
              <a16:creationId xmlns:a16="http://schemas.microsoft.com/office/drawing/2014/main" id="{3E8DDA76-83A0-4528-867C-F2CAF4B255F8}"/>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79" name="Text Box 15">
          <a:extLst>
            <a:ext uri="{FF2B5EF4-FFF2-40B4-BE49-F238E27FC236}">
              <a16:creationId xmlns:a16="http://schemas.microsoft.com/office/drawing/2014/main" id="{9CBE3AB7-9468-4A16-A581-67CC552CE516}"/>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80" name="Text Box 15">
          <a:extLst>
            <a:ext uri="{FF2B5EF4-FFF2-40B4-BE49-F238E27FC236}">
              <a16:creationId xmlns:a16="http://schemas.microsoft.com/office/drawing/2014/main" id="{0B39E7B0-CAAC-4A48-9598-E57AB81891AB}"/>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81" name="Text Box 15">
          <a:extLst>
            <a:ext uri="{FF2B5EF4-FFF2-40B4-BE49-F238E27FC236}">
              <a16:creationId xmlns:a16="http://schemas.microsoft.com/office/drawing/2014/main" id="{B7A7152D-E30E-4232-A82B-4340476E6C28}"/>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82" name="Text Box 15">
          <a:extLst>
            <a:ext uri="{FF2B5EF4-FFF2-40B4-BE49-F238E27FC236}">
              <a16:creationId xmlns:a16="http://schemas.microsoft.com/office/drawing/2014/main" id="{9A99B7F4-91EF-4A5D-8FAB-2B63D6A5CE90}"/>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83" name="Text Box 15">
          <a:extLst>
            <a:ext uri="{FF2B5EF4-FFF2-40B4-BE49-F238E27FC236}">
              <a16:creationId xmlns:a16="http://schemas.microsoft.com/office/drawing/2014/main" id="{71D72F0B-9505-4317-BC9D-DCCD265894D0}"/>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84" name="Text Box 15">
          <a:extLst>
            <a:ext uri="{FF2B5EF4-FFF2-40B4-BE49-F238E27FC236}">
              <a16:creationId xmlns:a16="http://schemas.microsoft.com/office/drawing/2014/main" id="{EC240A65-5B30-4FAB-9168-788842EB99CC}"/>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285" name="Text Box 15">
          <a:extLst>
            <a:ext uri="{FF2B5EF4-FFF2-40B4-BE49-F238E27FC236}">
              <a16:creationId xmlns:a16="http://schemas.microsoft.com/office/drawing/2014/main" id="{C6488F25-FB46-4C80-B5B0-3B7D3D65BAC7}"/>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86" name="Text Box 15">
          <a:extLst>
            <a:ext uri="{FF2B5EF4-FFF2-40B4-BE49-F238E27FC236}">
              <a16:creationId xmlns:a16="http://schemas.microsoft.com/office/drawing/2014/main" id="{712C32A6-681A-4003-95BE-54FB9A801CEE}"/>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87" name="Text Box 15">
          <a:extLst>
            <a:ext uri="{FF2B5EF4-FFF2-40B4-BE49-F238E27FC236}">
              <a16:creationId xmlns:a16="http://schemas.microsoft.com/office/drawing/2014/main" id="{551871D9-CF57-4E6C-9DF4-E5C34FBD17CA}"/>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88" name="Text Box 15">
          <a:extLst>
            <a:ext uri="{FF2B5EF4-FFF2-40B4-BE49-F238E27FC236}">
              <a16:creationId xmlns:a16="http://schemas.microsoft.com/office/drawing/2014/main" id="{EB7E5880-2AC6-48C2-B786-41D634D62F40}"/>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89" name="Text Box 15">
          <a:extLst>
            <a:ext uri="{FF2B5EF4-FFF2-40B4-BE49-F238E27FC236}">
              <a16:creationId xmlns:a16="http://schemas.microsoft.com/office/drawing/2014/main" id="{D46B4F63-0E52-4CAF-960C-697A9652AC99}"/>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90" name="Text Box 15">
          <a:extLst>
            <a:ext uri="{FF2B5EF4-FFF2-40B4-BE49-F238E27FC236}">
              <a16:creationId xmlns:a16="http://schemas.microsoft.com/office/drawing/2014/main" id="{4E817CFC-9995-48CF-A254-F970967DE215}"/>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91" name="Text Box 15">
          <a:extLst>
            <a:ext uri="{FF2B5EF4-FFF2-40B4-BE49-F238E27FC236}">
              <a16:creationId xmlns:a16="http://schemas.microsoft.com/office/drawing/2014/main" id="{ADF6D52A-5721-4D23-AEE9-F816C9960EFD}"/>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92" name="Text Box 15">
          <a:extLst>
            <a:ext uri="{FF2B5EF4-FFF2-40B4-BE49-F238E27FC236}">
              <a16:creationId xmlns:a16="http://schemas.microsoft.com/office/drawing/2014/main" id="{7F6F4230-72DA-4E03-A9A7-2FCE4EC27A90}"/>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293" name="Text Box 15">
          <a:extLst>
            <a:ext uri="{FF2B5EF4-FFF2-40B4-BE49-F238E27FC236}">
              <a16:creationId xmlns:a16="http://schemas.microsoft.com/office/drawing/2014/main" id="{00BE67B1-A01F-4522-B68C-75DFB7B5CE24}"/>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294" name="Text Box 15">
          <a:extLst>
            <a:ext uri="{FF2B5EF4-FFF2-40B4-BE49-F238E27FC236}">
              <a16:creationId xmlns:a16="http://schemas.microsoft.com/office/drawing/2014/main" id="{2F269FD7-9DAF-4BF3-84C1-E2F120D6FB96}"/>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95" name="Text Box 15">
          <a:extLst>
            <a:ext uri="{FF2B5EF4-FFF2-40B4-BE49-F238E27FC236}">
              <a16:creationId xmlns:a16="http://schemas.microsoft.com/office/drawing/2014/main" id="{72150B19-15DA-4791-9AD8-A705DDC50566}"/>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96" name="Text Box 15">
          <a:extLst>
            <a:ext uri="{FF2B5EF4-FFF2-40B4-BE49-F238E27FC236}">
              <a16:creationId xmlns:a16="http://schemas.microsoft.com/office/drawing/2014/main" id="{8F50E7DF-6D1D-411C-B6F7-32C2ACDBCF26}"/>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97" name="Text Box 15">
          <a:extLst>
            <a:ext uri="{FF2B5EF4-FFF2-40B4-BE49-F238E27FC236}">
              <a16:creationId xmlns:a16="http://schemas.microsoft.com/office/drawing/2014/main" id="{FD5745B3-6DA8-4FEF-8979-E20CD374477A}"/>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298" name="Text Box 15">
          <a:extLst>
            <a:ext uri="{FF2B5EF4-FFF2-40B4-BE49-F238E27FC236}">
              <a16:creationId xmlns:a16="http://schemas.microsoft.com/office/drawing/2014/main" id="{5E359D54-04EE-498C-9C32-0B564935B19B}"/>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299" name="Text Box 15">
          <a:extLst>
            <a:ext uri="{FF2B5EF4-FFF2-40B4-BE49-F238E27FC236}">
              <a16:creationId xmlns:a16="http://schemas.microsoft.com/office/drawing/2014/main" id="{5280C350-A8C8-4BF7-9D7B-642F00CA84B6}"/>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00" name="Text Box 15">
          <a:extLst>
            <a:ext uri="{FF2B5EF4-FFF2-40B4-BE49-F238E27FC236}">
              <a16:creationId xmlns:a16="http://schemas.microsoft.com/office/drawing/2014/main" id="{7A0D2394-AFB3-46E5-815B-9C88348E1B8B}"/>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01" name="Text Box 15">
          <a:extLst>
            <a:ext uri="{FF2B5EF4-FFF2-40B4-BE49-F238E27FC236}">
              <a16:creationId xmlns:a16="http://schemas.microsoft.com/office/drawing/2014/main" id="{84DD4E87-734F-4C8E-9C9B-91BB07DDB08A}"/>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302" name="Text Box 15">
          <a:extLst>
            <a:ext uri="{FF2B5EF4-FFF2-40B4-BE49-F238E27FC236}">
              <a16:creationId xmlns:a16="http://schemas.microsoft.com/office/drawing/2014/main" id="{6A92432E-D675-40D9-B67F-A2FD2E11D0F3}"/>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03" name="Text Box 15">
          <a:extLst>
            <a:ext uri="{FF2B5EF4-FFF2-40B4-BE49-F238E27FC236}">
              <a16:creationId xmlns:a16="http://schemas.microsoft.com/office/drawing/2014/main" id="{D0D53273-B59B-4168-822B-A8234FD5E69D}"/>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04" name="Text Box 15">
          <a:extLst>
            <a:ext uri="{FF2B5EF4-FFF2-40B4-BE49-F238E27FC236}">
              <a16:creationId xmlns:a16="http://schemas.microsoft.com/office/drawing/2014/main" id="{4990F9D7-FA55-46E4-B983-EC6F040E6780}"/>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05" name="Text Box 15">
          <a:extLst>
            <a:ext uri="{FF2B5EF4-FFF2-40B4-BE49-F238E27FC236}">
              <a16:creationId xmlns:a16="http://schemas.microsoft.com/office/drawing/2014/main" id="{69B3DE15-E6C9-45D4-A944-6264B73C44F5}"/>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06" name="Text Box 15">
          <a:extLst>
            <a:ext uri="{FF2B5EF4-FFF2-40B4-BE49-F238E27FC236}">
              <a16:creationId xmlns:a16="http://schemas.microsoft.com/office/drawing/2014/main" id="{112A208D-1775-4114-A1E4-4FDBB009969D}"/>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07" name="Text Box 15">
          <a:extLst>
            <a:ext uri="{FF2B5EF4-FFF2-40B4-BE49-F238E27FC236}">
              <a16:creationId xmlns:a16="http://schemas.microsoft.com/office/drawing/2014/main" id="{356C83FE-D602-46C1-B79F-4FAE0D08ED16}"/>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08" name="Text Box 15">
          <a:extLst>
            <a:ext uri="{FF2B5EF4-FFF2-40B4-BE49-F238E27FC236}">
              <a16:creationId xmlns:a16="http://schemas.microsoft.com/office/drawing/2014/main" id="{10EB9699-D43D-4EE2-B0D1-7A4226A4150F}"/>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09" name="Text Box 15">
          <a:extLst>
            <a:ext uri="{FF2B5EF4-FFF2-40B4-BE49-F238E27FC236}">
              <a16:creationId xmlns:a16="http://schemas.microsoft.com/office/drawing/2014/main" id="{72A9D4F8-9675-4F06-942A-B6BB6BBDAA84}"/>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10" name="Text Box 15">
          <a:extLst>
            <a:ext uri="{FF2B5EF4-FFF2-40B4-BE49-F238E27FC236}">
              <a16:creationId xmlns:a16="http://schemas.microsoft.com/office/drawing/2014/main" id="{0F81EEAC-8B40-4802-B97B-DF0815BA1B7D}"/>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11" name="Text Box 15">
          <a:extLst>
            <a:ext uri="{FF2B5EF4-FFF2-40B4-BE49-F238E27FC236}">
              <a16:creationId xmlns:a16="http://schemas.microsoft.com/office/drawing/2014/main" id="{A7D996F2-DD54-467A-9F0D-1A3F7B85C384}"/>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12" name="Text Box 15">
          <a:extLst>
            <a:ext uri="{FF2B5EF4-FFF2-40B4-BE49-F238E27FC236}">
              <a16:creationId xmlns:a16="http://schemas.microsoft.com/office/drawing/2014/main" id="{C4E83139-29C4-4E2C-B024-0191FAEFA4E9}"/>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430</xdr:row>
      <xdr:rowOff>0</xdr:rowOff>
    </xdr:from>
    <xdr:ext cx="85725" cy="221876"/>
    <xdr:sp macro="" textlink="">
      <xdr:nvSpPr>
        <xdr:cNvPr id="1313" name="Text Box 15">
          <a:extLst>
            <a:ext uri="{FF2B5EF4-FFF2-40B4-BE49-F238E27FC236}">
              <a16:creationId xmlns:a16="http://schemas.microsoft.com/office/drawing/2014/main" id="{5CF54217-DEB7-4463-8C5F-469BB3BB79BB}"/>
            </a:ext>
          </a:extLst>
        </xdr:cNvPr>
        <xdr:cNvSpPr txBox="1">
          <a:spLocks noChangeArrowheads="1"/>
        </xdr:cNvSpPr>
      </xdr:nvSpPr>
      <xdr:spPr bwMode="auto">
        <a:xfrm>
          <a:off x="45720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14" name="Text Box 15">
          <a:extLst>
            <a:ext uri="{FF2B5EF4-FFF2-40B4-BE49-F238E27FC236}">
              <a16:creationId xmlns:a16="http://schemas.microsoft.com/office/drawing/2014/main" id="{5D27D9EC-16EA-4E7E-9F21-74318F8D8B61}"/>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15" name="Text Box 15">
          <a:extLst>
            <a:ext uri="{FF2B5EF4-FFF2-40B4-BE49-F238E27FC236}">
              <a16:creationId xmlns:a16="http://schemas.microsoft.com/office/drawing/2014/main" id="{BF6A5250-3904-4DAD-8831-18A00CB21547}"/>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16" name="Text Box 15">
          <a:extLst>
            <a:ext uri="{FF2B5EF4-FFF2-40B4-BE49-F238E27FC236}">
              <a16:creationId xmlns:a16="http://schemas.microsoft.com/office/drawing/2014/main" id="{24D13536-4A54-4DDA-BA63-15ABEA47BB89}"/>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430</xdr:row>
      <xdr:rowOff>0</xdr:rowOff>
    </xdr:from>
    <xdr:ext cx="85725" cy="221876"/>
    <xdr:sp macro="" textlink="">
      <xdr:nvSpPr>
        <xdr:cNvPr id="1317" name="Text Box 15">
          <a:extLst>
            <a:ext uri="{FF2B5EF4-FFF2-40B4-BE49-F238E27FC236}">
              <a16:creationId xmlns:a16="http://schemas.microsoft.com/office/drawing/2014/main" id="{C9BBA960-E3DF-4C7A-9CC9-9E6772BD2F2E}"/>
            </a:ext>
          </a:extLst>
        </xdr:cNvPr>
        <xdr:cNvSpPr txBox="1">
          <a:spLocks noChangeArrowheads="1"/>
        </xdr:cNvSpPr>
      </xdr:nvSpPr>
      <xdr:spPr bwMode="auto">
        <a:xfrm>
          <a:off x="5838825"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18" name="Text Box 15">
          <a:extLst>
            <a:ext uri="{FF2B5EF4-FFF2-40B4-BE49-F238E27FC236}">
              <a16:creationId xmlns:a16="http://schemas.microsoft.com/office/drawing/2014/main" id="{EA120394-09DE-416E-B7DE-94CC08910BFB}"/>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19" name="Text Box 15">
          <a:extLst>
            <a:ext uri="{FF2B5EF4-FFF2-40B4-BE49-F238E27FC236}">
              <a16:creationId xmlns:a16="http://schemas.microsoft.com/office/drawing/2014/main" id="{DCA58E8C-3A0C-4144-8B19-82E572A05D63}"/>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20" name="Text Box 15">
          <a:extLst>
            <a:ext uri="{FF2B5EF4-FFF2-40B4-BE49-F238E27FC236}">
              <a16:creationId xmlns:a16="http://schemas.microsoft.com/office/drawing/2014/main" id="{0D32C41C-3B4F-4A5C-BD98-431D9E63E674}"/>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430</xdr:row>
      <xdr:rowOff>0</xdr:rowOff>
    </xdr:from>
    <xdr:ext cx="85725" cy="221876"/>
    <xdr:sp macro="" textlink="">
      <xdr:nvSpPr>
        <xdr:cNvPr id="1321" name="Text Box 15">
          <a:extLst>
            <a:ext uri="{FF2B5EF4-FFF2-40B4-BE49-F238E27FC236}">
              <a16:creationId xmlns:a16="http://schemas.microsoft.com/office/drawing/2014/main" id="{7DC7048C-F64A-4E0C-9710-C855644BCF22}"/>
            </a:ext>
          </a:extLst>
        </xdr:cNvPr>
        <xdr:cNvSpPr txBox="1">
          <a:spLocks noChangeArrowheads="1"/>
        </xdr:cNvSpPr>
      </xdr:nvSpPr>
      <xdr:spPr bwMode="auto">
        <a:xfrm>
          <a:off x="5257800" y="78752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22" name="Text Box 15">
          <a:extLst>
            <a:ext uri="{FF2B5EF4-FFF2-40B4-BE49-F238E27FC236}">
              <a16:creationId xmlns:a16="http://schemas.microsoft.com/office/drawing/2014/main" id="{BBB01953-900C-4508-9EBE-365CCCF141CF}"/>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23" name="Text Box 15">
          <a:extLst>
            <a:ext uri="{FF2B5EF4-FFF2-40B4-BE49-F238E27FC236}">
              <a16:creationId xmlns:a16="http://schemas.microsoft.com/office/drawing/2014/main" id="{0A695579-DBE4-47C2-9202-A21066C203BA}"/>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24" name="Text Box 15">
          <a:extLst>
            <a:ext uri="{FF2B5EF4-FFF2-40B4-BE49-F238E27FC236}">
              <a16:creationId xmlns:a16="http://schemas.microsoft.com/office/drawing/2014/main" id="{869A2D39-49F3-416E-84B5-2E09709B3B11}"/>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25" name="Text Box 15">
          <a:extLst>
            <a:ext uri="{FF2B5EF4-FFF2-40B4-BE49-F238E27FC236}">
              <a16:creationId xmlns:a16="http://schemas.microsoft.com/office/drawing/2014/main" id="{58BA0BB2-438B-4BE3-96B0-346ABE8307B8}"/>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26" name="Text Box 15">
          <a:extLst>
            <a:ext uri="{FF2B5EF4-FFF2-40B4-BE49-F238E27FC236}">
              <a16:creationId xmlns:a16="http://schemas.microsoft.com/office/drawing/2014/main" id="{47144EF5-791D-4BB6-8035-FAF2C1B905C3}"/>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27" name="Text Box 15">
          <a:extLst>
            <a:ext uri="{FF2B5EF4-FFF2-40B4-BE49-F238E27FC236}">
              <a16:creationId xmlns:a16="http://schemas.microsoft.com/office/drawing/2014/main" id="{5076377D-8579-406F-8EC1-D53F928563E7}"/>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28" name="Text Box 15">
          <a:extLst>
            <a:ext uri="{FF2B5EF4-FFF2-40B4-BE49-F238E27FC236}">
              <a16:creationId xmlns:a16="http://schemas.microsoft.com/office/drawing/2014/main" id="{B25162C5-62F8-4802-8910-214345BABCF9}"/>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29" name="Text Box 15">
          <a:extLst>
            <a:ext uri="{FF2B5EF4-FFF2-40B4-BE49-F238E27FC236}">
              <a16:creationId xmlns:a16="http://schemas.microsoft.com/office/drawing/2014/main" id="{53E07D85-3E44-430C-926E-A3A615484CBC}"/>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30" name="Text Box 15">
          <a:extLst>
            <a:ext uri="{FF2B5EF4-FFF2-40B4-BE49-F238E27FC236}">
              <a16:creationId xmlns:a16="http://schemas.microsoft.com/office/drawing/2014/main" id="{299ABAF7-AC00-4E56-B0F1-8F92A3F45D76}"/>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31" name="Text Box 15">
          <a:extLst>
            <a:ext uri="{FF2B5EF4-FFF2-40B4-BE49-F238E27FC236}">
              <a16:creationId xmlns:a16="http://schemas.microsoft.com/office/drawing/2014/main" id="{5D3C9D48-FEE8-4D55-B3ED-64E91CC1C2EB}"/>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32" name="Text Box 15">
          <a:extLst>
            <a:ext uri="{FF2B5EF4-FFF2-40B4-BE49-F238E27FC236}">
              <a16:creationId xmlns:a16="http://schemas.microsoft.com/office/drawing/2014/main" id="{9AD4B44A-57FE-45FD-ADA7-232B3305DB9D}"/>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33" name="Text Box 15">
          <a:extLst>
            <a:ext uri="{FF2B5EF4-FFF2-40B4-BE49-F238E27FC236}">
              <a16:creationId xmlns:a16="http://schemas.microsoft.com/office/drawing/2014/main" id="{AAB90270-E5D0-4675-A85B-AF96401A6BC7}"/>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34" name="Text Box 15">
          <a:extLst>
            <a:ext uri="{FF2B5EF4-FFF2-40B4-BE49-F238E27FC236}">
              <a16:creationId xmlns:a16="http://schemas.microsoft.com/office/drawing/2014/main" id="{68973F54-E8D7-4F47-B4F6-5030F178A71D}"/>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35" name="Text Box 15">
          <a:extLst>
            <a:ext uri="{FF2B5EF4-FFF2-40B4-BE49-F238E27FC236}">
              <a16:creationId xmlns:a16="http://schemas.microsoft.com/office/drawing/2014/main" id="{6791F418-4E76-42F1-B0B0-A74F1B7F7C83}"/>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36" name="Text Box 15">
          <a:extLst>
            <a:ext uri="{FF2B5EF4-FFF2-40B4-BE49-F238E27FC236}">
              <a16:creationId xmlns:a16="http://schemas.microsoft.com/office/drawing/2014/main" id="{947A705B-B335-4FB8-A98C-A8E82A5499BC}"/>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37" name="Text Box 15">
          <a:extLst>
            <a:ext uri="{FF2B5EF4-FFF2-40B4-BE49-F238E27FC236}">
              <a16:creationId xmlns:a16="http://schemas.microsoft.com/office/drawing/2014/main" id="{17F01F14-026D-4718-A312-8ED41D3BD962}"/>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38" name="Text Box 15">
          <a:extLst>
            <a:ext uri="{FF2B5EF4-FFF2-40B4-BE49-F238E27FC236}">
              <a16:creationId xmlns:a16="http://schemas.microsoft.com/office/drawing/2014/main" id="{C462AAB7-4ECC-47B5-BC01-C2AFED99740E}"/>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39" name="Text Box 15">
          <a:extLst>
            <a:ext uri="{FF2B5EF4-FFF2-40B4-BE49-F238E27FC236}">
              <a16:creationId xmlns:a16="http://schemas.microsoft.com/office/drawing/2014/main" id="{92A28836-ABCC-4792-A972-B6421E68BDBD}"/>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0" name="Text Box 15">
          <a:extLst>
            <a:ext uri="{FF2B5EF4-FFF2-40B4-BE49-F238E27FC236}">
              <a16:creationId xmlns:a16="http://schemas.microsoft.com/office/drawing/2014/main" id="{5AEA7FC2-DB9F-42C4-80D3-DBFD51E0D85A}"/>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1" name="Text Box 15">
          <a:extLst>
            <a:ext uri="{FF2B5EF4-FFF2-40B4-BE49-F238E27FC236}">
              <a16:creationId xmlns:a16="http://schemas.microsoft.com/office/drawing/2014/main" id="{B2457588-B7D7-465D-AAA4-7B2ADD2EB82E}"/>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2" name="Text Box 15">
          <a:extLst>
            <a:ext uri="{FF2B5EF4-FFF2-40B4-BE49-F238E27FC236}">
              <a16:creationId xmlns:a16="http://schemas.microsoft.com/office/drawing/2014/main" id="{54B48447-0484-49FF-B6EF-2AAD4A2EEEBC}"/>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43" name="Text Box 15">
          <a:extLst>
            <a:ext uri="{FF2B5EF4-FFF2-40B4-BE49-F238E27FC236}">
              <a16:creationId xmlns:a16="http://schemas.microsoft.com/office/drawing/2014/main" id="{EFF6CAFC-0AFD-40EB-A718-FDB069BCA03E}"/>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44" name="Text Box 15">
          <a:extLst>
            <a:ext uri="{FF2B5EF4-FFF2-40B4-BE49-F238E27FC236}">
              <a16:creationId xmlns:a16="http://schemas.microsoft.com/office/drawing/2014/main" id="{0727CCBE-6A81-46FC-BD08-0E8D9A005B87}"/>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45" name="Text Box 15">
          <a:extLst>
            <a:ext uri="{FF2B5EF4-FFF2-40B4-BE49-F238E27FC236}">
              <a16:creationId xmlns:a16="http://schemas.microsoft.com/office/drawing/2014/main" id="{09678E1E-7C5F-4A84-8EA3-ED64D2F25155}"/>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46" name="Text Box 15">
          <a:extLst>
            <a:ext uri="{FF2B5EF4-FFF2-40B4-BE49-F238E27FC236}">
              <a16:creationId xmlns:a16="http://schemas.microsoft.com/office/drawing/2014/main" id="{1E35D308-7B5B-4D78-920C-438ECEE3B084}"/>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7" name="Text Box 15">
          <a:extLst>
            <a:ext uri="{FF2B5EF4-FFF2-40B4-BE49-F238E27FC236}">
              <a16:creationId xmlns:a16="http://schemas.microsoft.com/office/drawing/2014/main" id="{00F6DAF8-3044-4990-A192-0B341B85C9ED}"/>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8" name="Text Box 15">
          <a:extLst>
            <a:ext uri="{FF2B5EF4-FFF2-40B4-BE49-F238E27FC236}">
              <a16:creationId xmlns:a16="http://schemas.microsoft.com/office/drawing/2014/main" id="{A33DC41C-6B4F-44CA-B307-79C1FA00E421}"/>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49" name="Text Box 15">
          <a:extLst>
            <a:ext uri="{FF2B5EF4-FFF2-40B4-BE49-F238E27FC236}">
              <a16:creationId xmlns:a16="http://schemas.microsoft.com/office/drawing/2014/main" id="{5EACBA7C-E47E-4BFD-B183-7F7EFD8D9941}"/>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50" name="Text Box 15">
          <a:extLst>
            <a:ext uri="{FF2B5EF4-FFF2-40B4-BE49-F238E27FC236}">
              <a16:creationId xmlns:a16="http://schemas.microsoft.com/office/drawing/2014/main" id="{4BDD78F3-9D22-432B-93FF-5FFDF5C9897C}"/>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51" name="Text Box 15">
          <a:extLst>
            <a:ext uri="{FF2B5EF4-FFF2-40B4-BE49-F238E27FC236}">
              <a16:creationId xmlns:a16="http://schemas.microsoft.com/office/drawing/2014/main" id="{594D581D-7F2B-4B2B-BEB9-739533895042}"/>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52" name="Text Box 15">
          <a:extLst>
            <a:ext uri="{FF2B5EF4-FFF2-40B4-BE49-F238E27FC236}">
              <a16:creationId xmlns:a16="http://schemas.microsoft.com/office/drawing/2014/main" id="{B51D357B-6A32-48EB-96B3-B2662DCE7D1A}"/>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53" name="Text Box 15">
          <a:extLst>
            <a:ext uri="{FF2B5EF4-FFF2-40B4-BE49-F238E27FC236}">
              <a16:creationId xmlns:a16="http://schemas.microsoft.com/office/drawing/2014/main" id="{194B09D9-29AF-4B0D-ADD9-EC8819A48E11}"/>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54" name="Text Box 15">
          <a:extLst>
            <a:ext uri="{FF2B5EF4-FFF2-40B4-BE49-F238E27FC236}">
              <a16:creationId xmlns:a16="http://schemas.microsoft.com/office/drawing/2014/main" id="{7482BFD4-8B28-4309-AEBB-D7C0E826BC19}"/>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55" name="Text Box 15">
          <a:extLst>
            <a:ext uri="{FF2B5EF4-FFF2-40B4-BE49-F238E27FC236}">
              <a16:creationId xmlns:a16="http://schemas.microsoft.com/office/drawing/2014/main" id="{5F2FF785-22C1-488F-90D9-BA515E029B22}"/>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56" name="Text Box 15">
          <a:extLst>
            <a:ext uri="{FF2B5EF4-FFF2-40B4-BE49-F238E27FC236}">
              <a16:creationId xmlns:a16="http://schemas.microsoft.com/office/drawing/2014/main" id="{35961DE3-6DA7-423D-8EBA-41200B510F73}"/>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57" name="Text Box 15">
          <a:extLst>
            <a:ext uri="{FF2B5EF4-FFF2-40B4-BE49-F238E27FC236}">
              <a16:creationId xmlns:a16="http://schemas.microsoft.com/office/drawing/2014/main" id="{0D0B0987-C5B9-43AC-BF86-E8D2C5DC9098}"/>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58" name="Text Box 15">
          <a:extLst>
            <a:ext uri="{FF2B5EF4-FFF2-40B4-BE49-F238E27FC236}">
              <a16:creationId xmlns:a16="http://schemas.microsoft.com/office/drawing/2014/main" id="{A508DF10-791E-4BAC-B7DF-5350E674060F}"/>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59" name="Text Box 15">
          <a:extLst>
            <a:ext uri="{FF2B5EF4-FFF2-40B4-BE49-F238E27FC236}">
              <a16:creationId xmlns:a16="http://schemas.microsoft.com/office/drawing/2014/main" id="{EA536147-4900-4A4E-BE6F-91D7004918F8}"/>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60" name="Text Box 15">
          <a:extLst>
            <a:ext uri="{FF2B5EF4-FFF2-40B4-BE49-F238E27FC236}">
              <a16:creationId xmlns:a16="http://schemas.microsoft.com/office/drawing/2014/main" id="{76E73C7F-ACBB-4E3D-8EF1-DDE8F0BC3279}"/>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61" name="Text Box 15">
          <a:extLst>
            <a:ext uri="{FF2B5EF4-FFF2-40B4-BE49-F238E27FC236}">
              <a16:creationId xmlns:a16="http://schemas.microsoft.com/office/drawing/2014/main" id="{4ED79EBC-5087-424E-9FBF-D614863BEA34}"/>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62" name="Text Box 15">
          <a:extLst>
            <a:ext uri="{FF2B5EF4-FFF2-40B4-BE49-F238E27FC236}">
              <a16:creationId xmlns:a16="http://schemas.microsoft.com/office/drawing/2014/main" id="{9A6819BC-81D3-4518-BF6E-67D31A2EEB70}"/>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63" name="Text Box 15">
          <a:extLst>
            <a:ext uri="{FF2B5EF4-FFF2-40B4-BE49-F238E27FC236}">
              <a16:creationId xmlns:a16="http://schemas.microsoft.com/office/drawing/2014/main" id="{752E23B2-B7EE-49F8-95D8-2B05372F4ADA}"/>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653142</xdr:colOff>
      <xdr:row>0</xdr:row>
      <xdr:rowOff>119743</xdr:rowOff>
    </xdr:from>
    <xdr:to>
      <xdr:col>28</xdr:col>
      <xdr:colOff>361787</xdr:colOff>
      <xdr:row>6</xdr:row>
      <xdr:rowOff>84183</xdr:rowOff>
    </xdr:to>
    <xdr:pic>
      <xdr:nvPicPr>
        <xdr:cNvPr id="1364" name="Picture 1365">
          <a:extLst>
            <a:ext uri="{FF2B5EF4-FFF2-40B4-BE49-F238E27FC236}">
              <a16:creationId xmlns:a16="http://schemas.microsoft.com/office/drawing/2014/main" id="{BD98D853-D05C-4920-AFAE-ECCEFF9B99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29917" y="122918"/>
          <a:ext cx="2077195" cy="1047115"/>
        </a:xfrm>
        <a:prstGeom prst="rect">
          <a:avLst/>
        </a:prstGeom>
      </xdr:spPr>
    </xdr:pic>
    <xdr:clientData/>
  </xdr:twoCellAnchor>
  <xdr:oneCellAnchor>
    <xdr:from>
      <xdr:col>7</xdr:col>
      <xdr:colOff>0</xdr:colOff>
      <xdr:row>393</xdr:row>
      <xdr:rowOff>0</xdr:rowOff>
    </xdr:from>
    <xdr:ext cx="85725" cy="221876"/>
    <xdr:sp macro="" textlink="">
      <xdr:nvSpPr>
        <xdr:cNvPr id="1365" name="Text Box 15">
          <a:extLst>
            <a:ext uri="{FF2B5EF4-FFF2-40B4-BE49-F238E27FC236}">
              <a16:creationId xmlns:a16="http://schemas.microsoft.com/office/drawing/2014/main" id="{CD73E056-4B21-46ED-ACD1-9D7F66555029}"/>
            </a:ext>
          </a:extLst>
        </xdr:cNvPr>
        <xdr:cNvSpPr txBox="1">
          <a:spLocks noChangeArrowheads="1"/>
        </xdr:cNvSpPr>
      </xdr:nvSpPr>
      <xdr:spPr bwMode="auto">
        <a:xfrm>
          <a:off x="4572000" y="7201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0</xdr:rowOff>
    </xdr:from>
    <xdr:ext cx="85725" cy="221876"/>
    <xdr:sp macro="" textlink="">
      <xdr:nvSpPr>
        <xdr:cNvPr id="1366" name="Text Box 15">
          <a:extLst>
            <a:ext uri="{FF2B5EF4-FFF2-40B4-BE49-F238E27FC236}">
              <a16:creationId xmlns:a16="http://schemas.microsoft.com/office/drawing/2014/main" id="{FE3E88A8-4B9B-458E-9A44-5A3BA2C69A92}"/>
            </a:ext>
          </a:extLst>
        </xdr:cNvPr>
        <xdr:cNvSpPr txBox="1">
          <a:spLocks noChangeArrowheads="1"/>
        </xdr:cNvSpPr>
      </xdr:nvSpPr>
      <xdr:spPr bwMode="auto">
        <a:xfrm>
          <a:off x="4572000" y="720185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391886</xdr:colOff>
      <xdr:row>394</xdr:row>
      <xdr:rowOff>119743</xdr:rowOff>
    </xdr:from>
    <xdr:ext cx="85725" cy="221876"/>
    <xdr:sp macro="" textlink="">
      <xdr:nvSpPr>
        <xdr:cNvPr id="1367" name="Text Box 15">
          <a:extLst>
            <a:ext uri="{FF2B5EF4-FFF2-40B4-BE49-F238E27FC236}">
              <a16:creationId xmlns:a16="http://schemas.microsoft.com/office/drawing/2014/main" id="{675D396D-EDCE-46A3-AE77-FCE02BDBCCB5}"/>
            </a:ext>
          </a:extLst>
        </xdr:cNvPr>
        <xdr:cNvSpPr txBox="1">
          <a:spLocks noChangeArrowheads="1"/>
        </xdr:cNvSpPr>
      </xdr:nvSpPr>
      <xdr:spPr bwMode="auto">
        <a:xfrm>
          <a:off x="12199711" y="723224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397</xdr:row>
      <xdr:rowOff>0</xdr:rowOff>
    </xdr:from>
    <xdr:ext cx="85725" cy="221876"/>
    <xdr:sp macro="" textlink="">
      <xdr:nvSpPr>
        <xdr:cNvPr id="1368" name="Text Box 15">
          <a:extLst>
            <a:ext uri="{FF2B5EF4-FFF2-40B4-BE49-F238E27FC236}">
              <a16:creationId xmlns:a16="http://schemas.microsoft.com/office/drawing/2014/main" id="{B3D253DE-8DDF-472E-82DB-A4C2A3365FE9}"/>
            </a:ext>
          </a:extLst>
        </xdr:cNvPr>
        <xdr:cNvSpPr txBox="1">
          <a:spLocks noChangeArrowheads="1"/>
        </xdr:cNvSpPr>
      </xdr:nvSpPr>
      <xdr:spPr bwMode="auto">
        <a:xfrm>
          <a:off x="45720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69" name="Text Box 15">
          <a:extLst>
            <a:ext uri="{FF2B5EF4-FFF2-40B4-BE49-F238E27FC236}">
              <a16:creationId xmlns:a16="http://schemas.microsoft.com/office/drawing/2014/main" id="{A695E4C4-170D-4BD3-8E70-F98B74A0C33D}"/>
            </a:ext>
          </a:extLst>
        </xdr:cNvPr>
        <xdr:cNvSpPr txBox="1">
          <a:spLocks noChangeArrowheads="1"/>
        </xdr:cNvSpPr>
      </xdr:nvSpPr>
      <xdr:spPr bwMode="auto">
        <a:xfrm>
          <a:off x="58388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70" name="Text Box 15">
          <a:extLst>
            <a:ext uri="{FF2B5EF4-FFF2-40B4-BE49-F238E27FC236}">
              <a16:creationId xmlns:a16="http://schemas.microsoft.com/office/drawing/2014/main" id="{7E5F1E74-9DE4-4B52-9F51-EFA806BDEC52}"/>
            </a:ext>
          </a:extLst>
        </xdr:cNvPr>
        <xdr:cNvSpPr txBox="1">
          <a:spLocks noChangeArrowheads="1"/>
        </xdr:cNvSpPr>
      </xdr:nvSpPr>
      <xdr:spPr bwMode="auto">
        <a:xfrm>
          <a:off x="58388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397</xdr:row>
      <xdr:rowOff>84365</xdr:rowOff>
    </xdr:from>
    <xdr:ext cx="85725" cy="221876"/>
    <xdr:sp macro="" textlink="">
      <xdr:nvSpPr>
        <xdr:cNvPr id="1371" name="Text Box 15">
          <a:extLst>
            <a:ext uri="{FF2B5EF4-FFF2-40B4-BE49-F238E27FC236}">
              <a16:creationId xmlns:a16="http://schemas.microsoft.com/office/drawing/2014/main" id="{57B14A10-2725-4B14-AB54-E122E6B02BD4}"/>
            </a:ext>
          </a:extLst>
        </xdr:cNvPr>
        <xdr:cNvSpPr txBox="1">
          <a:spLocks noChangeArrowheads="1"/>
        </xdr:cNvSpPr>
      </xdr:nvSpPr>
      <xdr:spPr bwMode="auto">
        <a:xfrm>
          <a:off x="4530725" y="728490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72" name="Text Box 15">
          <a:extLst>
            <a:ext uri="{FF2B5EF4-FFF2-40B4-BE49-F238E27FC236}">
              <a16:creationId xmlns:a16="http://schemas.microsoft.com/office/drawing/2014/main" id="{28A0178C-104C-47C0-AEF6-1B8B82A0541E}"/>
            </a:ext>
          </a:extLst>
        </xdr:cNvPr>
        <xdr:cNvSpPr txBox="1">
          <a:spLocks noChangeArrowheads="1"/>
        </xdr:cNvSpPr>
      </xdr:nvSpPr>
      <xdr:spPr bwMode="auto">
        <a:xfrm>
          <a:off x="58388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397</xdr:row>
      <xdr:rowOff>0</xdr:rowOff>
    </xdr:from>
    <xdr:ext cx="85725" cy="221876"/>
    <xdr:sp macro="" textlink="">
      <xdr:nvSpPr>
        <xdr:cNvPr id="1373" name="Text Box 15">
          <a:extLst>
            <a:ext uri="{FF2B5EF4-FFF2-40B4-BE49-F238E27FC236}">
              <a16:creationId xmlns:a16="http://schemas.microsoft.com/office/drawing/2014/main" id="{B81B80B8-8D47-490A-ABCE-71EFD8836389}"/>
            </a:ext>
          </a:extLst>
        </xdr:cNvPr>
        <xdr:cNvSpPr txBox="1">
          <a:spLocks noChangeArrowheads="1"/>
        </xdr:cNvSpPr>
      </xdr:nvSpPr>
      <xdr:spPr bwMode="auto">
        <a:xfrm>
          <a:off x="5838825"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74" name="Text Box 15">
          <a:extLst>
            <a:ext uri="{FF2B5EF4-FFF2-40B4-BE49-F238E27FC236}">
              <a16:creationId xmlns:a16="http://schemas.microsoft.com/office/drawing/2014/main" id="{DA9042F3-B0D6-44BB-B98E-8CC3B551C548}"/>
            </a:ext>
          </a:extLst>
        </xdr:cNvPr>
        <xdr:cNvSpPr txBox="1">
          <a:spLocks noChangeArrowheads="1"/>
        </xdr:cNvSpPr>
      </xdr:nvSpPr>
      <xdr:spPr bwMode="auto">
        <a:xfrm>
          <a:off x="52578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75" name="Text Box 15">
          <a:extLst>
            <a:ext uri="{FF2B5EF4-FFF2-40B4-BE49-F238E27FC236}">
              <a16:creationId xmlns:a16="http://schemas.microsoft.com/office/drawing/2014/main" id="{8B037C9A-9E62-447B-9806-79594DD2A555}"/>
            </a:ext>
          </a:extLst>
        </xdr:cNvPr>
        <xdr:cNvSpPr txBox="1">
          <a:spLocks noChangeArrowheads="1"/>
        </xdr:cNvSpPr>
      </xdr:nvSpPr>
      <xdr:spPr bwMode="auto">
        <a:xfrm>
          <a:off x="52578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76" name="Text Box 15">
          <a:extLst>
            <a:ext uri="{FF2B5EF4-FFF2-40B4-BE49-F238E27FC236}">
              <a16:creationId xmlns:a16="http://schemas.microsoft.com/office/drawing/2014/main" id="{6964FE68-BB89-4D33-B0D5-6D3630981767}"/>
            </a:ext>
          </a:extLst>
        </xdr:cNvPr>
        <xdr:cNvSpPr txBox="1">
          <a:spLocks noChangeArrowheads="1"/>
        </xdr:cNvSpPr>
      </xdr:nvSpPr>
      <xdr:spPr bwMode="auto">
        <a:xfrm>
          <a:off x="52578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397</xdr:row>
      <xdr:rowOff>0</xdr:rowOff>
    </xdr:from>
    <xdr:ext cx="85725" cy="221876"/>
    <xdr:sp macro="" textlink="">
      <xdr:nvSpPr>
        <xdr:cNvPr id="1377" name="Text Box 15">
          <a:extLst>
            <a:ext uri="{FF2B5EF4-FFF2-40B4-BE49-F238E27FC236}">
              <a16:creationId xmlns:a16="http://schemas.microsoft.com/office/drawing/2014/main" id="{22DB5EFC-B97D-4B2E-A599-0887071EBAEB}"/>
            </a:ext>
          </a:extLst>
        </xdr:cNvPr>
        <xdr:cNvSpPr txBox="1">
          <a:spLocks noChangeArrowheads="1"/>
        </xdr:cNvSpPr>
      </xdr:nvSpPr>
      <xdr:spPr bwMode="auto">
        <a:xfrm>
          <a:off x="5257800" y="72761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78" name="Text Box 15">
          <a:extLst>
            <a:ext uri="{FF2B5EF4-FFF2-40B4-BE49-F238E27FC236}">
              <a16:creationId xmlns:a16="http://schemas.microsoft.com/office/drawing/2014/main" id="{076020CA-6FB9-405B-BF58-F14C8E6F27F1}"/>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79" name="Text Box 15">
          <a:extLst>
            <a:ext uri="{FF2B5EF4-FFF2-40B4-BE49-F238E27FC236}">
              <a16:creationId xmlns:a16="http://schemas.microsoft.com/office/drawing/2014/main" id="{DA6203B8-A3C3-4F6A-AF17-D1ACF05DF978}"/>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0" name="Text Box 15">
          <a:extLst>
            <a:ext uri="{FF2B5EF4-FFF2-40B4-BE49-F238E27FC236}">
              <a16:creationId xmlns:a16="http://schemas.microsoft.com/office/drawing/2014/main" id="{02212FCF-74D5-4F29-8338-7B428DB9F689}"/>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1" name="Text Box 15">
          <a:extLst>
            <a:ext uri="{FF2B5EF4-FFF2-40B4-BE49-F238E27FC236}">
              <a16:creationId xmlns:a16="http://schemas.microsoft.com/office/drawing/2014/main" id="{45C5C10D-4EA3-4177-B2B8-107ECA8BE800}"/>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2" name="Text Box 15">
          <a:extLst>
            <a:ext uri="{FF2B5EF4-FFF2-40B4-BE49-F238E27FC236}">
              <a16:creationId xmlns:a16="http://schemas.microsoft.com/office/drawing/2014/main" id="{C2E0BFA9-988E-4619-B3D5-05CE17DA22B2}"/>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3" name="Text Box 15">
          <a:extLst>
            <a:ext uri="{FF2B5EF4-FFF2-40B4-BE49-F238E27FC236}">
              <a16:creationId xmlns:a16="http://schemas.microsoft.com/office/drawing/2014/main" id="{006A1546-EA6A-4C5E-B154-A464C3A49397}"/>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84" name="Text Box 15">
          <a:extLst>
            <a:ext uri="{FF2B5EF4-FFF2-40B4-BE49-F238E27FC236}">
              <a16:creationId xmlns:a16="http://schemas.microsoft.com/office/drawing/2014/main" id="{C07869CF-16A9-4AE1-9E45-6E35628702B1}"/>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85" name="Text Box 15">
          <a:extLst>
            <a:ext uri="{FF2B5EF4-FFF2-40B4-BE49-F238E27FC236}">
              <a16:creationId xmlns:a16="http://schemas.microsoft.com/office/drawing/2014/main" id="{D76C65AA-DC7F-4095-BEBB-046626D6D1BB}"/>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86" name="Text Box 15">
          <a:extLst>
            <a:ext uri="{FF2B5EF4-FFF2-40B4-BE49-F238E27FC236}">
              <a16:creationId xmlns:a16="http://schemas.microsoft.com/office/drawing/2014/main" id="{0A2E4DFC-83BD-4DFA-A86F-AA7E33282813}"/>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87" name="Text Box 15">
          <a:extLst>
            <a:ext uri="{FF2B5EF4-FFF2-40B4-BE49-F238E27FC236}">
              <a16:creationId xmlns:a16="http://schemas.microsoft.com/office/drawing/2014/main" id="{210655D1-5D18-4C31-9E0F-D62B9F97625A}"/>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8" name="Text Box 15">
          <a:extLst>
            <a:ext uri="{FF2B5EF4-FFF2-40B4-BE49-F238E27FC236}">
              <a16:creationId xmlns:a16="http://schemas.microsoft.com/office/drawing/2014/main" id="{63CF7C47-00D4-434E-9523-865C826E2CD4}"/>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89" name="Text Box 15">
          <a:extLst>
            <a:ext uri="{FF2B5EF4-FFF2-40B4-BE49-F238E27FC236}">
              <a16:creationId xmlns:a16="http://schemas.microsoft.com/office/drawing/2014/main" id="{05D309FC-BF7A-4C58-B6BE-FF0D19F7D88D}"/>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90" name="Text Box 15">
          <a:extLst>
            <a:ext uri="{FF2B5EF4-FFF2-40B4-BE49-F238E27FC236}">
              <a16:creationId xmlns:a16="http://schemas.microsoft.com/office/drawing/2014/main" id="{686448BC-FC14-4FE3-B0D2-EFB7C508C7F0}"/>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91" name="Text Box 15">
          <a:extLst>
            <a:ext uri="{FF2B5EF4-FFF2-40B4-BE49-F238E27FC236}">
              <a16:creationId xmlns:a16="http://schemas.microsoft.com/office/drawing/2014/main" id="{B5CF2013-4CCC-4E21-933C-FCC0BBD9621D}"/>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92" name="Text Box 15">
          <a:extLst>
            <a:ext uri="{FF2B5EF4-FFF2-40B4-BE49-F238E27FC236}">
              <a16:creationId xmlns:a16="http://schemas.microsoft.com/office/drawing/2014/main" id="{C7041D68-0B36-46BD-B8C0-0D2036E5075F}"/>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93" name="Text Box 15">
          <a:extLst>
            <a:ext uri="{FF2B5EF4-FFF2-40B4-BE49-F238E27FC236}">
              <a16:creationId xmlns:a16="http://schemas.microsoft.com/office/drawing/2014/main" id="{05ECC724-09C9-4526-83CE-C72414ACC13A}"/>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394" name="Text Box 15">
          <a:extLst>
            <a:ext uri="{FF2B5EF4-FFF2-40B4-BE49-F238E27FC236}">
              <a16:creationId xmlns:a16="http://schemas.microsoft.com/office/drawing/2014/main" id="{17FFDB7B-E6AA-4CE5-88F5-D6E3E092E73A}"/>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95" name="Text Box 15">
          <a:extLst>
            <a:ext uri="{FF2B5EF4-FFF2-40B4-BE49-F238E27FC236}">
              <a16:creationId xmlns:a16="http://schemas.microsoft.com/office/drawing/2014/main" id="{085E3CEA-9F0B-460F-A55B-29FC36F8DD71}"/>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396" name="Text Box 15">
          <a:extLst>
            <a:ext uri="{FF2B5EF4-FFF2-40B4-BE49-F238E27FC236}">
              <a16:creationId xmlns:a16="http://schemas.microsoft.com/office/drawing/2014/main" id="{F0C9B08E-A154-451E-AC7E-AAD48D8BD972}"/>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97" name="Text Box 15">
          <a:extLst>
            <a:ext uri="{FF2B5EF4-FFF2-40B4-BE49-F238E27FC236}">
              <a16:creationId xmlns:a16="http://schemas.microsoft.com/office/drawing/2014/main" id="{AA1FD832-7C5F-4AF2-BF01-28CD24E2F444}"/>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98" name="Text Box 15">
          <a:extLst>
            <a:ext uri="{FF2B5EF4-FFF2-40B4-BE49-F238E27FC236}">
              <a16:creationId xmlns:a16="http://schemas.microsoft.com/office/drawing/2014/main" id="{92FEFB0D-BC30-4DF8-AC9B-CEB492E7E80E}"/>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399" name="Text Box 15">
          <a:extLst>
            <a:ext uri="{FF2B5EF4-FFF2-40B4-BE49-F238E27FC236}">
              <a16:creationId xmlns:a16="http://schemas.microsoft.com/office/drawing/2014/main" id="{3D317D5E-C98D-467B-9677-FA57378F46AA}"/>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00" name="Text Box 15">
          <a:extLst>
            <a:ext uri="{FF2B5EF4-FFF2-40B4-BE49-F238E27FC236}">
              <a16:creationId xmlns:a16="http://schemas.microsoft.com/office/drawing/2014/main" id="{0AFD7871-5C4E-419B-B3AC-FEE21E119BFC}"/>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01" name="Text Box 15">
          <a:extLst>
            <a:ext uri="{FF2B5EF4-FFF2-40B4-BE49-F238E27FC236}">
              <a16:creationId xmlns:a16="http://schemas.microsoft.com/office/drawing/2014/main" id="{D1415B82-559F-4EE2-BDC5-38B5B2EA4CB9}"/>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02" name="Text Box 15">
          <a:extLst>
            <a:ext uri="{FF2B5EF4-FFF2-40B4-BE49-F238E27FC236}">
              <a16:creationId xmlns:a16="http://schemas.microsoft.com/office/drawing/2014/main" id="{E4688ED3-83E0-4AD7-BCB9-7607190ABCC2}"/>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03" name="Text Box 15">
          <a:extLst>
            <a:ext uri="{FF2B5EF4-FFF2-40B4-BE49-F238E27FC236}">
              <a16:creationId xmlns:a16="http://schemas.microsoft.com/office/drawing/2014/main" id="{B6D29B26-0CFD-451F-8DBA-03DA4542E0C4}"/>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404" name="Text Box 15">
          <a:extLst>
            <a:ext uri="{FF2B5EF4-FFF2-40B4-BE49-F238E27FC236}">
              <a16:creationId xmlns:a16="http://schemas.microsoft.com/office/drawing/2014/main" id="{4696E635-ABF2-408D-9CC1-B3D7E773E6C2}"/>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05" name="Text Box 15">
          <a:extLst>
            <a:ext uri="{FF2B5EF4-FFF2-40B4-BE49-F238E27FC236}">
              <a16:creationId xmlns:a16="http://schemas.microsoft.com/office/drawing/2014/main" id="{AF3B2AE5-5EAC-4640-BE87-FCEDD986F712}"/>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06" name="Text Box 15">
          <a:extLst>
            <a:ext uri="{FF2B5EF4-FFF2-40B4-BE49-F238E27FC236}">
              <a16:creationId xmlns:a16="http://schemas.microsoft.com/office/drawing/2014/main" id="{E68DE0A8-D376-444C-B62C-8C1DB8BABD50}"/>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07" name="Text Box 15">
          <a:extLst>
            <a:ext uri="{FF2B5EF4-FFF2-40B4-BE49-F238E27FC236}">
              <a16:creationId xmlns:a16="http://schemas.microsoft.com/office/drawing/2014/main" id="{453779DD-E35B-4033-AB07-0AAF8FB25F2B}"/>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08" name="Text Box 15">
          <a:extLst>
            <a:ext uri="{FF2B5EF4-FFF2-40B4-BE49-F238E27FC236}">
              <a16:creationId xmlns:a16="http://schemas.microsoft.com/office/drawing/2014/main" id="{0AC2429B-09A0-4B80-AE2C-CD8A2E82B479}"/>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09" name="Text Box 15">
          <a:extLst>
            <a:ext uri="{FF2B5EF4-FFF2-40B4-BE49-F238E27FC236}">
              <a16:creationId xmlns:a16="http://schemas.microsoft.com/office/drawing/2014/main" id="{E5DC6ECE-1DB9-4884-838E-4D47499C0F35}"/>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10" name="Text Box 15">
          <a:extLst>
            <a:ext uri="{FF2B5EF4-FFF2-40B4-BE49-F238E27FC236}">
              <a16:creationId xmlns:a16="http://schemas.microsoft.com/office/drawing/2014/main" id="{4395F3A1-8513-4954-99C6-A93933DB2987}"/>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11" name="Text Box 15">
          <a:extLst>
            <a:ext uri="{FF2B5EF4-FFF2-40B4-BE49-F238E27FC236}">
              <a16:creationId xmlns:a16="http://schemas.microsoft.com/office/drawing/2014/main" id="{026AEE59-3075-464F-9654-28DBA3DC198E}"/>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12" name="Text Box 15">
          <a:extLst>
            <a:ext uri="{FF2B5EF4-FFF2-40B4-BE49-F238E27FC236}">
              <a16:creationId xmlns:a16="http://schemas.microsoft.com/office/drawing/2014/main" id="{0A6E7422-38E0-47E6-9290-C2FA41BE9DBD}"/>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13" name="Text Box 15">
          <a:extLst>
            <a:ext uri="{FF2B5EF4-FFF2-40B4-BE49-F238E27FC236}">
              <a16:creationId xmlns:a16="http://schemas.microsoft.com/office/drawing/2014/main" id="{B12D2A78-E283-4251-8531-6200436DC588}"/>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14" name="Text Box 15">
          <a:extLst>
            <a:ext uri="{FF2B5EF4-FFF2-40B4-BE49-F238E27FC236}">
              <a16:creationId xmlns:a16="http://schemas.microsoft.com/office/drawing/2014/main" id="{8066DCFB-6A41-4E1E-8BC0-EF565B4B93F9}"/>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431</xdr:row>
      <xdr:rowOff>0</xdr:rowOff>
    </xdr:from>
    <xdr:ext cx="85725" cy="221876"/>
    <xdr:sp macro="" textlink="">
      <xdr:nvSpPr>
        <xdr:cNvPr id="1415" name="Text Box 15">
          <a:extLst>
            <a:ext uri="{FF2B5EF4-FFF2-40B4-BE49-F238E27FC236}">
              <a16:creationId xmlns:a16="http://schemas.microsoft.com/office/drawing/2014/main" id="{FA7C70BE-BE47-4B69-8007-84A287ABB56F}"/>
            </a:ext>
          </a:extLst>
        </xdr:cNvPr>
        <xdr:cNvSpPr txBox="1">
          <a:spLocks noChangeArrowheads="1"/>
        </xdr:cNvSpPr>
      </xdr:nvSpPr>
      <xdr:spPr bwMode="auto">
        <a:xfrm>
          <a:off x="45720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16" name="Text Box 15">
          <a:extLst>
            <a:ext uri="{FF2B5EF4-FFF2-40B4-BE49-F238E27FC236}">
              <a16:creationId xmlns:a16="http://schemas.microsoft.com/office/drawing/2014/main" id="{97FCD51F-804F-4885-BBC3-CD12ADA20A41}"/>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17" name="Text Box 15">
          <a:extLst>
            <a:ext uri="{FF2B5EF4-FFF2-40B4-BE49-F238E27FC236}">
              <a16:creationId xmlns:a16="http://schemas.microsoft.com/office/drawing/2014/main" id="{A7F4F47B-2B2E-45A1-848A-CE21DF37F1B3}"/>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18" name="Text Box 15">
          <a:extLst>
            <a:ext uri="{FF2B5EF4-FFF2-40B4-BE49-F238E27FC236}">
              <a16:creationId xmlns:a16="http://schemas.microsoft.com/office/drawing/2014/main" id="{BDCF48E0-3AE7-4C33-8FBA-631BE5125E7E}"/>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431</xdr:row>
      <xdr:rowOff>0</xdr:rowOff>
    </xdr:from>
    <xdr:ext cx="85725" cy="221876"/>
    <xdr:sp macro="" textlink="">
      <xdr:nvSpPr>
        <xdr:cNvPr id="1419" name="Text Box 15">
          <a:extLst>
            <a:ext uri="{FF2B5EF4-FFF2-40B4-BE49-F238E27FC236}">
              <a16:creationId xmlns:a16="http://schemas.microsoft.com/office/drawing/2014/main" id="{3AE607ED-B08C-430A-A2BC-EF491627D627}"/>
            </a:ext>
          </a:extLst>
        </xdr:cNvPr>
        <xdr:cNvSpPr txBox="1">
          <a:spLocks noChangeArrowheads="1"/>
        </xdr:cNvSpPr>
      </xdr:nvSpPr>
      <xdr:spPr bwMode="auto">
        <a:xfrm>
          <a:off x="5838825"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20" name="Text Box 15">
          <a:extLst>
            <a:ext uri="{FF2B5EF4-FFF2-40B4-BE49-F238E27FC236}">
              <a16:creationId xmlns:a16="http://schemas.microsoft.com/office/drawing/2014/main" id="{BDFB7F3D-E26C-4210-A38C-81D0C8B862B7}"/>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21" name="Text Box 15">
          <a:extLst>
            <a:ext uri="{FF2B5EF4-FFF2-40B4-BE49-F238E27FC236}">
              <a16:creationId xmlns:a16="http://schemas.microsoft.com/office/drawing/2014/main" id="{537C52F0-6628-4185-8A8E-DA5F6684AE65}"/>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22" name="Text Box 15">
          <a:extLst>
            <a:ext uri="{FF2B5EF4-FFF2-40B4-BE49-F238E27FC236}">
              <a16:creationId xmlns:a16="http://schemas.microsoft.com/office/drawing/2014/main" id="{6044ACF4-22F1-4539-AE39-A169DD397D95}"/>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431</xdr:row>
      <xdr:rowOff>0</xdr:rowOff>
    </xdr:from>
    <xdr:ext cx="85725" cy="221876"/>
    <xdr:sp macro="" textlink="">
      <xdr:nvSpPr>
        <xdr:cNvPr id="1423" name="Text Box 15">
          <a:extLst>
            <a:ext uri="{FF2B5EF4-FFF2-40B4-BE49-F238E27FC236}">
              <a16:creationId xmlns:a16="http://schemas.microsoft.com/office/drawing/2014/main" id="{A325B5CB-DD79-492B-A22F-A4A34E201AF8}"/>
            </a:ext>
          </a:extLst>
        </xdr:cNvPr>
        <xdr:cNvSpPr txBox="1">
          <a:spLocks noChangeArrowheads="1"/>
        </xdr:cNvSpPr>
      </xdr:nvSpPr>
      <xdr:spPr bwMode="auto">
        <a:xfrm>
          <a:off x="5257800" y="78933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24" name="Text Box 15">
          <a:extLst>
            <a:ext uri="{FF2B5EF4-FFF2-40B4-BE49-F238E27FC236}">
              <a16:creationId xmlns:a16="http://schemas.microsoft.com/office/drawing/2014/main" id="{D753FC60-6DDD-4DFD-924B-4A2ABC42A3D6}"/>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25" name="Text Box 15">
          <a:extLst>
            <a:ext uri="{FF2B5EF4-FFF2-40B4-BE49-F238E27FC236}">
              <a16:creationId xmlns:a16="http://schemas.microsoft.com/office/drawing/2014/main" id="{FF761556-A12B-414F-B25A-D6511D1234A9}"/>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26" name="Text Box 15">
          <a:extLst>
            <a:ext uri="{FF2B5EF4-FFF2-40B4-BE49-F238E27FC236}">
              <a16:creationId xmlns:a16="http://schemas.microsoft.com/office/drawing/2014/main" id="{CF1D9B81-D0F5-4E51-8995-14D4EF87DB52}"/>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27" name="Text Box 15">
          <a:extLst>
            <a:ext uri="{FF2B5EF4-FFF2-40B4-BE49-F238E27FC236}">
              <a16:creationId xmlns:a16="http://schemas.microsoft.com/office/drawing/2014/main" id="{CE2DAF94-AED6-4291-8B9E-4FDB1C89079A}"/>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28" name="Text Box 15">
          <a:extLst>
            <a:ext uri="{FF2B5EF4-FFF2-40B4-BE49-F238E27FC236}">
              <a16:creationId xmlns:a16="http://schemas.microsoft.com/office/drawing/2014/main" id="{A4EB1394-DA7A-4E13-B68A-B9C4172B01B9}"/>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29" name="Text Box 15">
          <a:extLst>
            <a:ext uri="{FF2B5EF4-FFF2-40B4-BE49-F238E27FC236}">
              <a16:creationId xmlns:a16="http://schemas.microsoft.com/office/drawing/2014/main" id="{91064193-78AF-4002-B3E9-2AF6379AC5C8}"/>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30" name="Text Box 15">
          <a:extLst>
            <a:ext uri="{FF2B5EF4-FFF2-40B4-BE49-F238E27FC236}">
              <a16:creationId xmlns:a16="http://schemas.microsoft.com/office/drawing/2014/main" id="{C14F6051-E75D-47D9-8C5E-2DD9BC1A77A8}"/>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31" name="Text Box 15">
          <a:extLst>
            <a:ext uri="{FF2B5EF4-FFF2-40B4-BE49-F238E27FC236}">
              <a16:creationId xmlns:a16="http://schemas.microsoft.com/office/drawing/2014/main" id="{FDBEEAD1-09EF-485E-A9C7-E8DF39963771}"/>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32" name="Text Box 15">
          <a:extLst>
            <a:ext uri="{FF2B5EF4-FFF2-40B4-BE49-F238E27FC236}">
              <a16:creationId xmlns:a16="http://schemas.microsoft.com/office/drawing/2014/main" id="{3C05CAAF-2F1D-4B03-A3FB-AC9480EE4E72}"/>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33" name="Text Box 15">
          <a:extLst>
            <a:ext uri="{FF2B5EF4-FFF2-40B4-BE49-F238E27FC236}">
              <a16:creationId xmlns:a16="http://schemas.microsoft.com/office/drawing/2014/main" id="{D23A37BC-DF97-4529-830A-3579FA0A54F4}"/>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34" name="Text Box 15">
          <a:extLst>
            <a:ext uri="{FF2B5EF4-FFF2-40B4-BE49-F238E27FC236}">
              <a16:creationId xmlns:a16="http://schemas.microsoft.com/office/drawing/2014/main" id="{DBC63AC1-2B11-4009-8FDB-039A8840A262}"/>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35" name="Text Box 15">
          <a:extLst>
            <a:ext uri="{FF2B5EF4-FFF2-40B4-BE49-F238E27FC236}">
              <a16:creationId xmlns:a16="http://schemas.microsoft.com/office/drawing/2014/main" id="{E3F4D404-1746-4711-B408-8A02DDB234BF}"/>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36" name="Text Box 15">
          <a:extLst>
            <a:ext uri="{FF2B5EF4-FFF2-40B4-BE49-F238E27FC236}">
              <a16:creationId xmlns:a16="http://schemas.microsoft.com/office/drawing/2014/main" id="{1EA044E2-B847-4163-8EF8-3B8E92D58E22}"/>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37" name="Text Box 15">
          <a:extLst>
            <a:ext uri="{FF2B5EF4-FFF2-40B4-BE49-F238E27FC236}">
              <a16:creationId xmlns:a16="http://schemas.microsoft.com/office/drawing/2014/main" id="{E69F2DF0-1318-42A1-A512-0C4D8A02885D}"/>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38" name="Text Box 15">
          <a:extLst>
            <a:ext uri="{FF2B5EF4-FFF2-40B4-BE49-F238E27FC236}">
              <a16:creationId xmlns:a16="http://schemas.microsoft.com/office/drawing/2014/main" id="{B06552DF-6BBB-440E-9445-F1F602E517B3}"/>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39" name="Text Box 15">
          <a:extLst>
            <a:ext uri="{FF2B5EF4-FFF2-40B4-BE49-F238E27FC236}">
              <a16:creationId xmlns:a16="http://schemas.microsoft.com/office/drawing/2014/main" id="{99C8DBB0-3C8A-4456-B193-3C8967CF17D4}"/>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40" name="Text Box 15">
          <a:extLst>
            <a:ext uri="{FF2B5EF4-FFF2-40B4-BE49-F238E27FC236}">
              <a16:creationId xmlns:a16="http://schemas.microsoft.com/office/drawing/2014/main" id="{FA01D823-3DB4-466B-999B-B73B33ADA62B}"/>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41" name="Text Box 15">
          <a:extLst>
            <a:ext uri="{FF2B5EF4-FFF2-40B4-BE49-F238E27FC236}">
              <a16:creationId xmlns:a16="http://schemas.microsoft.com/office/drawing/2014/main" id="{DD060B89-E6E1-4533-ABD8-F6F31993C498}"/>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42" name="Text Box 15">
          <a:extLst>
            <a:ext uri="{FF2B5EF4-FFF2-40B4-BE49-F238E27FC236}">
              <a16:creationId xmlns:a16="http://schemas.microsoft.com/office/drawing/2014/main" id="{24AADD6E-DCDB-42A9-A96A-588A2BA251AD}"/>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43" name="Text Box 15">
          <a:extLst>
            <a:ext uri="{FF2B5EF4-FFF2-40B4-BE49-F238E27FC236}">
              <a16:creationId xmlns:a16="http://schemas.microsoft.com/office/drawing/2014/main" id="{588062DD-D99A-4988-8A34-B1A33E50D834}"/>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44" name="Text Box 15">
          <a:extLst>
            <a:ext uri="{FF2B5EF4-FFF2-40B4-BE49-F238E27FC236}">
              <a16:creationId xmlns:a16="http://schemas.microsoft.com/office/drawing/2014/main" id="{C0975183-913E-4C62-B35C-81F1417D02DC}"/>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45" name="Text Box 15">
          <a:extLst>
            <a:ext uri="{FF2B5EF4-FFF2-40B4-BE49-F238E27FC236}">
              <a16:creationId xmlns:a16="http://schemas.microsoft.com/office/drawing/2014/main" id="{4E05F79B-59FD-4322-BADF-061C0B87BC71}"/>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46" name="Text Box 15">
          <a:extLst>
            <a:ext uri="{FF2B5EF4-FFF2-40B4-BE49-F238E27FC236}">
              <a16:creationId xmlns:a16="http://schemas.microsoft.com/office/drawing/2014/main" id="{04F6C312-1DE6-426B-9C84-11A14098EB31}"/>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47" name="Text Box 15">
          <a:extLst>
            <a:ext uri="{FF2B5EF4-FFF2-40B4-BE49-F238E27FC236}">
              <a16:creationId xmlns:a16="http://schemas.microsoft.com/office/drawing/2014/main" id="{328008C1-2B09-4EB9-8C91-549F7E5AEC08}"/>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48" name="Text Box 15">
          <a:extLst>
            <a:ext uri="{FF2B5EF4-FFF2-40B4-BE49-F238E27FC236}">
              <a16:creationId xmlns:a16="http://schemas.microsoft.com/office/drawing/2014/main" id="{14EEBA9B-26A7-4AF3-9CBB-20F099F92E5E}"/>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49" name="Text Box 15">
          <a:extLst>
            <a:ext uri="{FF2B5EF4-FFF2-40B4-BE49-F238E27FC236}">
              <a16:creationId xmlns:a16="http://schemas.microsoft.com/office/drawing/2014/main" id="{0D7753A4-EA85-4B41-9323-13A98E7923FB}"/>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50" name="Text Box 15">
          <a:extLst>
            <a:ext uri="{FF2B5EF4-FFF2-40B4-BE49-F238E27FC236}">
              <a16:creationId xmlns:a16="http://schemas.microsoft.com/office/drawing/2014/main" id="{F0D40799-7A6E-4A75-B500-1399049C6492}"/>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51" name="Text Box 15">
          <a:extLst>
            <a:ext uri="{FF2B5EF4-FFF2-40B4-BE49-F238E27FC236}">
              <a16:creationId xmlns:a16="http://schemas.microsoft.com/office/drawing/2014/main" id="{1DB7B12A-3620-4BAE-BAF1-E5D3AEE68756}"/>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52" name="Text Box 15">
          <a:extLst>
            <a:ext uri="{FF2B5EF4-FFF2-40B4-BE49-F238E27FC236}">
              <a16:creationId xmlns:a16="http://schemas.microsoft.com/office/drawing/2014/main" id="{EFBBBFD8-2661-4917-975F-F4AE061198CC}"/>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53" name="Text Box 15">
          <a:extLst>
            <a:ext uri="{FF2B5EF4-FFF2-40B4-BE49-F238E27FC236}">
              <a16:creationId xmlns:a16="http://schemas.microsoft.com/office/drawing/2014/main" id="{20BD0B89-1C7A-4A39-899A-CB410FEE92CB}"/>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54" name="Text Box 15">
          <a:extLst>
            <a:ext uri="{FF2B5EF4-FFF2-40B4-BE49-F238E27FC236}">
              <a16:creationId xmlns:a16="http://schemas.microsoft.com/office/drawing/2014/main" id="{E521F845-9B00-40DA-ADA9-FDBA8AF109C6}"/>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55" name="Text Box 15">
          <a:extLst>
            <a:ext uri="{FF2B5EF4-FFF2-40B4-BE49-F238E27FC236}">
              <a16:creationId xmlns:a16="http://schemas.microsoft.com/office/drawing/2014/main" id="{E3AAAAD2-9875-424B-9E61-906AA953C7DB}"/>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56" name="Text Box 15">
          <a:extLst>
            <a:ext uri="{FF2B5EF4-FFF2-40B4-BE49-F238E27FC236}">
              <a16:creationId xmlns:a16="http://schemas.microsoft.com/office/drawing/2014/main" id="{96B59294-BA92-4E1C-8E52-0B584EA4D230}"/>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432</xdr:row>
      <xdr:rowOff>0</xdr:rowOff>
    </xdr:from>
    <xdr:ext cx="85725" cy="221876"/>
    <xdr:sp macro="" textlink="">
      <xdr:nvSpPr>
        <xdr:cNvPr id="1457" name="Text Box 15">
          <a:extLst>
            <a:ext uri="{FF2B5EF4-FFF2-40B4-BE49-F238E27FC236}">
              <a16:creationId xmlns:a16="http://schemas.microsoft.com/office/drawing/2014/main" id="{2C8E1747-6F79-4CF1-97E5-14960D15E688}"/>
            </a:ext>
          </a:extLst>
        </xdr:cNvPr>
        <xdr:cNvSpPr txBox="1">
          <a:spLocks noChangeArrowheads="1"/>
        </xdr:cNvSpPr>
      </xdr:nvSpPr>
      <xdr:spPr bwMode="auto">
        <a:xfrm>
          <a:off x="45720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58" name="Text Box 15">
          <a:extLst>
            <a:ext uri="{FF2B5EF4-FFF2-40B4-BE49-F238E27FC236}">
              <a16:creationId xmlns:a16="http://schemas.microsoft.com/office/drawing/2014/main" id="{AF26EC4B-1310-46F5-8F53-820446D8235F}"/>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59" name="Text Box 15">
          <a:extLst>
            <a:ext uri="{FF2B5EF4-FFF2-40B4-BE49-F238E27FC236}">
              <a16:creationId xmlns:a16="http://schemas.microsoft.com/office/drawing/2014/main" id="{99FCF58D-72FF-4514-ABAE-440062F194E2}"/>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60" name="Text Box 15">
          <a:extLst>
            <a:ext uri="{FF2B5EF4-FFF2-40B4-BE49-F238E27FC236}">
              <a16:creationId xmlns:a16="http://schemas.microsoft.com/office/drawing/2014/main" id="{6FA3AD44-A28C-4CD5-AB8D-60FA2709DF2B}"/>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432</xdr:row>
      <xdr:rowOff>0</xdr:rowOff>
    </xdr:from>
    <xdr:ext cx="85725" cy="221876"/>
    <xdr:sp macro="" textlink="">
      <xdr:nvSpPr>
        <xdr:cNvPr id="1461" name="Text Box 15">
          <a:extLst>
            <a:ext uri="{FF2B5EF4-FFF2-40B4-BE49-F238E27FC236}">
              <a16:creationId xmlns:a16="http://schemas.microsoft.com/office/drawing/2014/main" id="{BBA87504-F2AD-402F-AA92-D9BC35E1EE56}"/>
            </a:ext>
          </a:extLst>
        </xdr:cNvPr>
        <xdr:cNvSpPr txBox="1">
          <a:spLocks noChangeArrowheads="1"/>
        </xdr:cNvSpPr>
      </xdr:nvSpPr>
      <xdr:spPr bwMode="auto">
        <a:xfrm>
          <a:off x="5838825"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62" name="Text Box 15">
          <a:extLst>
            <a:ext uri="{FF2B5EF4-FFF2-40B4-BE49-F238E27FC236}">
              <a16:creationId xmlns:a16="http://schemas.microsoft.com/office/drawing/2014/main" id="{35C408D4-76CF-46BF-8E92-AF514C326088}"/>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63" name="Text Box 15">
          <a:extLst>
            <a:ext uri="{FF2B5EF4-FFF2-40B4-BE49-F238E27FC236}">
              <a16:creationId xmlns:a16="http://schemas.microsoft.com/office/drawing/2014/main" id="{2A0F1A2B-71BF-46C5-A636-5C200B71EEF4}"/>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64" name="Text Box 15">
          <a:extLst>
            <a:ext uri="{FF2B5EF4-FFF2-40B4-BE49-F238E27FC236}">
              <a16:creationId xmlns:a16="http://schemas.microsoft.com/office/drawing/2014/main" id="{FAA77C40-DC1A-4371-A908-EAF9CA0E8AC6}"/>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432</xdr:row>
      <xdr:rowOff>0</xdr:rowOff>
    </xdr:from>
    <xdr:ext cx="85725" cy="221876"/>
    <xdr:sp macro="" textlink="">
      <xdr:nvSpPr>
        <xdr:cNvPr id="1465" name="Text Box 15">
          <a:extLst>
            <a:ext uri="{FF2B5EF4-FFF2-40B4-BE49-F238E27FC236}">
              <a16:creationId xmlns:a16="http://schemas.microsoft.com/office/drawing/2014/main" id="{EEE0DAED-AE56-4937-B9FC-1D9102F4C2C6}"/>
            </a:ext>
          </a:extLst>
        </xdr:cNvPr>
        <xdr:cNvSpPr txBox="1">
          <a:spLocks noChangeArrowheads="1"/>
        </xdr:cNvSpPr>
      </xdr:nvSpPr>
      <xdr:spPr bwMode="auto">
        <a:xfrm>
          <a:off x="5257800" y="791146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66" name="Text Box 15">
          <a:extLst>
            <a:ext uri="{FF2B5EF4-FFF2-40B4-BE49-F238E27FC236}">
              <a16:creationId xmlns:a16="http://schemas.microsoft.com/office/drawing/2014/main" id="{6C268C10-160E-412B-9162-2FD54AA8E8E9}"/>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67" name="Text Box 15">
          <a:extLst>
            <a:ext uri="{FF2B5EF4-FFF2-40B4-BE49-F238E27FC236}">
              <a16:creationId xmlns:a16="http://schemas.microsoft.com/office/drawing/2014/main" id="{4FBDA7DD-9B44-4176-9999-F3FD7B8E8D75}"/>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68" name="Text Box 15">
          <a:extLst>
            <a:ext uri="{FF2B5EF4-FFF2-40B4-BE49-F238E27FC236}">
              <a16:creationId xmlns:a16="http://schemas.microsoft.com/office/drawing/2014/main" id="{0D0B94D5-F0D9-4E17-A4E3-703CF855B4D1}"/>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69" name="Text Box 15">
          <a:extLst>
            <a:ext uri="{FF2B5EF4-FFF2-40B4-BE49-F238E27FC236}">
              <a16:creationId xmlns:a16="http://schemas.microsoft.com/office/drawing/2014/main" id="{1DD8A108-8469-4EB6-A32F-2D45AF5B6A41}"/>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0" name="Text Box 15">
          <a:extLst>
            <a:ext uri="{FF2B5EF4-FFF2-40B4-BE49-F238E27FC236}">
              <a16:creationId xmlns:a16="http://schemas.microsoft.com/office/drawing/2014/main" id="{FD6EE73E-653D-439C-9B33-57C434F3AC15}"/>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1" name="Text Box 15">
          <a:extLst>
            <a:ext uri="{FF2B5EF4-FFF2-40B4-BE49-F238E27FC236}">
              <a16:creationId xmlns:a16="http://schemas.microsoft.com/office/drawing/2014/main" id="{8AE7660A-627B-47A8-8C16-E562116156D7}"/>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72" name="Text Box 15">
          <a:extLst>
            <a:ext uri="{FF2B5EF4-FFF2-40B4-BE49-F238E27FC236}">
              <a16:creationId xmlns:a16="http://schemas.microsoft.com/office/drawing/2014/main" id="{599EEE78-FE8C-40B7-93EC-7D5033C0CAB5}"/>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73" name="Text Box 15">
          <a:extLst>
            <a:ext uri="{FF2B5EF4-FFF2-40B4-BE49-F238E27FC236}">
              <a16:creationId xmlns:a16="http://schemas.microsoft.com/office/drawing/2014/main" id="{611B6751-AE17-4F61-AEE3-9A890CA29198}"/>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74" name="Text Box 15">
          <a:extLst>
            <a:ext uri="{FF2B5EF4-FFF2-40B4-BE49-F238E27FC236}">
              <a16:creationId xmlns:a16="http://schemas.microsoft.com/office/drawing/2014/main" id="{FF589A24-F769-40BD-996F-7A60FF4C84FD}"/>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75" name="Text Box 15">
          <a:extLst>
            <a:ext uri="{FF2B5EF4-FFF2-40B4-BE49-F238E27FC236}">
              <a16:creationId xmlns:a16="http://schemas.microsoft.com/office/drawing/2014/main" id="{592C6ECB-C71C-4DA0-B7B7-D8E8269737E6}"/>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6" name="Text Box 15">
          <a:extLst>
            <a:ext uri="{FF2B5EF4-FFF2-40B4-BE49-F238E27FC236}">
              <a16:creationId xmlns:a16="http://schemas.microsoft.com/office/drawing/2014/main" id="{6EE09165-E153-478A-8564-D3FF3DE777BB}"/>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7" name="Text Box 15">
          <a:extLst>
            <a:ext uri="{FF2B5EF4-FFF2-40B4-BE49-F238E27FC236}">
              <a16:creationId xmlns:a16="http://schemas.microsoft.com/office/drawing/2014/main" id="{C5A364B6-B9DD-4B9A-A17D-7A50E1ED6B2C}"/>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8" name="Text Box 15">
          <a:extLst>
            <a:ext uri="{FF2B5EF4-FFF2-40B4-BE49-F238E27FC236}">
              <a16:creationId xmlns:a16="http://schemas.microsoft.com/office/drawing/2014/main" id="{D4E9D709-6977-4FA3-A073-6AB63D8A1515}"/>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79" name="Text Box 15">
          <a:extLst>
            <a:ext uri="{FF2B5EF4-FFF2-40B4-BE49-F238E27FC236}">
              <a16:creationId xmlns:a16="http://schemas.microsoft.com/office/drawing/2014/main" id="{704F32B8-8537-4FF9-8EC7-99A93674F6C8}"/>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80" name="Text Box 15">
          <a:extLst>
            <a:ext uri="{FF2B5EF4-FFF2-40B4-BE49-F238E27FC236}">
              <a16:creationId xmlns:a16="http://schemas.microsoft.com/office/drawing/2014/main" id="{CD001BED-6F00-4AFC-BF7C-8EB7CABADD9C}"/>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81" name="Text Box 15">
          <a:extLst>
            <a:ext uri="{FF2B5EF4-FFF2-40B4-BE49-F238E27FC236}">
              <a16:creationId xmlns:a16="http://schemas.microsoft.com/office/drawing/2014/main" id="{E045C386-88CB-4F0A-B09C-5A1822AA1F15}"/>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82" name="Text Box 15">
          <a:extLst>
            <a:ext uri="{FF2B5EF4-FFF2-40B4-BE49-F238E27FC236}">
              <a16:creationId xmlns:a16="http://schemas.microsoft.com/office/drawing/2014/main" id="{98A6ED10-EB6F-464F-9DD0-9FC36A834D87}"/>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83" name="Text Box 15">
          <a:extLst>
            <a:ext uri="{FF2B5EF4-FFF2-40B4-BE49-F238E27FC236}">
              <a16:creationId xmlns:a16="http://schemas.microsoft.com/office/drawing/2014/main" id="{95AB8D24-02B7-4A46-9A61-74E1677A23BD}"/>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84" name="Text Box 15">
          <a:extLst>
            <a:ext uri="{FF2B5EF4-FFF2-40B4-BE49-F238E27FC236}">
              <a16:creationId xmlns:a16="http://schemas.microsoft.com/office/drawing/2014/main" id="{5ED9A176-79E1-4E6F-95BE-99F29A4478A3}"/>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485" name="Text Box 15">
          <a:extLst>
            <a:ext uri="{FF2B5EF4-FFF2-40B4-BE49-F238E27FC236}">
              <a16:creationId xmlns:a16="http://schemas.microsoft.com/office/drawing/2014/main" id="{5835CD4E-80D3-4193-BAE0-9BD28B961A21}"/>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427</xdr:row>
      <xdr:rowOff>0</xdr:rowOff>
    </xdr:from>
    <xdr:ext cx="85725" cy="221876"/>
    <xdr:sp macro="" textlink="">
      <xdr:nvSpPr>
        <xdr:cNvPr id="1486" name="Text Box 15">
          <a:extLst>
            <a:ext uri="{FF2B5EF4-FFF2-40B4-BE49-F238E27FC236}">
              <a16:creationId xmlns:a16="http://schemas.microsoft.com/office/drawing/2014/main" id="{009E8ED1-5E4C-43E8-B856-154170655F0F}"/>
            </a:ext>
          </a:extLst>
        </xdr:cNvPr>
        <xdr:cNvSpPr txBox="1">
          <a:spLocks noChangeArrowheads="1"/>
        </xdr:cNvSpPr>
      </xdr:nvSpPr>
      <xdr:spPr bwMode="auto">
        <a:xfrm>
          <a:off x="45720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87" name="Text Box 15">
          <a:extLst>
            <a:ext uri="{FF2B5EF4-FFF2-40B4-BE49-F238E27FC236}">
              <a16:creationId xmlns:a16="http://schemas.microsoft.com/office/drawing/2014/main" id="{9E44A2E0-81AC-4157-AFDB-143A32A1EA7A}"/>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88" name="Text Box 15">
          <a:extLst>
            <a:ext uri="{FF2B5EF4-FFF2-40B4-BE49-F238E27FC236}">
              <a16:creationId xmlns:a16="http://schemas.microsoft.com/office/drawing/2014/main" id="{0C605FE8-DDE1-4F5C-8134-5A3C7F5CA335}"/>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89" name="Text Box 15">
          <a:extLst>
            <a:ext uri="{FF2B5EF4-FFF2-40B4-BE49-F238E27FC236}">
              <a16:creationId xmlns:a16="http://schemas.microsoft.com/office/drawing/2014/main" id="{7180028B-5DF0-4002-86DC-0F9F8CDD53C6}"/>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427</xdr:row>
      <xdr:rowOff>0</xdr:rowOff>
    </xdr:from>
    <xdr:ext cx="85725" cy="221876"/>
    <xdr:sp macro="" textlink="">
      <xdr:nvSpPr>
        <xdr:cNvPr id="1490" name="Text Box 15">
          <a:extLst>
            <a:ext uri="{FF2B5EF4-FFF2-40B4-BE49-F238E27FC236}">
              <a16:creationId xmlns:a16="http://schemas.microsoft.com/office/drawing/2014/main" id="{3B767B53-0444-4AB4-9427-A669B1FBDE6F}"/>
            </a:ext>
          </a:extLst>
        </xdr:cNvPr>
        <xdr:cNvSpPr txBox="1">
          <a:spLocks noChangeArrowheads="1"/>
        </xdr:cNvSpPr>
      </xdr:nvSpPr>
      <xdr:spPr bwMode="auto">
        <a:xfrm>
          <a:off x="5838825"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91" name="Text Box 15">
          <a:extLst>
            <a:ext uri="{FF2B5EF4-FFF2-40B4-BE49-F238E27FC236}">
              <a16:creationId xmlns:a16="http://schemas.microsoft.com/office/drawing/2014/main" id="{8C1307E4-BFFA-408F-B611-46B40D020D82}"/>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92" name="Text Box 15">
          <a:extLst>
            <a:ext uri="{FF2B5EF4-FFF2-40B4-BE49-F238E27FC236}">
              <a16:creationId xmlns:a16="http://schemas.microsoft.com/office/drawing/2014/main" id="{630CE6BE-F586-428C-A2F6-0DB3E78F62FC}"/>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93" name="Text Box 15">
          <a:extLst>
            <a:ext uri="{FF2B5EF4-FFF2-40B4-BE49-F238E27FC236}">
              <a16:creationId xmlns:a16="http://schemas.microsoft.com/office/drawing/2014/main" id="{A2EE0073-EDF9-4C99-A846-429B0077822C}"/>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427</xdr:row>
      <xdr:rowOff>0</xdr:rowOff>
    </xdr:from>
    <xdr:ext cx="85725" cy="221876"/>
    <xdr:sp macro="" textlink="">
      <xdr:nvSpPr>
        <xdr:cNvPr id="1494" name="Text Box 15">
          <a:extLst>
            <a:ext uri="{FF2B5EF4-FFF2-40B4-BE49-F238E27FC236}">
              <a16:creationId xmlns:a16="http://schemas.microsoft.com/office/drawing/2014/main" id="{236BA81C-37B8-4C1E-B3B0-B93189ED9614}"/>
            </a:ext>
          </a:extLst>
        </xdr:cNvPr>
        <xdr:cNvSpPr txBox="1">
          <a:spLocks noChangeArrowheads="1"/>
        </xdr:cNvSpPr>
      </xdr:nvSpPr>
      <xdr:spPr bwMode="auto">
        <a:xfrm>
          <a:off x="5257800" y="781907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95" name="Text Box 15">
          <a:extLst>
            <a:ext uri="{FF2B5EF4-FFF2-40B4-BE49-F238E27FC236}">
              <a16:creationId xmlns:a16="http://schemas.microsoft.com/office/drawing/2014/main" id="{FBED9675-67A1-40FE-8E91-5F20C9DB93E9}"/>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96" name="Text Box 15">
          <a:extLst>
            <a:ext uri="{FF2B5EF4-FFF2-40B4-BE49-F238E27FC236}">
              <a16:creationId xmlns:a16="http://schemas.microsoft.com/office/drawing/2014/main" id="{3C164D36-5967-447E-A5E0-464FD3837107}"/>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97" name="Text Box 15">
          <a:extLst>
            <a:ext uri="{FF2B5EF4-FFF2-40B4-BE49-F238E27FC236}">
              <a16:creationId xmlns:a16="http://schemas.microsoft.com/office/drawing/2014/main" id="{1BBA8744-FB3F-48F8-B6BD-6727D9C032A0}"/>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498" name="Text Box 15">
          <a:extLst>
            <a:ext uri="{FF2B5EF4-FFF2-40B4-BE49-F238E27FC236}">
              <a16:creationId xmlns:a16="http://schemas.microsoft.com/office/drawing/2014/main" id="{6109736A-5283-484C-B017-EE5A68ACA4EA}"/>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499" name="Text Box 15">
          <a:extLst>
            <a:ext uri="{FF2B5EF4-FFF2-40B4-BE49-F238E27FC236}">
              <a16:creationId xmlns:a16="http://schemas.microsoft.com/office/drawing/2014/main" id="{EFABEDB1-FC8E-4C1F-A3D2-031E56184CCE}"/>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0" name="Text Box 15">
          <a:extLst>
            <a:ext uri="{FF2B5EF4-FFF2-40B4-BE49-F238E27FC236}">
              <a16:creationId xmlns:a16="http://schemas.microsoft.com/office/drawing/2014/main" id="{A1A0F2E5-AAE6-44F0-8C62-A06D870BC620}"/>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1" name="Text Box 15">
          <a:extLst>
            <a:ext uri="{FF2B5EF4-FFF2-40B4-BE49-F238E27FC236}">
              <a16:creationId xmlns:a16="http://schemas.microsoft.com/office/drawing/2014/main" id="{B4B26A29-F37D-4836-847F-8F2A30DFFCCA}"/>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428</xdr:row>
      <xdr:rowOff>0</xdr:rowOff>
    </xdr:from>
    <xdr:ext cx="85725" cy="221876"/>
    <xdr:sp macro="" textlink="">
      <xdr:nvSpPr>
        <xdr:cNvPr id="1502" name="Text Box 15">
          <a:extLst>
            <a:ext uri="{FF2B5EF4-FFF2-40B4-BE49-F238E27FC236}">
              <a16:creationId xmlns:a16="http://schemas.microsoft.com/office/drawing/2014/main" id="{B084E028-136B-4912-9AB4-B95586EF7F67}"/>
            </a:ext>
          </a:extLst>
        </xdr:cNvPr>
        <xdr:cNvSpPr txBox="1">
          <a:spLocks noChangeArrowheads="1"/>
        </xdr:cNvSpPr>
      </xdr:nvSpPr>
      <xdr:spPr bwMode="auto">
        <a:xfrm>
          <a:off x="45720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503" name="Text Box 15">
          <a:extLst>
            <a:ext uri="{FF2B5EF4-FFF2-40B4-BE49-F238E27FC236}">
              <a16:creationId xmlns:a16="http://schemas.microsoft.com/office/drawing/2014/main" id="{EE9353D3-063A-416D-8D6E-C16AC9727E45}"/>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504" name="Text Box 15">
          <a:extLst>
            <a:ext uri="{FF2B5EF4-FFF2-40B4-BE49-F238E27FC236}">
              <a16:creationId xmlns:a16="http://schemas.microsoft.com/office/drawing/2014/main" id="{CD3420B8-D070-4BF5-ABC8-82FCD12B4D61}"/>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428</xdr:row>
      <xdr:rowOff>0</xdr:rowOff>
    </xdr:from>
    <xdr:ext cx="85725" cy="221876"/>
    <xdr:sp macro="" textlink="">
      <xdr:nvSpPr>
        <xdr:cNvPr id="1505" name="Text Box 15">
          <a:extLst>
            <a:ext uri="{FF2B5EF4-FFF2-40B4-BE49-F238E27FC236}">
              <a16:creationId xmlns:a16="http://schemas.microsoft.com/office/drawing/2014/main" id="{45A87677-3EED-4F54-A49C-87917409029D}"/>
            </a:ext>
          </a:extLst>
        </xdr:cNvPr>
        <xdr:cNvSpPr txBox="1">
          <a:spLocks noChangeArrowheads="1"/>
        </xdr:cNvSpPr>
      </xdr:nvSpPr>
      <xdr:spPr bwMode="auto">
        <a:xfrm>
          <a:off x="5838825"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6" name="Text Box 15">
          <a:extLst>
            <a:ext uri="{FF2B5EF4-FFF2-40B4-BE49-F238E27FC236}">
              <a16:creationId xmlns:a16="http://schemas.microsoft.com/office/drawing/2014/main" id="{CA6EA3DA-7628-4255-9279-1FAF3799FFEB}"/>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7" name="Text Box 15">
          <a:extLst>
            <a:ext uri="{FF2B5EF4-FFF2-40B4-BE49-F238E27FC236}">
              <a16:creationId xmlns:a16="http://schemas.microsoft.com/office/drawing/2014/main" id="{9AEA08EE-3547-4CEF-819B-357B0A6FBCC0}"/>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8" name="Text Box 15">
          <a:extLst>
            <a:ext uri="{FF2B5EF4-FFF2-40B4-BE49-F238E27FC236}">
              <a16:creationId xmlns:a16="http://schemas.microsoft.com/office/drawing/2014/main" id="{9274B6D9-2721-4EE9-A8A6-B033DB620671}"/>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428</xdr:row>
      <xdr:rowOff>0</xdr:rowOff>
    </xdr:from>
    <xdr:ext cx="85725" cy="221876"/>
    <xdr:sp macro="" textlink="">
      <xdr:nvSpPr>
        <xdr:cNvPr id="1509" name="Text Box 15">
          <a:extLst>
            <a:ext uri="{FF2B5EF4-FFF2-40B4-BE49-F238E27FC236}">
              <a16:creationId xmlns:a16="http://schemas.microsoft.com/office/drawing/2014/main" id="{991B6C0D-69BC-49E9-95F2-D4030637DBDE}"/>
            </a:ext>
          </a:extLst>
        </xdr:cNvPr>
        <xdr:cNvSpPr txBox="1">
          <a:spLocks noChangeArrowheads="1"/>
        </xdr:cNvSpPr>
      </xdr:nvSpPr>
      <xdr:spPr bwMode="auto">
        <a:xfrm>
          <a:off x="5257800" y="78371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1510" name="Text Box 15">
          <a:extLst>
            <a:ext uri="{FF2B5EF4-FFF2-40B4-BE49-F238E27FC236}">
              <a16:creationId xmlns:a16="http://schemas.microsoft.com/office/drawing/2014/main" id="{E20EE1FE-1030-4315-A858-90B012DC56C6}"/>
            </a:ext>
          </a:extLst>
        </xdr:cNvPr>
        <xdr:cNvSpPr txBox="1">
          <a:spLocks noChangeArrowheads="1"/>
        </xdr:cNvSpPr>
      </xdr:nvSpPr>
      <xdr:spPr bwMode="auto">
        <a:xfrm>
          <a:off x="45720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1511" name="Text Box 15">
          <a:extLst>
            <a:ext uri="{FF2B5EF4-FFF2-40B4-BE49-F238E27FC236}">
              <a16:creationId xmlns:a16="http://schemas.microsoft.com/office/drawing/2014/main" id="{C61D6564-59FB-4C6F-B758-EAA9F08C7703}"/>
            </a:ext>
          </a:extLst>
        </xdr:cNvPr>
        <xdr:cNvSpPr txBox="1">
          <a:spLocks noChangeArrowheads="1"/>
        </xdr:cNvSpPr>
      </xdr:nvSpPr>
      <xdr:spPr bwMode="auto">
        <a:xfrm>
          <a:off x="45720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1512" name="Text Box 15">
          <a:extLst>
            <a:ext uri="{FF2B5EF4-FFF2-40B4-BE49-F238E27FC236}">
              <a16:creationId xmlns:a16="http://schemas.microsoft.com/office/drawing/2014/main" id="{7686A527-81A4-46AC-8DF8-2242D1BDC2EB}"/>
            </a:ext>
          </a:extLst>
        </xdr:cNvPr>
        <xdr:cNvSpPr txBox="1">
          <a:spLocks noChangeArrowheads="1"/>
        </xdr:cNvSpPr>
      </xdr:nvSpPr>
      <xdr:spPr bwMode="auto">
        <a:xfrm>
          <a:off x="45720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1513" name="Text Box 15">
          <a:extLst>
            <a:ext uri="{FF2B5EF4-FFF2-40B4-BE49-F238E27FC236}">
              <a16:creationId xmlns:a16="http://schemas.microsoft.com/office/drawing/2014/main" id="{D96BF77F-6FF1-4441-9636-A3E1807C9D6B}"/>
            </a:ext>
          </a:extLst>
        </xdr:cNvPr>
        <xdr:cNvSpPr txBox="1">
          <a:spLocks noChangeArrowheads="1"/>
        </xdr:cNvSpPr>
      </xdr:nvSpPr>
      <xdr:spPr bwMode="auto">
        <a:xfrm>
          <a:off x="45720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14" name="Text Box 15">
          <a:extLst>
            <a:ext uri="{FF2B5EF4-FFF2-40B4-BE49-F238E27FC236}">
              <a16:creationId xmlns:a16="http://schemas.microsoft.com/office/drawing/2014/main" id="{78427A5D-044D-40E5-AC78-49564F192203}"/>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15" name="Text Box 15">
          <a:extLst>
            <a:ext uri="{FF2B5EF4-FFF2-40B4-BE49-F238E27FC236}">
              <a16:creationId xmlns:a16="http://schemas.microsoft.com/office/drawing/2014/main" id="{654F1BEF-971A-4087-98A1-9D8DB38671A7}"/>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16" name="Text Box 15">
          <a:extLst>
            <a:ext uri="{FF2B5EF4-FFF2-40B4-BE49-F238E27FC236}">
              <a16:creationId xmlns:a16="http://schemas.microsoft.com/office/drawing/2014/main" id="{6EA60B38-74B7-4A80-AE38-31F9214138F5}"/>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17" name="Text Box 15">
          <a:extLst>
            <a:ext uri="{FF2B5EF4-FFF2-40B4-BE49-F238E27FC236}">
              <a16:creationId xmlns:a16="http://schemas.microsoft.com/office/drawing/2014/main" id="{948AC9D6-624F-46E8-AF73-3471B6DE84C8}"/>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18" name="Text Box 15">
          <a:extLst>
            <a:ext uri="{FF2B5EF4-FFF2-40B4-BE49-F238E27FC236}">
              <a16:creationId xmlns:a16="http://schemas.microsoft.com/office/drawing/2014/main" id="{AC17E98A-F81D-4A26-94B0-D4C3EB40A3A7}"/>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19" name="Text Box 15">
          <a:extLst>
            <a:ext uri="{FF2B5EF4-FFF2-40B4-BE49-F238E27FC236}">
              <a16:creationId xmlns:a16="http://schemas.microsoft.com/office/drawing/2014/main" id="{382E8975-0AAF-444A-B88C-6F5DDFAF4E15}"/>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20" name="Text Box 15">
          <a:extLst>
            <a:ext uri="{FF2B5EF4-FFF2-40B4-BE49-F238E27FC236}">
              <a16:creationId xmlns:a16="http://schemas.microsoft.com/office/drawing/2014/main" id="{A7D8B279-F60A-470F-9FDD-0330CCFAD425}"/>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400</xdr:row>
      <xdr:rowOff>0</xdr:rowOff>
    </xdr:from>
    <xdr:ext cx="85725" cy="221876"/>
    <xdr:sp macro="" textlink="">
      <xdr:nvSpPr>
        <xdr:cNvPr id="1521" name="Text Box 15">
          <a:extLst>
            <a:ext uri="{FF2B5EF4-FFF2-40B4-BE49-F238E27FC236}">
              <a16:creationId xmlns:a16="http://schemas.microsoft.com/office/drawing/2014/main" id="{1CD92E66-95E3-46A1-8DCC-8367165298AE}"/>
            </a:ext>
          </a:extLst>
        </xdr:cNvPr>
        <xdr:cNvSpPr txBox="1">
          <a:spLocks noChangeArrowheads="1"/>
        </xdr:cNvSpPr>
      </xdr:nvSpPr>
      <xdr:spPr bwMode="auto">
        <a:xfrm>
          <a:off x="45720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22" name="Text Box 15">
          <a:extLst>
            <a:ext uri="{FF2B5EF4-FFF2-40B4-BE49-F238E27FC236}">
              <a16:creationId xmlns:a16="http://schemas.microsoft.com/office/drawing/2014/main" id="{83253B4E-5920-434B-80B3-2B0DF2935C97}"/>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23" name="Text Box 15">
          <a:extLst>
            <a:ext uri="{FF2B5EF4-FFF2-40B4-BE49-F238E27FC236}">
              <a16:creationId xmlns:a16="http://schemas.microsoft.com/office/drawing/2014/main" id="{7153921A-062B-422C-94B2-E5A43A7D96B0}"/>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24" name="Text Box 15">
          <a:extLst>
            <a:ext uri="{FF2B5EF4-FFF2-40B4-BE49-F238E27FC236}">
              <a16:creationId xmlns:a16="http://schemas.microsoft.com/office/drawing/2014/main" id="{CBC6E0EB-9623-4C6B-BED1-BD613B70AF8D}"/>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400</xdr:row>
      <xdr:rowOff>0</xdr:rowOff>
    </xdr:from>
    <xdr:ext cx="85725" cy="221876"/>
    <xdr:sp macro="" textlink="">
      <xdr:nvSpPr>
        <xdr:cNvPr id="1525" name="Text Box 15">
          <a:extLst>
            <a:ext uri="{FF2B5EF4-FFF2-40B4-BE49-F238E27FC236}">
              <a16:creationId xmlns:a16="http://schemas.microsoft.com/office/drawing/2014/main" id="{3E2BE37C-C9A7-4AF8-A668-A9A0308ACBB5}"/>
            </a:ext>
          </a:extLst>
        </xdr:cNvPr>
        <xdr:cNvSpPr txBox="1">
          <a:spLocks noChangeArrowheads="1"/>
        </xdr:cNvSpPr>
      </xdr:nvSpPr>
      <xdr:spPr bwMode="auto">
        <a:xfrm>
          <a:off x="5838825"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26" name="Text Box 15">
          <a:extLst>
            <a:ext uri="{FF2B5EF4-FFF2-40B4-BE49-F238E27FC236}">
              <a16:creationId xmlns:a16="http://schemas.microsoft.com/office/drawing/2014/main" id="{5DF3025B-BEC9-49BF-B459-0E3D0B574984}"/>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27" name="Text Box 15">
          <a:extLst>
            <a:ext uri="{FF2B5EF4-FFF2-40B4-BE49-F238E27FC236}">
              <a16:creationId xmlns:a16="http://schemas.microsoft.com/office/drawing/2014/main" id="{A62AA36F-1D67-425D-BD4F-A6CB43BA8C6A}"/>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28" name="Text Box 15">
          <a:extLst>
            <a:ext uri="{FF2B5EF4-FFF2-40B4-BE49-F238E27FC236}">
              <a16:creationId xmlns:a16="http://schemas.microsoft.com/office/drawing/2014/main" id="{72932FBB-05A7-4482-B383-F947631EAEA9}"/>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400</xdr:row>
      <xdr:rowOff>0</xdr:rowOff>
    </xdr:from>
    <xdr:ext cx="85725" cy="221876"/>
    <xdr:sp macro="" textlink="">
      <xdr:nvSpPr>
        <xdr:cNvPr id="1529" name="Text Box 15">
          <a:extLst>
            <a:ext uri="{FF2B5EF4-FFF2-40B4-BE49-F238E27FC236}">
              <a16:creationId xmlns:a16="http://schemas.microsoft.com/office/drawing/2014/main" id="{A85CD072-5C44-4227-AB07-723E84BB5FE8}"/>
            </a:ext>
          </a:extLst>
        </xdr:cNvPr>
        <xdr:cNvSpPr txBox="1">
          <a:spLocks noChangeArrowheads="1"/>
        </xdr:cNvSpPr>
      </xdr:nvSpPr>
      <xdr:spPr bwMode="auto">
        <a:xfrm>
          <a:off x="5257800" y="733044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0</xdr:colOff>
      <xdr:row>2</xdr:row>
      <xdr:rowOff>0</xdr:rowOff>
    </xdr:to>
    <xdr:sp macro="" textlink="">
      <xdr:nvSpPr>
        <xdr:cNvPr id="2" name="Text Box 1">
          <a:extLst>
            <a:ext uri="{FF2B5EF4-FFF2-40B4-BE49-F238E27FC236}">
              <a16:creationId xmlns:a16="http://schemas.microsoft.com/office/drawing/2014/main" id="{2603D6D2-7A9C-40A6-9DCC-5AD713075962}"/>
            </a:ext>
          </a:extLst>
        </xdr:cNvPr>
        <xdr:cNvSpPr txBox="1">
          <a:spLocks noChangeArrowheads="1"/>
        </xdr:cNvSpPr>
      </xdr:nvSpPr>
      <xdr:spPr bwMode="auto">
        <a:xfrm>
          <a:off x="8820150" y="120650"/>
          <a:ext cx="6096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115</xdr:row>
      <xdr:rowOff>0</xdr:rowOff>
    </xdr:from>
    <xdr:ext cx="85725" cy="221877"/>
    <xdr:sp macro="" textlink="">
      <xdr:nvSpPr>
        <xdr:cNvPr id="3" name="Text Box 15">
          <a:extLst>
            <a:ext uri="{FF2B5EF4-FFF2-40B4-BE49-F238E27FC236}">
              <a16:creationId xmlns:a16="http://schemas.microsoft.com/office/drawing/2014/main" id="{09F667E6-D8DF-4E80-A336-DDD7FEB6CFC3}"/>
            </a:ext>
          </a:extLst>
        </xdr:cNvPr>
        <xdr:cNvSpPr txBox="1">
          <a:spLocks noChangeArrowheads="1"/>
        </xdr:cNvSpPr>
      </xdr:nvSpPr>
      <xdr:spPr bwMode="auto">
        <a:xfrm>
          <a:off x="4314825" y="2124075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4" name="Text Box 50">
          <a:extLst>
            <a:ext uri="{FF2B5EF4-FFF2-40B4-BE49-F238E27FC236}">
              <a16:creationId xmlns:a16="http://schemas.microsoft.com/office/drawing/2014/main" id="{E4359608-6C5D-4929-BD2B-910A6AA39970}"/>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5" name="Text Box 51">
          <a:extLst>
            <a:ext uri="{FF2B5EF4-FFF2-40B4-BE49-F238E27FC236}">
              <a16:creationId xmlns:a16="http://schemas.microsoft.com/office/drawing/2014/main" id="{08173996-B4BE-4CFF-B5AA-C6466C521770}"/>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297054</xdr:colOff>
      <xdr:row>6</xdr:row>
      <xdr:rowOff>27231</xdr:rowOff>
    </xdr:to>
    <xdr:pic>
      <xdr:nvPicPr>
        <xdr:cNvPr id="6" name="Picture 5">
          <a:extLst>
            <a:ext uri="{FF2B5EF4-FFF2-40B4-BE49-F238E27FC236}">
              <a16:creationId xmlns:a16="http://schemas.microsoft.com/office/drawing/2014/main" id="{ED61691D-39EE-4132-BE20-A178AA1DBE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264" y="230351"/>
          <a:ext cx="885415" cy="882730"/>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7" name="TextBox 6">
          <a:extLst>
            <a:ext uri="{FF2B5EF4-FFF2-40B4-BE49-F238E27FC236}">
              <a16:creationId xmlns:a16="http://schemas.microsoft.com/office/drawing/2014/main" id="{A0A0AC74-E0ED-4A16-A7A0-1732E0F10B2B}"/>
            </a:ext>
          </a:extLst>
        </xdr:cNvPr>
        <xdr:cNvSpPr txBox="1"/>
      </xdr:nvSpPr>
      <xdr:spPr>
        <a:xfrm>
          <a:off x="1961030" y="122331"/>
          <a:ext cx="5010232" cy="97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a:t>
          </a:r>
          <a:r>
            <a:rPr lang="en-AU" sz="1500" cap="none" baseline="0">
              <a:solidFill>
                <a:schemeClr val="accent1"/>
              </a:solidFill>
              <a:latin typeface="+mn-lt"/>
              <a:ea typeface="+mn-ea"/>
              <a:cs typeface="+mn-cs"/>
            </a:rPr>
            <a:t>Investment Vehicles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108</xdr:row>
      <xdr:rowOff>0</xdr:rowOff>
    </xdr:from>
    <xdr:to>
      <xdr:col>17</xdr:col>
      <xdr:colOff>92075</xdr:colOff>
      <xdr:row>109</xdr:row>
      <xdr:rowOff>25464</xdr:rowOff>
    </xdr:to>
    <xdr:sp macro="" textlink="">
      <xdr:nvSpPr>
        <xdr:cNvPr id="8" name="Text Box 15">
          <a:extLst>
            <a:ext uri="{FF2B5EF4-FFF2-40B4-BE49-F238E27FC236}">
              <a16:creationId xmlns:a16="http://schemas.microsoft.com/office/drawing/2014/main" id="{F21B873C-5DD5-4921-ADD1-7B368377054F}"/>
            </a:ext>
          </a:extLst>
        </xdr:cNvPr>
        <xdr:cNvSpPr txBox="1">
          <a:spLocks noChangeArrowheads="1"/>
        </xdr:cNvSpPr>
      </xdr:nvSpPr>
      <xdr:spPr bwMode="auto">
        <a:xfrm>
          <a:off x="11668125" y="19973925"/>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0</xdr:colOff>
      <xdr:row>2</xdr:row>
      <xdr:rowOff>0</xdr:rowOff>
    </xdr:to>
    <xdr:sp macro="" textlink="">
      <xdr:nvSpPr>
        <xdr:cNvPr id="9" name="Text Box 1">
          <a:extLst>
            <a:ext uri="{FF2B5EF4-FFF2-40B4-BE49-F238E27FC236}">
              <a16:creationId xmlns:a16="http://schemas.microsoft.com/office/drawing/2014/main" id="{0F0ECF67-CEEB-4A41-9E1C-3C63256B832A}"/>
            </a:ext>
          </a:extLst>
        </xdr:cNvPr>
        <xdr:cNvSpPr txBox="1">
          <a:spLocks noChangeArrowheads="1"/>
        </xdr:cNvSpPr>
      </xdr:nvSpPr>
      <xdr:spPr bwMode="auto">
        <a:xfrm>
          <a:off x="8820150" y="120650"/>
          <a:ext cx="6096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116</xdr:row>
      <xdr:rowOff>0</xdr:rowOff>
    </xdr:from>
    <xdr:ext cx="85725" cy="221877"/>
    <xdr:sp macro="" textlink="">
      <xdr:nvSpPr>
        <xdr:cNvPr id="10" name="Text Box 15">
          <a:extLst>
            <a:ext uri="{FF2B5EF4-FFF2-40B4-BE49-F238E27FC236}">
              <a16:creationId xmlns:a16="http://schemas.microsoft.com/office/drawing/2014/main" id="{F810E4D8-2582-488C-9F7E-9B7F95DDC165}"/>
            </a:ext>
          </a:extLst>
        </xdr:cNvPr>
        <xdr:cNvSpPr txBox="1">
          <a:spLocks noChangeArrowheads="1"/>
        </xdr:cNvSpPr>
      </xdr:nvSpPr>
      <xdr:spPr bwMode="auto">
        <a:xfrm>
          <a:off x="4314825" y="2142172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13</xdr:col>
      <xdr:colOff>383021</xdr:colOff>
      <xdr:row>2</xdr:row>
      <xdr:rowOff>2282</xdr:rowOff>
    </xdr:to>
    <xdr:sp macro="" textlink="">
      <xdr:nvSpPr>
        <xdr:cNvPr id="11" name="Text Box 50">
          <a:extLst>
            <a:ext uri="{FF2B5EF4-FFF2-40B4-BE49-F238E27FC236}">
              <a16:creationId xmlns:a16="http://schemas.microsoft.com/office/drawing/2014/main" id="{34D09C8F-5D10-4B88-93E1-D8BB7EA541CE}"/>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13</xdr:col>
      <xdr:colOff>383021</xdr:colOff>
      <xdr:row>2</xdr:row>
      <xdr:rowOff>2282</xdr:rowOff>
    </xdr:to>
    <xdr:sp macro="" textlink="">
      <xdr:nvSpPr>
        <xdr:cNvPr id="12" name="Text Box 51">
          <a:extLst>
            <a:ext uri="{FF2B5EF4-FFF2-40B4-BE49-F238E27FC236}">
              <a16:creationId xmlns:a16="http://schemas.microsoft.com/office/drawing/2014/main" id="{467DBBF9-66D0-49D9-B5B3-8867B824F353}"/>
            </a:ext>
          </a:extLst>
        </xdr:cNvPr>
        <xdr:cNvSpPr txBox="1">
          <a:spLocks noChangeArrowheads="1"/>
        </xdr:cNvSpPr>
      </xdr:nvSpPr>
      <xdr:spPr bwMode="auto">
        <a:xfrm>
          <a:off x="9429750" y="120650"/>
          <a:ext cx="383021" cy="2435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0</xdr:col>
      <xdr:colOff>599089</xdr:colOff>
      <xdr:row>1</xdr:row>
      <xdr:rowOff>52551</xdr:rowOff>
    </xdr:from>
    <xdr:to>
      <xdr:col>2</xdr:col>
      <xdr:colOff>297054</xdr:colOff>
      <xdr:row>6</xdr:row>
      <xdr:rowOff>27231</xdr:rowOff>
    </xdr:to>
    <xdr:pic>
      <xdr:nvPicPr>
        <xdr:cNvPr id="13" name="Picture 12">
          <a:extLst>
            <a:ext uri="{FF2B5EF4-FFF2-40B4-BE49-F238E27FC236}">
              <a16:creationId xmlns:a16="http://schemas.microsoft.com/office/drawing/2014/main" id="{308203EC-50BA-40AA-88E5-F1171FFCC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264" y="230351"/>
          <a:ext cx="885415" cy="882730"/>
        </a:xfrm>
        <a:prstGeom prst="rect">
          <a:avLst/>
        </a:prstGeom>
      </xdr:spPr>
    </xdr:pic>
    <xdr:clientData/>
  </xdr:twoCellAnchor>
  <xdr:twoCellAnchor editAs="oneCell">
    <xdr:from>
      <xdr:col>17</xdr:col>
      <xdr:colOff>0</xdr:colOff>
      <xdr:row>109</xdr:row>
      <xdr:rowOff>0</xdr:rowOff>
    </xdr:from>
    <xdr:to>
      <xdr:col>17</xdr:col>
      <xdr:colOff>92075</xdr:colOff>
      <xdr:row>110</xdr:row>
      <xdr:rowOff>25464</xdr:rowOff>
    </xdr:to>
    <xdr:sp macro="" textlink="">
      <xdr:nvSpPr>
        <xdr:cNvPr id="14" name="Text Box 15">
          <a:extLst>
            <a:ext uri="{FF2B5EF4-FFF2-40B4-BE49-F238E27FC236}">
              <a16:creationId xmlns:a16="http://schemas.microsoft.com/office/drawing/2014/main" id="{8414F530-437C-4D58-8DD1-94CCD855F64C}"/>
            </a:ext>
          </a:extLst>
        </xdr:cNvPr>
        <xdr:cNvSpPr txBox="1">
          <a:spLocks noChangeArrowheads="1"/>
        </xdr:cNvSpPr>
      </xdr:nvSpPr>
      <xdr:spPr bwMode="auto">
        <a:xfrm>
          <a:off x="11668125" y="20154900"/>
          <a:ext cx="92075" cy="2064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109</xdr:row>
      <xdr:rowOff>0</xdr:rowOff>
    </xdr:from>
    <xdr:ext cx="87630" cy="198611"/>
    <xdr:sp macro="" textlink="">
      <xdr:nvSpPr>
        <xdr:cNvPr id="15" name="Text Box 15">
          <a:extLst>
            <a:ext uri="{FF2B5EF4-FFF2-40B4-BE49-F238E27FC236}">
              <a16:creationId xmlns:a16="http://schemas.microsoft.com/office/drawing/2014/main" id="{C932E0C5-CB8E-4B1F-A1CC-8C3173928E46}"/>
            </a:ext>
          </a:extLst>
        </xdr:cNvPr>
        <xdr:cNvSpPr txBox="1">
          <a:spLocks noChangeArrowheads="1"/>
        </xdr:cNvSpPr>
      </xdr:nvSpPr>
      <xdr:spPr bwMode="auto">
        <a:xfrm>
          <a:off x="11668125" y="201549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16" name="Text Box 15">
          <a:extLst>
            <a:ext uri="{FF2B5EF4-FFF2-40B4-BE49-F238E27FC236}">
              <a16:creationId xmlns:a16="http://schemas.microsoft.com/office/drawing/2014/main" id="{23D9A7E9-25D7-4A10-8EFC-460A70B10827}"/>
            </a:ext>
          </a:extLst>
        </xdr:cNvPr>
        <xdr:cNvSpPr txBox="1">
          <a:spLocks noChangeArrowheads="1"/>
        </xdr:cNvSpPr>
      </xdr:nvSpPr>
      <xdr:spPr bwMode="auto">
        <a:xfrm>
          <a:off x="1166812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17" name="Text Box 15">
          <a:extLst>
            <a:ext uri="{FF2B5EF4-FFF2-40B4-BE49-F238E27FC236}">
              <a16:creationId xmlns:a16="http://schemas.microsoft.com/office/drawing/2014/main" id="{81D95CB6-5D8C-4718-8550-58D3F31CCE21}"/>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18" name="Text Box 15">
          <a:extLst>
            <a:ext uri="{FF2B5EF4-FFF2-40B4-BE49-F238E27FC236}">
              <a16:creationId xmlns:a16="http://schemas.microsoft.com/office/drawing/2014/main" id="{2978C13F-DA09-4426-A246-080B0C35B598}"/>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19" name="Text Box 15">
          <a:extLst>
            <a:ext uri="{FF2B5EF4-FFF2-40B4-BE49-F238E27FC236}">
              <a16:creationId xmlns:a16="http://schemas.microsoft.com/office/drawing/2014/main" id="{7B79BCA1-24DC-4A98-AD9D-06DB6992EF17}"/>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20" name="Text Box 15">
          <a:extLst>
            <a:ext uri="{FF2B5EF4-FFF2-40B4-BE49-F238E27FC236}">
              <a16:creationId xmlns:a16="http://schemas.microsoft.com/office/drawing/2014/main" id="{B891C51C-1E05-4A8D-B62E-BFB06431E869}"/>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21" name="Text Box 15">
          <a:extLst>
            <a:ext uri="{FF2B5EF4-FFF2-40B4-BE49-F238E27FC236}">
              <a16:creationId xmlns:a16="http://schemas.microsoft.com/office/drawing/2014/main" id="{AF0A8333-9960-43ED-AA30-F697B5329430}"/>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91440" cy="202421"/>
    <xdr:sp macro="" textlink="">
      <xdr:nvSpPr>
        <xdr:cNvPr id="22" name="Text Box 15">
          <a:extLst>
            <a:ext uri="{FF2B5EF4-FFF2-40B4-BE49-F238E27FC236}">
              <a16:creationId xmlns:a16="http://schemas.microsoft.com/office/drawing/2014/main" id="{17B72427-26B7-411B-91FA-5292E26F358C}"/>
            </a:ext>
          </a:extLst>
        </xdr:cNvPr>
        <xdr:cNvSpPr txBox="1">
          <a:spLocks noChangeArrowheads="1"/>
        </xdr:cNvSpPr>
      </xdr:nvSpPr>
      <xdr:spPr bwMode="auto">
        <a:xfrm>
          <a:off x="11668125" y="20335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7630" cy="198611"/>
    <xdr:sp macro="" textlink="">
      <xdr:nvSpPr>
        <xdr:cNvPr id="23" name="Text Box 15">
          <a:extLst>
            <a:ext uri="{FF2B5EF4-FFF2-40B4-BE49-F238E27FC236}">
              <a16:creationId xmlns:a16="http://schemas.microsoft.com/office/drawing/2014/main" id="{4ABF9A78-7CC5-484B-8A48-24D988D7E24F}"/>
            </a:ext>
          </a:extLst>
        </xdr:cNvPr>
        <xdr:cNvSpPr txBox="1">
          <a:spLocks noChangeArrowheads="1"/>
        </xdr:cNvSpPr>
      </xdr:nvSpPr>
      <xdr:spPr bwMode="auto">
        <a:xfrm>
          <a:off x="1166812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4" name="Text Box 15">
          <a:extLst>
            <a:ext uri="{FF2B5EF4-FFF2-40B4-BE49-F238E27FC236}">
              <a16:creationId xmlns:a16="http://schemas.microsoft.com/office/drawing/2014/main" id="{7D26C779-12F4-4550-8ABB-9E933FC6B5F7}"/>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91440" cy="202421"/>
    <xdr:sp macro="" textlink="">
      <xdr:nvSpPr>
        <xdr:cNvPr id="25" name="Text Box 15">
          <a:extLst>
            <a:ext uri="{FF2B5EF4-FFF2-40B4-BE49-F238E27FC236}">
              <a16:creationId xmlns:a16="http://schemas.microsoft.com/office/drawing/2014/main" id="{F50FBC2D-0090-4572-AA5A-27122C6659B6}"/>
            </a:ext>
          </a:extLst>
        </xdr:cNvPr>
        <xdr:cNvSpPr txBox="1">
          <a:spLocks noChangeArrowheads="1"/>
        </xdr:cNvSpPr>
      </xdr:nvSpPr>
      <xdr:spPr bwMode="auto">
        <a:xfrm>
          <a:off x="11668125" y="205168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7630" cy="198611"/>
    <xdr:sp macro="" textlink="">
      <xdr:nvSpPr>
        <xdr:cNvPr id="26" name="Text Box 15">
          <a:extLst>
            <a:ext uri="{FF2B5EF4-FFF2-40B4-BE49-F238E27FC236}">
              <a16:creationId xmlns:a16="http://schemas.microsoft.com/office/drawing/2014/main" id="{98BECE90-2821-41A2-91F4-0AB11478EC1D}"/>
            </a:ext>
          </a:extLst>
        </xdr:cNvPr>
        <xdr:cNvSpPr txBox="1">
          <a:spLocks noChangeArrowheads="1"/>
        </xdr:cNvSpPr>
      </xdr:nvSpPr>
      <xdr:spPr bwMode="auto">
        <a:xfrm>
          <a:off x="11668125" y="205168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7" name="Text Box 15">
          <a:extLst>
            <a:ext uri="{FF2B5EF4-FFF2-40B4-BE49-F238E27FC236}">
              <a16:creationId xmlns:a16="http://schemas.microsoft.com/office/drawing/2014/main" id="{ED6F5A4B-0E13-4BA5-871C-4FC36272095E}"/>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28" name="Text Box 15">
          <a:extLst>
            <a:ext uri="{FF2B5EF4-FFF2-40B4-BE49-F238E27FC236}">
              <a16:creationId xmlns:a16="http://schemas.microsoft.com/office/drawing/2014/main" id="{8AD23F9F-23E7-419D-9B07-43C7F2BE267D}"/>
            </a:ext>
          </a:extLst>
        </xdr:cNvPr>
        <xdr:cNvSpPr txBox="1">
          <a:spLocks noChangeArrowheads="1"/>
        </xdr:cNvSpPr>
      </xdr:nvSpPr>
      <xdr:spPr bwMode="auto">
        <a:xfrm>
          <a:off x="11668125" y="206978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29" name="Text Box 15">
          <a:extLst>
            <a:ext uri="{FF2B5EF4-FFF2-40B4-BE49-F238E27FC236}">
              <a16:creationId xmlns:a16="http://schemas.microsoft.com/office/drawing/2014/main" id="{570C44F0-EE49-4D82-A0ED-FBC8B935D4D7}"/>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91440" cy="202421"/>
    <xdr:sp macro="" textlink="">
      <xdr:nvSpPr>
        <xdr:cNvPr id="30" name="Text Box 15">
          <a:extLst>
            <a:ext uri="{FF2B5EF4-FFF2-40B4-BE49-F238E27FC236}">
              <a16:creationId xmlns:a16="http://schemas.microsoft.com/office/drawing/2014/main" id="{31E6B82D-C901-477F-A263-764F2B9BF8C6}"/>
            </a:ext>
          </a:extLst>
        </xdr:cNvPr>
        <xdr:cNvSpPr txBox="1">
          <a:spLocks noChangeArrowheads="1"/>
        </xdr:cNvSpPr>
      </xdr:nvSpPr>
      <xdr:spPr bwMode="auto">
        <a:xfrm>
          <a:off x="11668125" y="2069782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7630" cy="198611"/>
    <xdr:sp macro="" textlink="">
      <xdr:nvSpPr>
        <xdr:cNvPr id="31" name="Text Box 15">
          <a:extLst>
            <a:ext uri="{FF2B5EF4-FFF2-40B4-BE49-F238E27FC236}">
              <a16:creationId xmlns:a16="http://schemas.microsoft.com/office/drawing/2014/main" id="{14161784-E4DE-4FF9-87E2-2EF6F4B7A0D7}"/>
            </a:ext>
          </a:extLst>
        </xdr:cNvPr>
        <xdr:cNvSpPr txBox="1">
          <a:spLocks noChangeArrowheads="1"/>
        </xdr:cNvSpPr>
      </xdr:nvSpPr>
      <xdr:spPr bwMode="auto">
        <a:xfrm>
          <a:off x="11668125" y="2069782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2" name="Text Box 15">
          <a:extLst>
            <a:ext uri="{FF2B5EF4-FFF2-40B4-BE49-F238E27FC236}">
              <a16:creationId xmlns:a16="http://schemas.microsoft.com/office/drawing/2014/main" id="{790C9328-7DFC-4559-8ED4-9D7204DEA63D}"/>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3" name="Text Box 15">
          <a:extLst>
            <a:ext uri="{FF2B5EF4-FFF2-40B4-BE49-F238E27FC236}">
              <a16:creationId xmlns:a16="http://schemas.microsoft.com/office/drawing/2014/main" id="{C7862BE0-7D15-4D06-841A-55B04E1B7DAF}"/>
            </a:ext>
          </a:extLst>
        </xdr:cNvPr>
        <xdr:cNvSpPr txBox="1">
          <a:spLocks noChangeArrowheads="1"/>
        </xdr:cNvSpPr>
      </xdr:nvSpPr>
      <xdr:spPr bwMode="auto">
        <a:xfrm>
          <a:off x="11668125" y="20878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4" name="Text Box 15">
          <a:extLst>
            <a:ext uri="{FF2B5EF4-FFF2-40B4-BE49-F238E27FC236}">
              <a16:creationId xmlns:a16="http://schemas.microsoft.com/office/drawing/2014/main" id="{3D29D75E-075E-40DC-B7C5-8DAABC9BE3FA}"/>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91440" cy="202421"/>
    <xdr:sp macro="" textlink="">
      <xdr:nvSpPr>
        <xdr:cNvPr id="35" name="Text Box 15">
          <a:extLst>
            <a:ext uri="{FF2B5EF4-FFF2-40B4-BE49-F238E27FC236}">
              <a16:creationId xmlns:a16="http://schemas.microsoft.com/office/drawing/2014/main" id="{57E544D6-813F-45F8-90ED-2659F2E6A36C}"/>
            </a:ext>
          </a:extLst>
        </xdr:cNvPr>
        <xdr:cNvSpPr txBox="1">
          <a:spLocks noChangeArrowheads="1"/>
        </xdr:cNvSpPr>
      </xdr:nvSpPr>
      <xdr:spPr bwMode="auto">
        <a:xfrm>
          <a:off x="11668125" y="2087880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7630" cy="198611"/>
    <xdr:sp macro="" textlink="">
      <xdr:nvSpPr>
        <xdr:cNvPr id="36" name="Text Box 15">
          <a:extLst>
            <a:ext uri="{FF2B5EF4-FFF2-40B4-BE49-F238E27FC236}">
              <a16:creationId xmlns:a16="http://schemas.microsoft.com/office/drawing/2014/main" id="{4686B038-E4D8-4F42-9631-5B6F8546BDF5}"/>
            </a:ext>
          </a:extLst>
        </xdr:cNvPr>
        <xdr:cNvSpPr txBox="1">
          <a:spLocks noChangeArrowheads="1"/>
        </xdr:cNvSpPr>
      </xdr:nvSpPr>
      <xdr:spPr bwMode="auto">
        <a:xfrm>
          <a:off x="11668125" y="2087880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7" name="Text Box 15">
          <a:extLst>
            <a:ext uri="{FF2B5EF4-FFF2-40B4-BE49-F238E27FC236}">
              <a16:creationId xmlns:a16="http://schemas.microsoft.com/office/drawing/2014/main" id="{5B5E6CD8-17B7-41D3-9C6D-4D3039B632C1}"/>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38" name="Text Box 15">
          <a:extLst>
            <a:ext uri="{FF2B5EF4-FFF2-40B4-BE49-F238E27FC236}">
              <a16:creationId xmlns:a16="http://schemas.microsoft.com/office/drawing/2014/main" id="{E2F76717-E8EE-4B73-B008-EF1FDE6C3164}"/>
            </a:ext>
          </a:extLst>
        </xdr:cNvPr>
        <xdr:cNvSpPr txBox="1">
          <a:spLocks noChangeArrowheads="1"/>
        </xdr:cNvSpPr>
      </xdr:nvSpPr>
      <xdr:spPr bwMode="auto">
        <a:xfrm>
          <a:off x="11668125" y="21059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39" name="Text Box 15">
          <a:extLst>
            <a:ext uri="{FF2B5EF4-FFF2-40B4-BE49-F238E27FC236}">
              <a16:creationId xmlns:a16="http://schemas.microsoft.com/office/drawing/2014/main" id="{E0D5ECAF-AF91-4757-8E46-EF3D090601EF}"/>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91440" cy="202421"/>
    <xdr:sp macro="" textlink="">
      <xdr:nvSpPr>
        <xdr:cNvPr id="40" name="Text Box 15">
          <a:extLst>
            <a:ext uri="{FF2B5EF4-FFF2-40B4-BE49-F238E27FC236}">
              <a16:creationId xmlns:a16="http://schemas.microsoft.com/office/drawing/2014/main" id="{379A6FF7-20E5-4B99-8A17-0EA2025E2FC9}"/>
            </a:ext>
          </a:extLst>
        </xdr:cNvPr>
        <xdr:cNvSpPr txBox="1">
          <a:spLocks noChangeArrowheads="1"/>
        </xdr:cNvSpPr>
      </xdr:nvSpPr>
      <xdr:spPr bwMode="auto">
        <a:xfrm>
          <a:off x="11668125" y="210597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7630" cy="198611"/>
    <xdr:sp macro="" textlink="">
      <xdr:nvSpPr>
        <xdr:cNvPr id="41" name="Text Box 15">
          <a:extLst>
            <a:ext uri="{FF2B5EF4-FFF2-40B4-BE49-F238E27FC236}">
              <a16:creationId xmlns:a16="http://schemas.microsoft.com/office/drawing/2014/main" id="{19E3C3C7-29F6-481A-84AE-CED3921319FF}"/>
            </a:ext>
          </a:extLst>
        </xdr:cNvPr>
        <xdr:cNvSpPr txBox="1">
          <a:spLocks noChangeArrowheads="1"/>
        </xdr:cNvSpPr>
      </xdr:nvSpPr>
      <xdr:spPr bwMode="auto">
        <a:xfrm>
          <a:off x="11668125" y="210597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42" name="Text Box 15">
          <a:extLst>
            <a:ext uri="{FF2B5EF4-FFF2-40B4-BE49-F238E27FC236}">
              <a16:creationId xmlns:a16="http://schemas.microsoft.com/office/drawing/2014/main" id="{51002CD0-B738-4EC1-9377-A6E69A69E24D}"/>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91440" cy="202421"/>
    <xdr:sp macro="" textlink="">
      <xdr:nvSpPr>
        <xdr:cNvPr id="43" name="Text Box 15">
          <a:extLst>
            <a:ext uri="{FF2B5EF4-FFF2-40B4-BE49-F238E27FC236}">
              <a16:creationId xmlns:a16="http://schemas.microsoft.com/office/drawing/2014/main" id="{015F0C80-165E-4B60-B04E-6235D78AE4AF}"/>
            </a:ext>
          </a:extLst>
        </xdr:cNvPr>
        <xdr:cNvSpPr txBox="1">
          <a:spLocks noChangeArrowheads="1"/>
        </xdr:cNvSpPr>
      </xdr:nvSpPr>
      <xdr:spPr bwMode="auto">
        <a:xfrm>
          <a:off x="11668125" y="21240750"/>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7630" cy="198611"/>
    <xdr:sp macro="" textlink="">
      <xdr:nvSpPr>
        <xdr:cNvPr id="44" name="Text Box 15">
          <a:extLst>
            <a:ext uri="{FF2B5EF4-FFF2-40B4-BE49-F238E27FC236}">
              <a16:creationId xmlns:a16="http://schemas.microsoft.com/office/drawing/2014/main" id="{06B4199B-D6D8-47DC-B1A6-9172B59713C6}"/>
            </a:ext>
          </a:extLst>
        </xdr:cNvPr>
        <xdr:cNvSpPr txBox="1">
          <a:spLocks noChangeArrowheads="1"/>
        </xdr:cNvSpPr>
      </xdr:nvSpPr>
      <xdr:spPr bwMode="auto">
        <a:xfrm>
          <a:off x="11668125" y="21240750"/>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564778</xdr:colOff>
      <xdr:row>0</xdr:row>
      <xdr:rowOff>100335</xdr:rowOff>
    </xdr:from>
    <xdr:to>
      <xdr:col>25</xdr:col>
      <xdr:colOff>383712</xdr:colOff>
      <xdr:row>6</xdr:row>
      <xdr:rowOff>47168</xdr:rowOff>
    </xdr:to>
    <xdr:pic>
      <xdr:nvPicPr>
        <xdr:cNvPr id="45" name="Picture 17">
          <a:extLst>
            <a:ext uri="{FF2B5EF4-FFF2-40B4-BE49-F238E27FC236}">
              <a16:creationId xmlns:a16="http://schemas.microsoft.com/office/drawing/2014/main" id="{930DB08F-92CB-4AFC-9804-6F30C2116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06278" y="103510"/>
          <a:ext cx="2098584" cy="10295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76814952-44CA-4AAC-BE5C-0F6B2268B0A5}"/>
            </a:ext>
          </a:extLst>
        </xdr:cNvPr>
        <xdr:cNvSpPr txBox="1">
          <a:spLocks noChangeArrowheads="1"/>
        </xdr:cNvSpPr>
      </xdr:nvSpPr>
      <xdr:spPr bwMode="auto">
        <a:xfrm>
          <a:off x="8477250" y="120650"/>
          <a:ext cx="360664"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61</xdr:row>
      <xdr:rowOff>0</xdr:rowOff>
    </xdr:from>
    <xdr:to>
      <xdr:col>5</xdr:col>
      <xdr:colOff>92075</xdr:colOff>
      <xdr:row>62</xdr:row>
      <xdr:rowOff>76195</xdr:rowOff>
    </xdr:to>
    <xdr:sp macro="" textlink="">
      <xdr:nvSpPr>
        <xdr:cNvPr id="3" name="Text Box 15">
          <a:extLst>
            <a:ext uri="{FF2B5EF4-FFF2-40B4-BE49-F238E27FC236}">
              <a16:creationId xmlns:a16="http://schemas.microsoft.com/office/drawing/2014/main" id="{50348DC9-02D8-4072-84B3-626C1D1539E6}"/>
            </a:ext>
          </a:extLst>
        </xdr:cNvPr>
        <xdr:cNvSpPr txBox="1">
          <a:spLocks noChangeArrowheads="1"/>
        </xdr:cNvSpPr>
      </xdr:nvSpPr>
      <xdr:spPr bwMode="auto">
        <a:xfrm>
          <a:off x="4514850" y="11430000"/>
          <a:ext cx="92075" cy="21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54</xdr:row>
      <xdr:rowOff>0</xdr:rowOff>
    </xdr:from>
    <xdr:to>
      <xdr:col>12</xdr:col>
      <xdr:colOff>92075</xdr:colOff>
      <xdr:row>55</xdr:row>
      <xdr:rowOff>29342</xdr:rowOff>
    </xdr:to>
    <xdr:sp macro="" textlink="">
      <xdr:nvSpPr>
        <xdr:cNvPr id="4" name="Text Box 15">
          <a:extLst>
            <a:ext uri="{FF2B5EF4-FFF2-40B4-BE49-F238E27FC236}">
              <a16:creationId xmlns:a16="http://schemas.microsoft.com/office/drawing/2014/main" id="{4F267DFD-42B8-4838-81AE-C10BBE96D8FF}"/>
            </a:ext>
          </a:extLst>
        </xdr:cNvPr>
        <xdr:cNvSpPr txBox="1">
          <a:spLocks noChangeArrowheads="1"/>
        </xdr:cNvSpPr>
      </xdr:nvSpPr>
      <xdr:spPr bwMode="auto">
        <a:xfrm>
          <a:off x="8839200" y="10163175"/>
          <a:ext cx="92075" cy="2071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5" name="Text Box 15">
          <a:extLst>
            <a:ext uri="{FF2B5EF4-FFF2-40B4-BE49-F238E27FC236}">
              <a16:creationId xmlns:a16="http://schemas.microsoft.com/office/drawing/2014/main" id="{212FC6C5-128C-453B-8C73-A745AF9F1789}"/>
            </a:ext>
          </a:extLst>
        </xdr:cNvPr>
        <xdr:cNvSpPr txBox="1">
          <a:spLocks noChangeArrowheads="1"/>
        </xdr:cNvSpPr>
      </xdr:nvSpPr>
      <xdr:spPr bwMode="auto">
        <a:xfrm>
          <a:off x="8839200" y="78009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154841</xdr:colOff>
      <xdr:row>6</xdr:row>
      <xdr:rowOff>88172</xdr:rowOff>
    </xdr:to>
    <xdr:pic>
      <xdr:nvPicPr>
        <xdr:cNvPr id="6" name="Picture 5">
          <a:extLst>
            <a:ext uri="{FF2B5EF4-FFF2-40B4-BE49-F238E27FC236}">
              <a16:creationId xmlns:a16="http://schemas.microsoft.com/office/drawing/2014/main" id="{F063C6C4-5D78-4C62-BDA3-A06E0C2B29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144" y="246902"/>
          <a:ext cx="890479" cy="885845"/>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7" name="TextBox 6">
          <a:extLst>
            <a:ext uri="{FF2B5EF4-FFF2-40B4-BE49-F238E27FC236}">
              <a16:creationId xmlns:a16="http://schemas.microsoft.com/office/drawing/2014/main" id="{B7BADDE4-9E76-447B-B900-32EC45C02970}"/>
            </a:ext>
          </a:extLst>
        </xdr:cNvPr>
        <xdr:cNvSpPr txBox="1"/>
      </xdr:nvSpPr>
      <xdr:spPr>
        <a:xfrm>
          <a:off x="2143125" y="297516"/>
          <a:ext cx="5079073"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8" name="Text Box 15">
          <a:extLst>
            <a:ext uri="{FF2B5EF4-FFF2-40B4-BE49-F238E27FC236}">
              <a16:creationId xmlns:a16="http://schemas.microsoft.com/office/drawing/2014/main" id="{43A8C107-986C-475D-AFDA-94B1020A5A37}"/>
            </a:ext>
          </a:extLst>
        </xdr:cNvPr>
        <xdr:cNvSpPr txBox="1">
          <a:spLocks noChangeArrowheads="1"/>
        </xdr:cNvSpPr>
      </xdr:nvSpPr>
      <xdr:spPr bwMode="auto">
        <a:xfrm>
          <a:off x="8839200" y="79819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FA36F5D3-81FF-4515-968B-367E06ECC6B5}"/>
            </a:ext>
          </a:extLst>
        </xdr:cNvPr>
        <xdr:cNvSpPr txBox="1">
          <a:spLocks noChangeArrowheads="1"/>
        </xdr:cNvSpPr>
      </xdr:nvSpPr>
      <xdr:spPr bwMode="auto">
        <a:xfrm>
          <a:off x="8477250" y="120650"/>
          <a:ext cx="360664"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61</xdr:row>
      <xdr:rowOff>0</xdr:rowOff>
    </xdr:from>
    <xdr:to>
      <xdr:col>5</xdr:col>
      <xdr:colOff>92075</xdr:colOff>
      <xdr:row>62</xdr:row>
      <xdr:rowOff>76195</xdr:rowOff>
    </xdr:to>
    <xdr:sp macro="" textlink="">
      <xdr:nvSpPr>
        <xdr:cNvPr id="10" name="Text Box 15">
          <a:extLst>
            <a:ext uri="{FF2B5EF4-FFF2-40B4-BE49-F238E27FC236}">
              <a16:creationId xmlns:a16="http://schemas.microsoft.com/office/drawing/2014/main" id="{45484AF9-E536-4653-9A74-284CC42E2223}"/>
            </a:ext>
          </a:extLst>
        </xdr:cNvPr>
        <xdr:cNvSpPr txBox="1">
          <a:spLocks noChangeArrowheads="1"/>
        </xdr:cNvSpPr>
      </xdr:nvSpPr>
      <xdr:spPr bwMode="auto">
        <a:xfrm>
          <a:off x="4514850" y="11430000"/>
          <a:ext cx="92075" cy="21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92075</xdr:colOff>
      <xdr:row>42</xdr:row>
      <xdr:rowOff>54481</xdr:rowOff>
    </xdr:to>
    <xdr:sp macro="" textlink="">
      <xdr:nvSpPr>
        <xdr:cNvPr id="11" name="Text Box 15">
          <a:extLst>
            <a:ext uri="{FF2B5EF4-FFF2-40B4-BE49-F238E27FC236}">
              <a16:creationId xmlns:a16="http://schemas.microsoft.com/office/drawing/2014/main" id="{1DE00845-F67D-4E04-AC24-755CDF7FD9E8}"/>
            </a:ext>
          </a:extLst>
        </xdr:cNvPr>
        <xdr:cNvSpPr txBox="1">
          <a:spLocks noChangeArrowheads="1"/>
        </xdr:cNvSpPr>
      </xdr:nvSpPr>
      <xdr:spPr bwMode="auto">
        <a:xfrm>
          <a:off x="8839200" y="7800975"/>
          <a:ext cx="92075" cy="235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681319</xdr:colOff>
      <xdr:row>1</xdr:row>
      <xdr:rowOff>62752</xdr:rowOff>
    </xdr:from>
    <xdr:to>
      <xdr:col>2</xdr:col>
      <xdr:colOff>154841</xdr:colOff>
      <xdr:row>6</xdr:row>
      <xdr:rowOff>88172</xdr:rowOff>
    </xdr:to>
    <xdr:pic>
      <xdr:nvPicPr>
        <xdr:cNvPr id="12" name="Picture 11">
          <a:extLst>
            <a:ext uri="{FF2B5EF4-FFF2-40B4-BE49-F238E27FC236}">
              <a16:creationId xmlns:a16="http://schemas.microsoft.com/office/drawing/2014/main" id="{D53206D3-C7DD-4AF8-A802-3F8829DA4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144" y="246902"/>
          <a:ext cx="890479" cy="885845"/>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3" name="TextBox 12">
          <a:extLst>
            <a:ext uri="{FF2B5EF4-FFF2-40B4-BE49-F238E27FC236}">
              <a16:creationId xmlns:a16="http://schemas.microsoft.com/office/drawing/2014/main" id="{140B29D1-E664-423F-8A8B-C92C54746DD0}"/>
            </a:ext>
          </a:extLst>
        </xdr:cNvPr>
        <xdr:cNvSpPr txBox="1"/>
      </xdr:nvSpPr>
      <xdr:spPr>
        <a:xfrm>
          <a:off x="2143125" y="297516"/>
          <a:ext cx="5079073" cy="9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4" name="Text Box 15">
          <a:extLst>
            <a:ext uri="{FF2B5EF4-FFF2-40B4-BE49-F238E27FC236}">
              <a16:creationId xmlns:a16="http://schemas.microsoft.com/office/drawing/2014/main" id="{018E55A3-6EAE-48CA-936A-19D985F42F5E}"/>
            </a:ext>
          </a:extLst>
        </xdr:cNvPr>
        <xdr:cNvSpPr txBox="1">
          <a:spLocks noChangeArrowheads="1"/>
        </xdr:cNvSpPr>
      </xdr:nvSpPr>
      <xdr:spPr bwMode="auto">
        <a:xfrm>
          <a:off x="8839200" y="7981950"/>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91440" cy="202921"/>
    <xdr:sp macro="" textlink="">
      <xdr:nvSpPr>
        <xdr:cNvPr id="15" name="Text Box 15">
          <a:extLst>
            <a:ext uri="{FF2B5EF4-FFF2-40B4-BE49-F238E27FC236}">
              <a16:creationId xmlns:a16="http://schemas.microsoft.com/office/drawing/2014/main" id="{EF52A79F-D0DD-4A97-81AD-C1C4D54B79FA}"/>
            </a:ext>
          </a:extLst>
        </xdr:cNvPr>
        <xdr:cNvSpPr txBox="1">
          <a:spLocks noChangeArrowheads="1"/>
        </xdr:cNvSpPr>
      </xdr:nvSpPr>
      <xdr:spPr bwMode="auto">
        <a:xfrm>
          <a:off x="8839200" y="10344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91440" cy="202921"/>
    <xdr:sp macro="" textlink="">
      <xdr:nvSpPr>
        <xdr:cNvPr id="16" name="Text Box 15">
          <a:extLst>
            <a:ext uri="{FF2B5EF4-FFF2-40B4-BE49-F238E27FC236}">
              <a16:creationId xmlns:a16="http://schemas.microsoft.com/office/drawing/2014/main" id="{A4405197-7540-4048-B994-828DD5A942C7}"/>
            </a:ext>
          </a:extLst>
        </xdr:cNvPr>
        <xdr:cNvSpPr txBox="1">
          <a:spLocks noChangeArrowheads="1"/>
        </xdr:cNvSpPr>
      </xdr:nvSpPr>
      <xdr:spPr bwMode="auto">
        <a:xfrm>
          <a:off x="8839200" y="103441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7" name="Text Box 15">
          <a:extLst>
            <a:ext uri="{FF2B5EF4-FFF2-40B4-BE49-F238E27FC236}">
              <a16:creationId xmlns:a16="http://schemas.microsoft.com/office/drawing/2014/main" id="{1CCFE2D7-E380-4974-898B-4B4590FC1AB8}"/>
            </a:ext>
          </a:extLst>
        </xdr:cNvPr>
        <xdr:cNvSpPr txBox="1">
          <a:spLocks noChangeArrowheads="1"/>
        </xdr:cNvSpPr>
      </xdr:nvSpPr>
      <xdr:spPr bwMode="auto">
        <a:xfrm>
          <a:off x="8839200" y="105251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56</xdr:row>
      <xdr:rowOff>0</xdr:rowOff>
    </xdr:from>
    <xdr:ext cx="91440" cy="202921"/>
    <xdr:sp macro="" textlink="">
      <xdr:nvSpPr>
        <xdr:cNvPr id="18" name="Text Box 15">
          <a:extLst>
            <a:ext uri="{FF2B5EF4-FFF2-40B4-BE49-F238E27FC236}">
              <a16:creationId xmlns:a16="http://schemas.microsoft.com/office/drawing/2014/main" id="{09885F6A-5869-45DF-B690-969586799FBF}"/>
            </a:ext>
          </a:extLst>
        </xdr:cNvPr>
        <xdr:cNvSpPr txBox="1">
          <a:spLocks noChangeArrowheads="1"/>
        </xdr:cNvSpPr>
      </xdr:nvSpPr>
      <xdr:spPr bwMode="auto">
        <a:xfrm>
          <a:off x="8839200" y="105251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9" name="Text Box 15">
          <a:extLst>
            <a:ext uri="{FF2B5EF4-FFF2-40B4-BE49-F238E27FC236}">
              <a16:creationId xmlns:a16="http://schemas.microsoft.com/office/drawing/2014/main" id="{6A74DC17-D5CE-4E7F-99C0-27A576081399}"/>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0" name="Text Box 15">
          <a:extLst>
            <a:ext uri="{FF2B5EF4-FFF2-40B4-BE49-F238E27FC236}">
              <a16:creationId xmlns:a16="http://schemas.microsoft.com/office/drawing/2014/main" id="{7822EE9D-10BA-4429-9FEA-01FE78C5F5DE}"/>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1" name="Text Box 15">
          <a:extLst>
            <a:ext uri="{FF2B5EF4-FFF2-40B4-BE49-F238E27FC236}">
              <a16:creationId xmlns:a16="http://schemas.microsoft.com/office/drawing/2014/main" id="{69EFC1F2-FA7F-4C23-BA36-7B5139E7C9AC}"/>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22" name="Text Box 15">
          <a:extLst>
            <a:ext uri="{FF2B5EF4-FFF2-40B4-BE49-F238E27FC236}">
              <a16:creationId xmlns:a16="http://schemas.microsoft.com/office/drawing/2014/main" id="{85F49962-3FA8-4206-9806-968AE7DC1A49}"/>
            </a:ext>
          </a:extLst>
        </xdr:cNvPr>
        <xdr:cNvSpPr txBox="1">
          <a:spLocks noChangeArrowheads="1"/>
        </xdr:cNvSpPr>
      </xdr:nvSpPr>
      <xdr:spPr bwMode="auto">
        <a:xfrm>
          <a:off x="8839200" y="1070610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3" name="Text Box 15">
          <a:extLst>
            <a:ext uri="{FF2B5EF4-FFF2-40B4-BE49-F238E27FC236}">
              <a16:creationId xmlns:a16="http://schemas.microsoft.com/office/drawing/2014/main" id="{55695B5D-A31E-46ED-9540-B311A8971D58}"/>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4" name="Text Box 15">
          <a:extLst>
            <a:ext uri="{FF2B5EF4-FFF2-40B4-BE49-F238E27FC236}">
              <a16:creationId xmlns:a16="http://schemas.microsoft.com/office/drawing/2014/main" id="{8C44521F-ED76-4174-A1C6-7055EF3CEC18}"/>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5" name="Text Box 15">
          <a:extLst>
            <a:ext uri="{FF2B5EF4-FFF2-40B4-BE49-F238E27FC236}">
              <a16:creationId xmlns:a16="http://schemas.microsoft.com/office/drawing/2014/main" id="{51575701-0780-4B88-9F9F-64BAEEB51030}"/>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6" name="Text Box 15">
          <a:extLst>
            <a:ext uri="{FF2B5EF4-FFF2-40B4-BE49-F238E27FC236}">
              <a16:creationId xmlns:a16="http://schemas.microsoft.com/office/drawing/2014/main" id="{25DAF4D0-78E7-4F22-959F-069A769895DD}"/>
            </a:ext>
          </a:extLst>
        </xdr:cNvPr>
        <xdr:cNvSpPr txBox="1">
          <a:spLocks noChangeArrowheads="1"/>
        </xdr:cNvSpPr>
      </xdr:nvSpPr>
      <xdr:spPr bwMode="auto">
        <a:xfrm>
          <a:off x="8839200" y="108870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7" name="Text Box 15">
          <a:extLst>
            <a:ext uri="{FF2B5EF4-FFF2-40B4-BE49-F238E27FC236}">
              <a16:creationId xmlns:a16="http://schemas.microsoft.com/office/drawing/2014/main" id="{7494E484-88DD-4262-85CE-5D0E3E2D37C6}"/>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8" name="Text Box 15">
          <a:extLst>
            <a:ext uri="{FF2B5EF4-FFF2-40B4-BE49-F238E27FC236}">
              <a16:creationId xmlns:a16="http://schemas.microsoft.com/office/drawing/2014/main" id="{376783BA-8149-4369-9109-F1EFDDEF916B}"/>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9" name="Text Box 15">
          <a:extLst>
            <a:ext uri="{FF2B5EF4-FFF2-40B4-BE49-F238E27FC236}">
              <a16:creationId xmlns:a16="http://schemas.microsoft.com/office/drawing/2014/main" id="{2057520F-BC1D-4957-ADEE-A3B63D7D0A71}"/>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30" name="Text Box 15">
          <a:extLst>
            <a:ext uri="{FF2B5EF4-FFF2-40B4-BE49-F238E27FC236}">
              <a16:creationId xmlns:a16="http://schemas.microsoft.com/office/drawing/2014/main" id="{67F66B39-B7B8-4C49-A241-F4661CCB7FA5}"/>
            </a:ext>
          </a:extLst>
        </xdr:cNvPr>
        <xdr:cNvSpPr txBox="1">
          <a:spLocks noChangeArrowheads="1"/>
        </xdr:cNvSpPr>
      </xdr:nvSpPr>
      <xdr:spPr bwMode="auto">
        <a:xfrm>
          <a:off x="8839200" y="11068050"/>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31" name="Text Box 15">
          <a:extLst>
            <a:ext uri="{FF2B5EF4-FFF2-40B4-BE49-F238E27FC236}">
              <a16:creationId xmlns:a16="http://schemas.microsoft.com/office/drawing/2014/main" id="{0399A6E5-EF58-4041-BE1F-91577748AB89}"/>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32" name="Text Box 15">
          <a:extLst>
            <a:ext uri="{FF2B5EF4-FFF2-40B4-BE49-F238E27FC236}">
              <a16:creationId xmlns:a16="http://schemas.microsoft.com/office/drawing/2014/main" id="{00D9CFDF-E35E-4B7A-B03F-0F8ADB7BCB3E}"/>
            </a:ext>
          </a:extLst>
        </xdr:cNvPr>
        <xdr:cNvSpPr txBox="1">
          <a:spLocks noChangeArrowheads="1"/>
        </xdr:cNvSpPr>
      </xdr:nvSpPr>
      <xdr:spPr bwMode="auto">
        <a:xfrm>
          <a:off x="8839200" y="1124902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475129</xdr:colOff>
      <xdr:row>0</xdr:row>
      <xdr:rowOff>143435</xdr:rowOff>
    </xdr:from>
    <xdr:to>
      <xdr:col>20</xdr:col>
      <xdr:colOff>325285</xdr:colOff>
      <xdr:row>7</xdr:row>
      <xdr:rowOff>11280</xdr:rowOff>
    </xdr:to>
    <xdr:pic>
      <xdr:nvPicPr>
        <xdr:cNvPr id="33" name="Picture 35">
          <a:extLst>
            <a:ext uri="{FF2B5EF4-FFF2-40B4-BE49-F238E27FC236}">
              <a16:creationId xmlns:a16="http://schemas.microsoft.com/office/drawing/2014/main" id="{DF0D3F0F-B439-4A9B-98A7-BE020531CF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43304" y="140260"/>
          <a:ext cx="2096242" cy="10584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016A9BA8-1562-45E1-AA5D-6BEAD6FDB3A1}"/>
            </a:ext>
          </a:extLst>
        </xdr:cNvPr>
        <xdr:cNvSpPr txBox="1">
          <a:spLocks noChangeArrowheads="1"/>
        </xdr:cNvSpPr>
      </xdr:nvSpPr>
      <xdr:spPr bwMode="auto">
        <a:xfrm>
          <a:off x="8181975" y="120650"/>
          <a:ext cx="503539"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3" name="Text Box 15">
          <a:extLst>
            <a:ext uri="{FF2B5EF4-FFF2-40B4-BE49-F238E27FC236}">
              <a16:creationId xmlns:a16="http://schemas.microsoft.com/office/drawing/2014/main" id="{93C495CF-5A5D-4179-9253-7693BD03461C}"/>
            </a:ext>
          </a:extLst>
        </xdr:cNvPr>
        <xdr:cNvSpPr txBox="1">
          <a:spLocks noChangeArrowheads="1"/>
        </xdr:cNvSpPr>
      </xdr:nvSpPr>
      <xdr:spPr bwMode="auto">
        <a:xfrm>
          <a:off x="4314825" y="441960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D95DE7A5-E4A5-4306-8708-C765BDDB6F14}"/>
            </a:ext>
          </a:extLst>
        </xdr:cNvPr>
        <xdr:cNvSpPr txBox="1">
          <a:spLocks noChangeArrowheads="1"/>
        </xdr:cNvSpPr>
      </xdr:nvSpPr>
      <xdr:spPr bwMode="auto">
        <a:xfrm>
          <a:off x="8686800" y="2790825"/>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FF578C30-8FD5-4E7A-B2DB-CE48F707D62A}"/>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520946</xdr:colOff>
      <xdr:row>6</xdr:row>
      <xdr:rowOff>25718</xdr:rowOff>
    </xdr:to>
    <xdr:pic>
      <xdr:nvPicPr>
        <xdr:cNvPr id="6" name="Picture 5">
          <a:extLst>
            <a:ext uri="{FF2B5EF4-FFF2-40B4-BE49-F238E27FC236}">
              <a16:creationId xmlns:a16="http://schemas.microsoft.com/office/drawing/2014/main" id="{E2EA0B95-2E5A-4007-978D-EE4EA862F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43" y="231588"/>
          <a:ext cx="900812"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7" name="TextBox 6">
          <a:extLst>
            <a:ext uri="{FF2B5EF4-FFF2-40B4-BE49-F238E27FC236}">
              <a16:creationId xmlns:a16="http://schemas.microsoft.com/office/drawing/2014/main" id="{932388F9-017D-4501-885E-C7F901250569}"/>
            </a:ext>
          </a:extLst>
        </xdr:cNvPr>
        <xdr:cNvSpPr txBox="1"/>
      </xdr:nvSpPr>
      <xdr:spPr>
        <a:xfrm>
          <a:off x="1935443" y="303305"/>
          <a:ext cx="4995783" cy="965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8" name="Text Box 15">
          <a:extLst>
            <a:ext uri="{FF2B5EF4-FFF2-40B4-BE49-F238E27FC236}">
              <a16:creationId xmlns:a16="http://schemas.microsoft.com/office/drawing/2014/main" id="{02A2F330-D7DA-4A0F-8455-9A2ADD879E57}"/>
            </a:ext>
          </a:extLst>
        </xdr:cNvPr>
        <xdr:cNvSpPr txBox="1">
          <a:spLocks noChangeArrowheads="1"/>
        </xdr:cNvSpPr>
      </xdr:nvSpPr>
      <xdr:spPr bwMode="auto">
        <a:xfrm>
          <a:off x="8686800" y="27908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9" name="Text Box 1">
          <a:extLst>
            <a:ext uri="{FF2B5EF4-FFF2-40B4-BE49-F238E27FC236}">
              <a16:creationId xmlns:a16="http://schemas.microsoft.com/office/drawing/2014/main" id="{163708B6-601E-4DFE-AC95-40588C8F53AE}"/>
            </a:ext>
          </a:extLst>
        </xdr:cNvPr>
        <xdr:cNvSpPr txBox="1">
          <a:spLocks noChangeArrowheads="1"/>
        </xdr:cNvSpPr>
      </xdr:nvSpPr>
      <xdr:spPr bwMode="auto">
        <a:xfrm>
          <a:off x="8181975" y="120650"/>
          <a:ext cx="503539"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22</xdr:row>
      <xdr:rowOff>0</xdr:rowOff>
    </xdr:from>
    <xdr:to>
      <xdr:col>5</xdr:col>
      <xdr:colOff>95250</xdr:colOff>
      <xdr:row>23</xdr:row>
      <xdr:rowOff>76197</xdr:rowOff>
    </xdr:to>
    <xdr:sp macro="" textlink="">
      <xdr:nvSpPr>
        <xdr:cNvPr id="10" name="Text Box 15">
          <a:extLst>
            <a:ext uri="{FF2B5EF4-FFF2-40B4-BE49-F238E27FC236}">
              <a16:creationId xmlns:a16="http://schemas.microsoft.com/office/drawing/2014/main" id="{DC4AFB98-31D9-4954-B3B3-D62881BCBF94}"/>
            </a:ext>
          </a:extLst>
        </xdr:cNvPr>
        <xdr:cNvSpPr txBox="1">
          <a:spLocks noChangeArrowheads="1"/>
        </xdr:cNvSpPr>
      </xdr:nvSpPr>
      <xdr:spPr bwMode="auto">
        <a:xfrm>
          <a:off x="4314825" y="441960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11" name="Text Box 15">
          <a:extLst>
            <a:ext uri="{FF2B5EF4-FFF2-40B4-BE49-F238E27FC236}">
              <a16:creationId xmlns:a16="http://schemas.microsoft.com/office/drawing/2014/main" id="{06A008F4-4F1B-4B2D-BBA4-5E74ED08A8FD}"/>
            </a:ext>
          </a:extLst>
        </xdr:cNvPr>
        <xdr:cNvSpPr txBox="1">
          <a:spLocks noChangeArrowheads="1"/>
        </xdr:cNvSpPr>
      </xdr:nvSpPr>
      <xdr:spPr bwMode="auto">
        <a:xfrm>
          <a:off x="8686800" y="2790825"/>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12" name="Text Box 15">
          <a:extLst>
            <a:ext uri="{FF2B5EF4-FFF2-40B4-BE49-F238E27FC236}">
              <a16:creationId xmlns:a16="http://schemas.microsoft.com/office/drawing/2014/main" id="{43359A70-271A-44C7-9773-E94E7EAF8DF2}"/>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71718</xdr:colOff>
      <xdr:row>1</xdr:row>
      <xdr:rowOff>53788</xdr:rowOff>
    </xdr:from>
    <xdr:to>
      <xdr:col>2</xdr:col>
      <xdr:colOff>520946</xdr:colOff>
      <xdr:row>6</xdr:row>
      <xdr:rowOff>25718</xdr:rowOff>
    </xdr:to>
    <xdr:pic>
      <xdr:nvPicPr>
        <xdr:cNvPr id="13" name="Picture 12">
          <a:extLst>
            <a:ext uri="{FF2B5EF4-FFF2-40B4-BE49-F238E27FC236}">
              <a16:creationId xmlns:a16="http://schemas.microsoft.com/office/drawing/2014/main" id="{0BC13AB0-341F-423D-9D3F-32826B33CF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43" y="231588"/>
          <a:ext cx="900812"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4" name="TextBox 13">
          <a:extLst>
            <a:ext uri="{FF2B5EF4-FFF2-40B4-BE49-F238E27FC236}">
              <a16:creationId xmlns:a16="http://schemas.microsoft.com/office/drawing/2014/main" id="{B25A6A8B-622C-45CE-A199-289E1CBCFC85}"/>
            </a:ext>
          </a:extLst>
        </xdr:cNvPr>
        <xdr:cNvSpPr txBox="1"/>
      </xdr:nvSpPr>
      <xdr:spPr>
        <a:xfrm>
          <a:off x="1935443" y="303305"/>
          <a:ext cx="4995783" cy="965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13</xdr:row>
      <xdr:rowOff>0</xdr:rowOff>
    </xdr:from>
    <xdr:ext cx="85725" cy="226919"/>
    <xdr:sp macro="" textlink="">
      <xdr:nvSpPr>
        <xdr:cNvPr id="15" name="Text Box 15">
          <a:extLst>
            <a:ext uri="{FF2B5EF4-FFF2-40B4-BE49-F238E27FC236}">
              <a16:creationId xmlns:a16="http://schemas.microsoft.com/office/drawing/2014/main" id="{DE340353-5291-4EC7-BE02-CAB5B5E63817}"/>
            </a:ext>
          </a:extLst>
        </xdr:cNvPr>
        <xdr:cNvSpPr txBox="1">
          <a:spLocks noChangeArrowheads="1"/>
        </xdr:cNvSpPr>
      </xdr:nvSpPr>
      <xdr:spPr bwMode="auto">
        <a:xfrm>
          <a:off x="8686800" y="27908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6" name="Text Box 15">
          <a:extLst>
            <a:ext uri="{FF2B5EF4-FFF2-40B4-BE49-F238E27FC236}">
              <a16:creationId xmlns:a16="http://schemas.microsoft.com/office/drawing/2014/main" id="{D0F2E65B-94E0-4A72-A05A-1BC4D73B4C1E}"/>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7" name="Text Box 15">
          <a:extLst>
            <a:ext uri="{FF2B5EF4-FFF2-40B4-BE49-F238E27FC236}">
              <a16:creationId xmlns:a16="http://schemas.microsoft.com/office/drawing/2014/main" id="{E6976C13-70CC-4BA8-BCAD-BA11CF6A1CCA}"/>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8" name="Text Box 15">
          <a:extLst>
            <a:ext uri="{FF2B5EF4-FFF2-40B4-BE49-F238E27FC236}">
              <a16:creationId xmlns:a16="http://schemas.microsoft.com/office/drawing/2014/main" id="{87A4E7F0-597B-4D82-B3C0-AF6C8AE5563D}"/>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9" name="Text Box 15">
          <a:extLst>
            <a:ext uri="{FF2B5EF4-FFF2-40B4-BE49-F238E27FC236}">
              <a16:creationId xmlns:a16="http://schemas.microsoft.com/office/drawing/2014/main" id="{5809C662-A5F4-4369-9FF4-2AB883BD7DC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0" name="Text Box 15">
          <a:extLst>
            <a:ext uri="{FF2B5EF4-FFF2-40B4-BE49-F238E27FC236}">
              <a16:creationId xmlns:a16="http://schemas.microsoft.com/office/drawing/2014/main" id="{9AC00A72-08F3-4C53-A676-DE729429DF1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1" name="Text Box 15">
          <a:extLst>
            <a:ext uri="{FF2B5EF4-FFF2-40B4-BE49-F238E27FC236}">
              <a16:creationId xmlns:a16="http://schemas.microsoft.com/office/drawing/2014/main" id="{6D4FD5EC-F2C2-4697-8995-082C9B3A807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2" name="Text Box 15">
          <a:extLst>
            <a:ext uri="{FF2B5EF4-FFF2-40B4-BE49-F238E27FC236}">
              <a16:creationId xmlns:a16="http://schemas.microsoft.com/office/drawing/2014/main" id="{F0B55E93-7B0B-4B84-92A5-D537D5405F5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3" name="Text Box 15">
          <a:extLst>
            <a:ext uri="{FF2B5EF4-FFF2-40B4-BE49-F238E27FC236}">
              <a16:creationId xmlns:a16="http://schemas.microsoft.com/office/drawing/2014/main" id="{86DD987D-EE30-45E1-BA33-84F211DFF98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4" name="Text Box 15">
          <a:extLst>
            <a:ext uri="{FF2B5EF4-FFF2-40B4-BE49-F238E27FC236}">
              <a16:creationId xmlns:a16="http://schemas.microsoft.com/office/drawing/2014/main" id="{20E995FF-0454-479F-A591-6010D32BE86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25" name="Text Box 15">
          <a:extLst>
            <a:ext uri="{FF2B5EF4-FFF2-40B4-BE49-F238E27FC236}">
              <a16:creationId xmlns:a16="http://schemas.microsoft.com/office/drawing/2014/main" id="{5CFB1AF8-C51B-4059-8615-27DBB495026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665FEC0D-5AB9-4445-8C2E-EF748C418ED4}"/>
            </a:ext>
          </a:extLst>
        </xdr:cNvPr>
        <xdr:cNvSpPr txBox="1">
          <a:spLocks noChangeArrowheads="1"/>
        </xdr:cNvSpPr>
      </xdr:nvSpPr>
      <xdr:spPr bwMode="auto">
        <a:xfrm>
          <a:off x="8686800" y="2428875"/>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27" name="Text Box 15">
          <a:extLst>
            <a:ext uri="{FF2B5EF4-FFF2-40B4-BE49-F238E27FC236}">
              <a16:creationId xmlns:a16="http://schemas.microsoft.com/office/drawing/2014/main" id="{FB7EECAC-AB21-4332-95AE-CA7E76E865EE}"/>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8" name="Text Box 15">
          <a:extLst>
            <a:ext uri="{FF2B5EF4-FFF2-40B4-BE49-F238E27FC236}">
              <a16:creationId xmlns:a16="http://schemas.microsoft.com/office/drawing/2014/main" id="{42972154-511D-442D-83D4-574D67CD5175}"/>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29" name="Text Box 15">
          <a:extLst>
            <a:ext uri="{FF2B5EF4-FFF2-40B4-BE49-F238E27FC236}">
              <a16:creationId xmlns:a16="http://schemas.microsoft.com/office/drawing/2014/main" id="{2F5C6A52-7C22-4A58-8C6C-26CC0288C5CB}"/>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 name="Text Box 15">
          <a:extLst>
            <a:ext uri="{FF2B5EF4-FFF2-40B4-BE49-F238E27FC236}">
              <a16:creationId xmlns:a16="http://schemas.microsoft.com/office/drawing/2014/main" id="{7E653F1E-D34F-4673-A69C-43D77FA9681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1" name="Text Box 15">
          <a:extLst>
            <a:ext uri="{FF2B5EF4-FFF2-40B4-BE49-F238E27FC236}">
              <a16:creationId xmlns:a16="http://schemas.microsoft.com/office/drawing/2014/main" id="{B61324B1-A608-4EAE-91D3-D897D570CE9F}"/>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 name="Text Box 15">
          <a:extLst>
            <a:ext uri="{FF2B5EF4-FFF2-40B4-BE49-F238E27FC236}">
              <a16:creationId xmlns:a16="http://schemas.microsoft.com/office/drawing/2014/main" id="{DA0FCA6A-8F74-4F7F-A75B-3E018163EB75}"/>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 name="Text Box 15">
          <a:extLst>
            <a:ext uri="{FF2B5EF4-FFF2-40B4-BE49-F238E27FC236}">
              <a16:creationId xmlns:a16="http://schemas.microsoft.com/office/drawing/2014/main" id="{2236E7DE-8F77-4CC0-9D64-800CB6E09B2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 name="Text Box 15">
          <a:extLst>
            <a:ext uri="{FF2B5EF4-FFF2-40B4-BE49-F238E27FC236}">
              <a16:creationId xmlns:a16="http://schemas.microsoft.com/office/drawing/2014/main" id="{E3095A73-2776-4F64-A42C-9A8B9561E75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 name="Text Box 15">
          <a:extLst>
            <a:ext uri="{FF2B5EF4-FFF2-40B4-BE49-F238E27FC236}">
              <a16:creationId xmlns:a16="http://schemas.microsoft.com/office/drawing/2014/main" id="{0B075DAB-BD24-40B7-8774-A442C5F61AF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 name="Text Box 15">
          <a:extLst>
            <a:ext uri="{FF2B5EF4-FFF2-40B4-BE49-F238E27FC236}">
              <a16:creationId xmlns:a16="http://schemas.microsoft.com/office/drawing/2014/main" id="{B12857EC-94CB-4976-98B6-7B42432EE01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 name="Text Box 15">
          <a:extLst>
            <a:ext uri="{FF2B5EF4-FFF2-40B4-BE49-F238E27FC236}">
              <a16:creationId xmlns:a16="http://schemas.microsoft.com/office/drawing/2014/main" id="{43EA3D54-402A-4B5A-9F20-6067AC3FA41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 name="Text Box 15">
          <a:extLst>
            <a:ext uri="{FF2B5EF4-FFF2-40B4-BE49-F238E27FC236}">
              <a16:creationId xmlns:a16="http://schemas.microsoft.com/office/drawing/2014/main" id="{1E71B915-EE69-4A45-9F0E-3EA1248346A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 name="Text Box 15">
          <a:extLst>
            <a:ext uri="{FF2B5EF4-FFF2-40B4-BE49-F238E27FC236}">
              <a16:creationId xmlns:a16="http://schemas.microsoft.com/office/drawing/2014/main" id="{5BB76595-8F80-4474-A6B3-E2EEA936EF2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 name="Text Box 15">
          <a:extLst>
            <a:ext uri="{FF2B5EF4-FFF2-40B4-BE49-F238E27FC236}">
              <a16:creationId xmlns:a16="http://schemas.microsoft.com/office/drawing/2014/main" id="{21CAF31F-D453-4BCF-B99F-00D4B884B00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 name="Text Box 15">
          <a:extLst>
            <a:ext uri="{FF2B5EF4-FFF2-40B4-BE49-F238E27FC236}">
              <a16:creationId xmlns:a16="http://schemas.microsoft.com/office/drawing/2014/main" id="{40596EF2-FB2C-44CC-A460-3818DCDB043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 name="Text Box 15">
          <a:extLst>
            <a:ext uri="{FF2B5EF4-FFF2-40B4-BE49-F238E27FC236}">
              <a16:creationId xmlns:a16="http://schemas.microsoft.com/office/drawing/2014/main" id="{C03143E0-0D95-4D95-A559-BCD67EBD876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 name="Text Box 15">
          <a:extLst>
            <a:ext uri="{FF2B5EF4-FFF2-40B4-BE49-F238E27FC236}">
              <a16:creationId xmlns:a16="http://schemas.microsoft.com/office/drawing/2014/main" id="{873D7576-0DF3-43FC-97FF-622AB128E9C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 name="Text Box 15">
          <a:extLst>
            <a:ext uri="{FF2B5EF4-FFF2-40B4-BE49-F238E27FC236}">
              <a16:creationId xmlns:a16="http://schemas.microsoft.com/office/drawing/2014/main" id="{E3F482B1-322B-44EE-B9FB-27CD9FDCC19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 name="Text Box 15">
          <a:extLst>
            <a:ext uri="{FF2B5EF4-FFF2-40B4-BE49-F238E27FC236}">
              <a16:creationId xmlns:a16="http://schemas.microsoft.com/office/drawing/2014/main" id="{5939CD53-35E4-40F7-B48F-F11C5D4514B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 name="Text Box 15">
          <a:extLst>
            <a:ext uri="{FF2B5EF4-FFF2-40B4-BE49-F238E27FC236}">
              <a16:creationId xmlns:a16="http://schemas.microsoft.com/office/drawing/2014/main" id="{D6FD4AB8-6EB8-448F-A47E-35CEB1A819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7" name="Text Box 15">
          <a:extLst>
            <a:ext uri="{FF2B5EF4-FFF2-40B4-BE49-F238E27FC236}">
              <a16:creationId xmlns:a16="http://schemas.microsoft.com/office/drawing/2014/main" id="{1D7976EE-8DE9-4458-A262-CACCEC1AFA3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8" name="Text Box 15">
          <a:extLst>
            <a:ext uri="{FF2B5EF4-FFF2-40B4-BE49-F238E27FC236}">
              <a16:creationId xmlns:a16="http://schemas.microsoft.com/office/drawing/2014/main" id="{4DE24AF5-21CB-4E60-BC34-4870F63196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49" name="Text Box 15">
          <a:extLst>
            <a:ext uri="{FF2B5EF4-FFF2-40B4-BE49-F238E27FC236}">
              <a16:creationId xmlns:a16="http://schemas.microsoft.com/office/drawing/2014/main" id="{2F4E75F7-1F05-4BD0-B4CA-B817426239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0" name="Text Box 15">
          <a:extLst>
            <a:ext uri="{FF2B5EF4-FFF2-40B4-BE49-F238E27FC236}">
              <a16:creationId xmlns:a16="http://schemas.microsoft.com/office/drawing/2014/main" id="{3DCD0C02-D998-4E60-98A9-48699505A9D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1" name="Text Box 15">
          <a:extLst>
            <a:ext uri="{FF2B5EF4-FFF2-40B4-BE49-F238E27FC236}">
              <a16:creationId xmlns:a16="http://schemas.microsoft.com/office/drawing/2014/main" id="{86DC1B87-1620-4898-95AA-6F455F7C1225}"/>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2" name="Text Box 15">
          <a:extLst>
            <a:ext uri="{FF2B5EF4-FFF2-40B4-BE49-F238E27FC236}">
              <a16:creationId xmlns:a16="http://schemas.microsoft.com/office/drawing/2014/main" id="{59DDD974-F2B2-47F4-9DF0-B3127772136A}"/>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3" name="Text Box 15">
          <a:extLst>
            <a:ext uri="{FF2B5EF4-FFF2-40B4-BE49-F238E27FC236}">
              <a16:creationId xmlns:a16="http://schemas.microsoft.com/office/drawing/2014/main" id="{67FBD643-C4C5-452D-820F-43A16C1CF574}"/>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4" name="Text Box 15">
          <a:extLst>
            <a:ext uri="{FF2B5EF4-FFF2-40B4-BE49-F238E27FC236}">
              <a16:creationId xmlns:a16="http://schemas.microsoft.com/office/drawing/2014/main" id="{C5416845-3FBF-4B1E-8643-6E6BEC7F2B40}"/>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5" name="Text Box 15">
          <a:extLst>
            <a:ext uri="{FF2B5EF4-FFF2-40B4-BE49-F238E27FC236}">
              <a16:creationId xmlns:a16="http://schemas.microsoft.com/office/drawing/2014/main" id="{99A7D164-6A35-4185-BD5D-E38C7DD2BEB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6" name="Text Box 15">
          <a:extLst>
            <a:ext uri="{FF2B5EF4-FFF2-40B4-BE49-F238E27FC236}">
              <a16:creationId xmlns:a16="http://schemas.microsoft.com/office/drawing/2014/main" id="{979448D0-47B5-4102-B673-834D0232E1F7}"/>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7" name="Text Box 15">
          <a:extLst>
            <a:ext uri="{FF2B5EF4-FFF2-40B4-BE49-F238E27FC236}">
              <a16:creationId xmlns:a16="http://schemas.microsoft.com/office/drawing/2014/main" id="{63B93860-C1BB-4CBE-9022-2AE66EF7EA1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8" name="Text Box 15">
          <a:extLst>
            <a:ext uri="{FF2B5EF4-FFF2-40B4-BE49-F238E27FC236}">
              <a16:creationId xmlns:a16="http://schemas.microsoft.com/office/drawing/2014/main" id="{90B48C8C-AE92-493A-96E5-9B62A8208AE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9" name="Text Box 15">
          <a:extLst>
            <a:ext uri="{FF2B5EF4-FFF2-40B4-BE49-F238E27FC236}">
              <a16:creationId xmlns:a16="http://schemas.microsoft.com/office/drawing/2014/main" id="{2B4B06EF-DA76-46ED-B630-043E9D666A5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127B52DF-2037-4752-8042-C767BAAC6E1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5E34E1BD-8467-406F-91FC-434DB7D9541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179B9CBF-2194-4EE2-A0E0-E5A860EB256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FD2DCC51-1692-4573-8DCA-5F101A4D3E4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C93B2AE0-F5EA-46F8-ABE3-BF9EA6C5C5C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B41B73AE-6ED2-4E60-A478-75DB0903D12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63EC3CAC-7CF9-4257-8058-2B24F660F80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47EE644C-3443-4CA8-BF6C-8565668FBAC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4A710816-0122-4E97-B06C-823AF3B091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74AC179C-A06A-4147-A8F5-E370D9980F8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83BA6479-81A3-40E6-A627-039FC80532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5F55330E-196C-4DBE-9DF2-F7B8B10E35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76ED6445-F1C8-46A2-91D4-CC51911AB3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97177815-8951-437B-BC0C-D81A20658C2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5194B8EC-8421-49B5-82B6-DB6A47CECD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5" name="Text Box 15">
          <a:extLst>
            <a:ext uri="{FF2B5EF4-FFF2-40B4-BE49-F238E27FC236}">
              <a16:creationId xmlns:a16="http://schemas.microsoft.com/office/drawing/2014/main" id="{E5BE645F-2453-44AB-9A1C-5981720B49BE}"/>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6" name="Text Box 15">
          <a:extLst>
            <a:ext uri="{FF2B5EF4-FFF2-40B4-BE49-F238E27FC236}">
              <a16:creationId xmlns:a16="http://schemas.microsoft.com/office/drawing/2014/main" id="{30F66AED-FA3A-4D54-9149-A9646CB804D3}"/>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7" name="Text Box 15">
          <a:extLst>
            <a:ext uri="{FF2B5EF4-FFF2-40B4-BE49-F238E27FC236}">
              <a16:creationId xmlns:a16="http://schemas.microsoft.com/office/drawing/2014/main" id="{92C20252-3AAD-4968-8FBE-CCF5FB66332F}"/>
            </a:ext>
          </a:extLst>
        </xdr:cNvPr>
        <xdr:cNvSpPr txBox="1">
          <a:spLocks noChangeArrowheads="1"/>
        </xdr:cNvSpPr>
      </xdr:nvSpPr>
      <xdr:spPr bwMode="auto">
        <a:xfrm>
          <a:off x="8686800" y="2609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8" name="Text Box 15">
          <a:extLst>
            <a:ext uri="{FF2B5EF4-FFF2-40B4-BE49-F238E27FC236}">
              <a16:creationId xmlns:a16="http://schemas.microsoft.com/office/drawing/2014/main" id="{3E12A792-B70D-4EFA-8C5D-53DAA503E6CE}"/>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79" name="Text Box 15">
          <a:extLst>
            <a:ext uri="{FF2B5EF4-FFF2-40B4-BE49-F238E27FC236}">
              <a16:creationId xmlns:a16="http://schemas.microsoft.com/office/drawing/2014/main" id="{599B0BE9-19FE-42E0-96A1-D27C4E29368F}"/>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0" name="Text Box 15">
          <a:extLst>
            <a:ext uri="{FF2B5EF4-FFF2-40B4-BE49-F238E27FC236}">
              <a16:creationId xmlns:a16="http://schemas.microsoft.com/office/drawing/2014/main" id="{1409AF91-D961-4E9B-98EB-2A79D06A9A1A}"/>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1" name="Text Box 15">
          <a:extLst>
            <a:ext uri="{FF2B5EF4-FFF2-40B4-BE49-F238E27FC236}">
              <a16:creationId xmlns:a16="http://schemas.microsoft.com/office/drawing/2014/main" id="{BDE04504-038A-4BA7-94EF-5C0FB43A93C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2" name="Text Box 15">
          <a:extLst>
            <a:ext uri="{FF2B5EF4-FFF2-40B4-BE49-F238E27FC236}">
              <a16:creationId xmlns:a16="http://schemas.microsoft.com/office/drawing/2014/main" id="{3274D730-2146-4383-8D93-AB6555E9E7A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3" name="Text Box 15">
          <a:extLst>
            <a:ext uri="{FF2B5EF4-FFF2-40B4-BE49-F238E27FC236}">
              <a16:creationId xmlns:a16="http://schemas.microsoft.com/office/drawing/2014/main" id="{855F12FA-509B-4CAE-AB88-42AF372B9C8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7206C1EA-470A-4E5A-94BA-85B79A59B99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3C854627-4A2B-4E14-817D-906E3D0D5E9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3122D66B-1EAA-49E6-B895-6577D791EF8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172E9961-49A1-49BD-BD98-FFA9E7DA0B6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5258D0C5-8559-4329-8760-F060784CDD1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F3A16F51-4552-469B-82AB-7B121D47884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6AE75B26-855B-4DD3-9905-90CE3383A2A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012EBA19-681F-4AC7-BEAA-0343B60D348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7C09B17B-CDC5-4702-BE77-C3B987F7694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16FD3B3E-5EAA-4D79-B612-2BD514CE77E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B3E6355A-7BE5-4A31-AEC7-46E20CA381C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1642B2F3-A1A1-46DD-B05F-6B5C617726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D37F9546-2E72-40F8-9C7C-8763DBD6F3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C1D7F525-B750-4DD4-9E98-0B9BEEA418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B291BD62-F08A-4EC6-888F-CCBC432755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99" name="Text Box 15">
          <a:extLst>
            <a:ext uri="{FF2B5EF4-FFF2-40B4-BE49-F238E27FC236}">
              <a16:creationId xmlns:a16="http://schemas.microsoft.com/office/drawing/2014/main" id="{7A5ABA0A-BB40-47CD-B58B-1E5990FA2DCF}"/>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0" name="Text Box 15">
          <a:extLst>
            <a:ext uri="{FF2B5EF4-FFF2-40B4-BE49-F238E27FC236}">
              <a16:creationId xmlns:a16="http://schemas.microsoft.com/office/drawing/2014/main" id="{F8AF9A42-EADA-4102-BD98-6B3E5E070200}"/>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1" name="Text Box 15">
          <a:extLst>
            <a:ext uri="{FF2B5EF4-FFF2-40B4-BE49-F238E27FC236}">
              <a16:creationId xmlns:a16="http://schemas.microsoft.com/office/drawing/2014/main" id="{08841F60-9ED2-4D31-8C3A-484970F1F36D}"/>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2" name="Text Box 15">
          <a:extLst>
            <a:ext uri="{FF2B5EF4-FFF2-40B4-BE49-F238E27FC236}">
              <a16:creationId xmlns:a16="http://schemas.microsoft.com/office/drawing/2014/main" id="{1DAD1A7D-9FD1-435B-850A-ADE334323B9D}"/>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3" name="Text Box 15">
          <a:extLst>
            <a:ext uri="{FF2B5EF4-FFF2-40B4-BE49-F238E27FC236}">
              <a16:creationId xmlns:a16="http://schemas.microsoft.com/office/drawing/2014/main" id="{2F62C6F5-2B4A-446B-821C-2C5EE2BA5900}"/>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4" name="Text Box 15">
          <a:extLst>
            <a:ext uri="{FF2B5EF4-FFF2-40B4-BE49-F238E27FC236}">
              <a16:creationId xmlns:a16="http://schemas.microsoft.com/office/drawing/2014/main" id="{E0E2D058-7540-4420-8031-2EF04FDB7E2B}"/>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5" name="Text Box 15">
          <a:extLst>
            <a:ext uri="{FF2B5EF4-FFF2-40B4-BE49-F238E27FC236}">
              <a16:creationId xmlns:a16="http://schemas.microsoft.com/office/drawing/2014/main" id="{80E304DF-5D9C-424E-830C-CBA27F4D64C9}"/>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6" name="Text Box 15">
          <a:extLst>
            <a:ext uri="{FF2B5EF4-FFF2-40B4-BE49-F238E27FC236}">
              <a16:creationId xmlns:a16="http://schemas.microsoft.com/office/drawing/2014/main" id="{9278F7DC-41BF-405A-845B-ED71D354DF3E}"/>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07" name="Text Box 15">
          <a:extLst>
            <a:ext uri="{FF2B5EF4-FFF2-40B4-BE49-F238E27FC236}">
              <a16:creationId xmlns:a16="http://schemas.microsoft.com/office/drawing/2014/main" id="{3012DF05-B5ED-425A-BDCB-E9482DC2F091}"/>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8" name="Text Box 15">
          <a:extLst>
            <a:ext uri="{FF2B5EF4-FFF2-40B4-BE49-F238E27FC236}">
              <a16:creationId xmlns:a16="http://schemas.microsoft.com/office/drawing/2014/main" id="{BECCAF44-AFE4-4D93-AEE5-3FD888B69306}"/>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09" name="Text Box 15">
          <a:extLst>
            <a:ext uri="{FF2B5EF4-FFF2-40B4-BE49-F238E27FC236}">
              <a16:creationId xmlns:a16="http://schemas.microsoft.com/office/drawing/2014/main" id="{0F03A621-4ABD-45B5-9901-0C62707DFBCF}"/>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0" name="Text Box 15">
          <a:extLst>
            <a:ext uri="{FF2B5EF4-FFF2-40B4-BE49-F238E27FC236}">
              <a16:creationId xmlns:a16="http://schemas.microsoft.com/office/drawing/2014/main" id="{6B32F2F0-BBD8-47C3-A753-E8FFC455C307}"/>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1" name="Text Box 15">
          <a:extLst>
            <a:ext uri="{FF2B5EF4-FFF2-40B4-BE49-F238E27FC236}">
              <a16:creationId xmlns:a16="http://schemas.microsoft.com/office/drawing/2014/main" id="{1BB92E07-5770-41BB-BC3C-73A29D89E55E}"/>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2" name="Text Box 15">
          <a:extLst>
            <a:ext uri="{FF2B5EF4-FFF2-40B4-BE49-F238E27FC236}">
              <a16:creationId xmlns:a16="http://schemas.microsoft.com/office/drawing/2014/main" id="{D1A70A80-AE9F-4510-8F11-DD503F67693A}"/>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85725" cy="228602"/>
    <xdr:sp macro="" textlink="">
      <xdr:nvSpPr>
        <xdr:cNvPr id="113" name="Text Box 15">
          <a:extLst>
            <a:ext uri="{FF2B5EF4-FFF2-40B4-BE49-F238E27FC236}">
              <a16:creationId xmlns:a16="http://schemas.microsoft.com/office/drawing/2014/main" id="{79E27CD6-D6F1-45CD-9811-9D4411048454}"/>
            </a:ext>
          </a:extLst>
        </xdr:cNvPr>
        <xdr:cNvSpPr txBox="1">
          <a:spLocks noChangeArrowheads="1"/>
        </xdr:cNvSpPr>
      </xdr:nvSpPr>
      <xdr:spPr bwMode="auto">
        <a:xfrm>
          <a:off x="8686800" y="5419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4" name="Text Box 15">
          <a:extLst>
            <a:ext uri="{FF2B5EF4-FFF2-40B4-BE49-F238E27FC236}">
              <a16:creationId xmlns:a16="http://schemas.microsoft.com/office/drawing/2014/main" id="{D1E911CA-C4C7-4A81-950E-2A720080F6AE}"/>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5" name="Text Box 15">
          <a:extLst>
            <a:ext uri="{FF2B5EF4-FFF2-40B4-BE49-F238E27FC236}">
              <a16:creationId xmlns:a16="http://schemas.microsoft.com/office/drawing/2014/main" id="{BA33F9DD-2E2B-4291-9E38-5771254D585D}"/>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6" name="Text Box 15">
          <a:extLst>
            <a:ext uri="{FF2B5EF4-FFF2-40B4-BE49-F238E27FC236}">
              <a16:creationId xmlns:a16="http://schemas.microsoft.com/office/drawing/2014/main" id="{94347310-6AC6-4337-A959-0EB2EBC358F3}"/>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7" name="Text Box 15">
          <a:extLst>
            <a:ext uri="{FF2B5EF4-FFF2-40B4-BE49-F238E27FC236}">
              <a16:creationId xmlns:a16="http://schemas.microsoft.com/office/drawing/2014/main" id="{DFAC846F-6900-4085-BE07-791F241CBF6C}"/>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8" name="Text Box 15">
          <a:extLst>
            <a:ext uri="{FF2B5EF4-FFF2-40B4-BE49-F238E27FC236}">
              <a16:creationId xmlns:a16="http://schemas.microsoft.com/office/drawing/2014/main" id="{5D8323EC-1861-4F7C-9A0E-4E0DCBA75641}"/>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19" name="Text Box 15">
          <a:extLst>
            <a:ext uri="{FF2B5EF4-FFF2-40B4-BE49-F238E27FC236}">
              <a16:creationId xmlns:a16="http://schemas.microsoft.com/office/drawing/2014/main" id="{A8583CCF-686A-4849-A3F4-57A4EA52B8F7}"/>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0" name="Text Box 15">
          <a:extLst>
            <a:ext uri="{FF2B5EF4-FFF2-40B4-BE49-F238E27FC236}">
              <a16:creationId xmlns:a16="http://schemas.microsoft.com/office/drawing/2014/main" id="{8FE24D4B-16E3-40D4-A252-3279CD2AE032}"/>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1" name="Text Box 15">
          <a:extLst>
            <a:ext uri="{FF2B5EF4-FFF2-40B4-BE49-F238E27FC236}">
              <a16:creationId xmlns:a16="http://schemas.microsoft.com/office/drawing/2014/main" id="{0F54D91B-41B8-441D-91C3-554A59EA7930}"/>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2" name="Text Box 15">
          <a:extLst>
            <a:ext uri="{FF2B5EF4-FFF2-40B4-BE49-F238E27FC236}">
              <a16:creationId xmlns:a16="http://schemas.microsoft.com/office/drawing/2014/main" id="{180DB3AC-A0C3-415D-AE9F-0C338B0599E8}"/>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3" name="Text Box 15">
          <a:extLst>
            <a:ext uri="{FF2B5EF4-FFF2-40B4-BE49-F238E27FC236}">
              <a16:creationId xmlns:a16="http://schemas.microsoft.com/office/drawing/2014/main" id="{6EEDEE1B-2ED6-4C82-AC4E-BA08C187481E}"/>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4" name="Text Box 15">
          <a:extLst>
            <a:ext uri="{FF2B5EF4-FFF2-40B4-BE49-F238E27FC236}">
              <a16:creationId xmlns:a16="http://schemas.microsoft.com/office/drawing/2014/main" id="{E4C20362-97BA-4C25-BB4D-B1D34CDF608D}"/>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5" name="Text Box 15">
          <a:extLst>
            <a:ext uri="{FF2B5EF4-FFF2-40B4-BE49-F238E27FC236}">
              <a16:creationId xmlns:a16="http://schemas.microsoft.com/office/drawing/2014/main" id="{D6963B58-E039-4B17-AB34-4B0597AFAA95}"/>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6" name="Text Box 15">
          <a:extLst>
            <a:ext uri="{FF2B5EF4-FFF2-40B4-BE49-F238E27FC236}">
              <a16:creationId xmlns:a16="http://schemas.microsoft.com/office/drawing/2014/main" id="{B01AA44A-372B-4F5C-9AC3-01717907120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7" name="Text Box 15">
          <a:extLst>
            <a:ext uri="{FF2B5EF4-FFF2-40B4-BE49-F238E27FC236}">
              <a16:creationId xmlns:a16="http://schemas.microsoft.com/office/drawing/2014/main" id="{677FE457-0456-4FAB-B4F3-E842CB313EFE}"/>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8" name="Text Box 15">
          <a:extLst>
            <a:ext uri="{FF2B5EF4-FFF2-40B4-BE49-F238E27FC236}">
              <a16:creationId xmlns:a16="http://schemas.microsoft.com/office/drawing/2014/main" id="{8EE4CDF4-DB6C-4CCF-BA5A-214A1BEFFD57}"/>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9" name="Text Box 15">
          <a:extLst>
            <a:ext uri="{FF2B5EF4-FFF2-40B4-BE49-F238E27FC236}">
              <a16:creationId xmlns:a16="http://schemas.microsoft.com/office/drawing/2014/main" id="{FBE05286-A295-432F-82B2-9215B5A21F78}"/>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0" name="Text Box 15">
          <a:extLst>
            <a:ext uri="{FF2B5EF4-FFF2-40B4-BE49-F238E27FC236}">
              <a16:creationId xmlns:a16="http://schemas.microsoft.com/office/drawing/2014/main" id="{EACA03CC-962B-43B5-9AED-7C66EDAB2B30}"/>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1" name="Text Box 15">
          <a:extLst>
            <a:ext uri="{FF2B5EF4-FFF2-40B4-BE49-F238E27FC236}">
              <a16:creationId xmlns:a16="http://schemas.microsoft.com/office/drawing/2014/main" id="{CF215E86-B763-481B-BDC9-B1E0BD89D742}"/>
            </a:ext>
          </a:extLst>
        </xdr:cNvPr>
        <xdr:cNvSpPr txBox="1">
          <a:spLocks noChangeArrowheads="1"/>
        </xdr:cNvSpPr>
      </xdr:nvSpPr>
      <xdr:spPr bwMode="auto">
        <a:xfrm>
          <a:off x="8686800" y="5638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2" name="Text Box 15">
          <a:extLst>
            <a:ext uri="{FF2B5EF4-FFF2-40B4-BE49-F238E27FC236}">
              <a16:creationId xmlns:a16="http://schemas.microsoft.com/office/drawing/2014/main" id="{494359D3-BEBE-490A-90DA-897CF6E454A4}"/>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3" name="Text Box 15">
          <a:extLst>
            <a:ext uri="{FF2B5EF4-FFF2-40B4-BE49-F238E27FC236}">
              <a16:creationId xmlns:a16="http://schemas.microsoft.com/office/drawing/2014/main" id="{BCF79FE6-3CE1-4F23-934B-F80E58D27C39}"/>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4" name="Text Box 15">
          <a:extLst>
            <a:ext uri="{FF2B5EF4-FFF2-40B4-BE49-F238E27FC236}">
              <a16:creationId xmlns:a16="http://schemas.microsoft.com/office/drawing/2014/main" id="{70D5B375-134B-4F56-8748-75D190C2CE19}"/>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6BAEB1FF-9235-42C9-9DC0-FA83A205409C}"/>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93562510-8785-4BBA-BD98-6894AC2ADDDF}"/>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229DB320-3F25-4780-80EE-F58A2862AC79}"/>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8" name="Text Box 15">
          <a:extLst>
            <a:ext uri="{FF2B5EF4-FFF2-40B4-BE49-F238E27FC236}">
              <a16:creationId xmlns:a16="http://schemas.microsoft.com/office/drawing/2014/main" id="{84A51661-AD8D-4278-B205-04FF04DC6C79}"/>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39" name="Text Box 15">
          <a:extLst>
            <a:ext uri="{FF2B5EF4-FFF2-40B4-BE49-F238E27FC236}">
              <a16:creationId xmlns:a16="http://schemas.microsoft.com/office/drawing/2014/main" id="{D4BB8DE5-7DE7-49C6-AC87-2A7FBA9BAA1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0" name="Text Box 15">
          <a:extLst>
            <a:ext uri="{FF2B5EF4-FFF2-40B4-BE49-F238E27FC236}">
              <a16:creationId xmlns:a16="http://schemas.microsoft.com/office/drawing/2014/main" id="{A069F7DD-2C1D-4E8A-B1EC-5F7C5854282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558873B0-83FC-4CC1-8AB3-9DE372F7432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8FE77B34-59F3-46F5-948A-ED983F6E2F2D}"/>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CC5738E6-040C-4A0C-B712-91ECED7FF892}"/>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4" name="Text Box 15">
          <a:extLst>
            <a:ext uri="{FF2B5EF4-FFF2-40B4-BE49-F238E27FC236}">
              <a16:creationId xmlns:a16="http://schemas.microsoft.com/office/drawing/2014/main" id="{D00F858D-7016-4219-9026-5CA6D0C76581}"/>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5" name="Text Box 15">
          <a:extLst>
            <a:ext uri="{FF2B5EF4-FFF2-40B4-BE49-F238E27FC236}">
              <a16:creationId xmlns:a16="http://schemas.microsoft.com/office/drawing/2014/main" id="{BB72F096-8FAC-4D7D-81FA-93A96FF6095F}"/>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6" name="Text Box 15">
          <a:extLst>
            <a:ext uri="{FF2B5EF4-FFF2-40B4-BE49-F238E27FC236}">
              <a16:creationId xmlns:a16="http://schemas.microsoft.com/office/drawing/2014/main" id="{032BFE5F-1EAE-4D90-B845-AFDDEF6D3C7D}"/>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7" name="Text Box 15">
          <a:extLst>
            <a:ext uri="{FF2B5EF4-FFF2-40B4-BE49-F238E27FC236}">
              <a16:creationId xmlns:a16="http://schemas.microsoft.com/office/drawing/2014/main" id="{CE34383A-DFA9-48A2-88CC-37C34DF76A4A}"/>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8" name="Text Box 15">
          <a:extLst>
            <a:ext uri="{FF2B5EF4-FFF2-40B4-BE49-F238E27FC236}">
              <a16:creationId xmlns:a16="http://schemas.microsoft.com/office/drawing/2014/main" id="{0ECD3AB9-67E8-4A7C-8590-BBA95DA0D3AB}"/>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9" name="Text Box 15">
          <a:extLst>
            <a:ext uri="{FF2B5EF4-FFF2-40B4-BE49-F238E27FC236}">
              <a16:creationId xmlns:a16="http://schemas.microsoft.com/office/drawing/2014/main" id="{056602F1-AF1D-4540-BCEB-5DBBFC31908F}"/>
            </a:ext>
          </a:extLst>
        </xdr:cNvPr>
        <xdr:cNvSpPr txBox="1">
          <a:spLocks noChangeArrowheads="1"/>
        </xdr:cNvSpPr>
      </xdr:nvSpPr>
      <xdr:spPr bwMode="auto">
        <a:xfrm>
          <a:off x="8686800" y="5819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en-AU"/>
        </a:p>
      </xdr:txBody>
    </xdr:sp>
    <xdr:clientData/>
  </xdr:oneCellAnchor>
  <xdr:oneCellAnchor>
    <xdr:from>
      <xdr:col>12</xdr:col>
      <xdr:colOff>0</xdr:colOff>
      <xdr:row>31</xdr:row>
      <xdr:rowOff>0</xdr:rowOff>
    </xdr:from>
    <xdr:ext cx="85725" cy="228602"/>
    <xdr:sp macro="" textlink="">
      <xdr:nvSpPr>
        <xdr:cNvPr id="150" name="Text Box 15">
          <a:extLst>
            <a:ext uri="{FF2B5EF4-FFF2-40B4-BE49-F238E27FC236}">
              <a16:creationId xmlns:a16="http://schemas.microsoft.com/office/drawing/2014/main" id="{D0C4861B-8CC9-4B75-841B-FD36C5848054}"/>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1" name="Text Box 15">
          <a:extLst>
            <a:ext uri="{FF2B5EF4-FFF2-40B4-BE49-F238E27FC236}">
              <a16:creationId xmlns:a16="http://schemas.microsoft.com/office/drawing/2014/main" id="{DFB1A140-7C9D-4EC7-96D5-C14872E5CA45}"/>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2" name="Text Box 15">
          <a:extLst>
            <a:ext uri="{FF2B5EF4-FFF2-40B4-BE49-F238E27FC236}">
              <a16:creationId xmlns:a16="http://schemas.microsoft.com/office/drawing/2014/main" id="{D6FBC853-3A52-450C-9ED6-838BF97004DB}"/>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583E0B84-FBD9-411A-BA23-F9AED2D08857}"/>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A2DBF34A-DFCF-44B1-A7AB-0A51029C1435}"/>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EE19B930-C503-4D53-8CF4-6880B1FBEF72}"/>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6" name="Text Box 15">
          <a:extLst>
            <a:ext uri="{FF2B5EF4-FFF2-40B4-BE49-F238E27FC236}">
              <a16:creationId xmlns:a16="http://schemas.microsoft.com/office/drawing/2014/main" id="{E3DFDD7D-8E6F-4AB9-B955-A67409771990}"/>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7" name="Text Box 15">
          <a:extLst>
            <a:ext uri="{FF2B5EF4-FFF2-40B4-BE49-F238E27FC236}">
              <a16:creationId xmlns:a16="http://schemas.microsoft.com/office/drawing/2014/main" id="{55E8F88D-EED1-4E42-BC66-5EDF8B25D1E1}"/>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58" name="Text Box 15">
          <a:extLst>
            <a:ext uri="{FF2B5EF4-FFF2-40B4-BE49-F238E27FC236}">
              <a16:creationId xmlns:a16="http://schemas.microsoft.com/office/drawing/2014/main" id="{0417288C-4314-4D32-829C-CD120DE9CF83}"/>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94091284-05D4-49B7-AD2D-0CEB515B5210}"/>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E312FC08-7EE5-4056-A0E5-52B9E61913E9}"/>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317659DB-6A7A-4735-B539-FC0CCAAFE7C5}"/>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2" name="Text Box 15">
          <a:extLst>
            <a:ext uri="{FF2B5EF4-FFF2-40B4-BE49-F238E27FC236}">
              <a16:creationId xmlns:a16="http://schemas.microsoft.com/office/drawing/2014/main" id="{AC6D7DA9-E1B0-4466-974F-EDC58C9A825B}"/>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3" name="Text Box 15">
          <a:extLst>
            <a:ext uri="{FF2B5EF4-FFF2-40B4-BE49-F238E27FC236}">
              <a16:creationId xmlns:a16="http://schemas.microsoft.com/office/drawing/2014/main" id="{12178E68-9193-4BFB-9075-68C372335C49}"/>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4" name="Text Box 15">
          <a:extLst>
            <a:ext uri="{FF2B5EF4-FFF2-40B4-BE49-F238E27FC236}">
              <a16:creationId xmlns:a16="http://schemas.microsoft.com/office/drawing/2014/main" id="{DBE78F9B-7FF8-45DC-9404-468E4A19FCDC}"/>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5" name="Text Box 15">
          <a:extLst>
            <a:ext uri="{FF2B5EF4-FFF2-40B4-BE49-F238E27FC236}">
              <a16:creationId xmlns:a16="http://schemas.microsoft.com/office/drawing/2014/main" id="{BCB14BDA-86F5-4845-BD02-4B47F862FF28}"/>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6" name="Text Box 15">
          <a:extLst>
            <a:ext uri="{FF2B5EF4-FFF2-40B4-BE49-F238E27FC236}">
              <a16:creationId xmlns:a16="http://schemas.microsoft.com/office/drawing/2014/main" id="{07FA7077-C728-42B4-BED7-51974A5F93DE}"/>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7" name="Text Box 15">
          <a:extLst>
            <a:ext uri="{FF2B5EF4-FFF2-40B4-BE49-F238E27FC236}">
              <a16:creationId xmlns:a16="http://schemas.microsoft.com/office/drawing/2014/main" id="{1E64087A-B170-4247-ACB9-6D50AF4A05FE}"/>
            </a:ext>
          </a:extLst>
        </xdr:cNvPr>
        <xdr:cNvSpPr txBox="1">
          <a:spLocks noChangeArrowheads="1"/>
        </xdr:cNvSpPr>
      </xdr:nvSpPr>
      <xdr:spPr bwMode="auto">
        <a:xfrm>
          <a:off x="8686800" y="6000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8" name="Text Box 15">
          <a:extLst>
            <a:ext uri="{FF2B5EF4-FFF2-40B4-BE49-F238E27FC236}">
              <a16:creationId xmlns:a16="http://schemas.microsoft.com/office/drawing/2014/main" id="{B6380CF7-523F-4608-9ECA-59C87B7FAC70}"/>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9" name="Text Box 15">
          <a:extLst>
            <a:ext uri="{FF2B5EF4-FFF2-40B4-BE49-F238E27FC236}">
              <a16:creationId xmlns:a16="http://schemas.microsoft.com/office/drawing/2014/main" id="{ED58146E-3402-4EE1-9F2C-35DCE0D58D0E}"/>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0" name="Text Box 15">
          <a:extLst>
            <a:ext uri="{FF2B5EF4-FFF2-40B4-BE49-F238E27FC236}">
              <a16:creationId xmlns:a16="http://schemas.microsoft.com/office/drawing/2014/main" id="{EC5EE4AC-8A2E-4E88-8976-13ADBD0686FF}"/>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70616944-57C7-42D6-86CC-ACF7877DE2F9}"/>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106D29F4-900E-4466-9DD5-C47808359EAE}"/>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5C0C18DD-95FC-490A-80CE-91E622FF6F78}"/>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4" name="Text Box 15">
          <a:extLst>
            <a:ext uri="{FF2B5EF4-FFF2-40B4-BE49-F238E27FC236}">
              <a16:creationId xmlns:a16="http://schemas.microsoft.com/office/drawing/2014/main" id="{D9DB65A5-DEF1-42EE-BF6D-EC1D4109628F}"/>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5" name="Text Box 15">
          <a:extLst>
            <a:ext uri="{FF2B5EF4-FFF2-40B4-BE49-F238E27FC236}">
              <a16:creationId xmlns:a16="http://schemas.microsoft.com/office/drawing/2014/main" id="{6C93CFDA-45E2-4734-94DB-1359A53F2D21}"/>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76" name="Text Box 15">
          <a:extLst>
            <a:ext uri="{FF2B5EF4-FFF2-40B4-BE49-F238E27FC236}">
              <a16:creationId xmlns:a16="http://schemas.microsoft.com/office/drawing/2014/main" id="{0D0C8CD0-69B9-4A8A-B30B-74DC2722461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3FE918BE-8C5C-456E-9A0A-5D58544827E8}"/>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A9B40883-9B35-49E1-A277-49B22319A23B}"/>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0F40C2A9-57CE-493A-AF49-D2E6649E3CEE}"/>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0" name="Text Box 15">
          <a:extLst>
            <a:ext uri="{FF2B5EF4-FFF2-40B4-BE49-F238E27FC236}">
              <a16:creationId xmlns:a16="http://schemas.microsoft.com/office/drawing/2014/main" id="{36437A3C-BD77-491E-AF0C-1E7AAE53DF31}"/>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1" name="Text Box 15">
          <a:extLst>
            <a:ext uri="{FF2B5EF4-FFF2-40B4-BE49-F238E27FC236}">
              <a16:creationId xmlns:a16="http://schemas.microsoft.com/office/drawing/2014/main" id="{815D2355-5484-494C-9F80-32E88C10C662}"/>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2" name="Text Box 15">
          <a:extLst>
            <a:ext uri="{FF2B5EF4-FFF2-40B4-BE49-F238E27FC236}">
              <a16:creationId xmlns:a16="http://schemas.microsoft.com/office/drawing/2014/main" id="{F4893A9A-997C-4CD3-9D6E-260CC277A702}"/>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3" name="Text Box 15">
          <a:extLst>
            <a:ext uri="{FF2B5EF4-FFF2-40B4-BE49-F238E27FC236}">
              <a16:creationId xmlns:a16="http://schemas.microsoft.com/office/drawing/2014/main" id="{C44ABEE6-18F8-4584-B202-2573F9696BBC}"/>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4" name="Text Box 15">
          <a:extLst>
            <a:ext uri="{FF2B5EF4-FFF2-40B4-BE49-F238E27FC236}">
              <a16:creationId xmlns:a16="http://schemas.microsoft.com/office/drawing/2014/main" id="{081AA71E-AD7E-4D59-8CA4-D972EB366C94}"/>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5" name="Text Box 15">
          <a:extLst>
            <a:ext uri="{FF2B5EF4-FFF2-40B4-BE49-F238E27FC236}">
              <a16:creationId xmlns:a16="http://schemas.microsoft.com/office/drawing/2014/main" id="{13443E51-E262-4DC0-B620-87BB800E8FFB}"/>
            </a:ext>
          </a:extLst>
        </xdr:cNvPr>
        <xdr:cNvSpPr txBox="1">
          <a:spLocks noChangeArrowheads="1"/>
        </xdr:cNvSpPr>
      </xdr:nvSpPr>
      <xdr:spPr bwMode="auto">
        <a:xfrm>
          <a:off x="8686800" y="6181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6" name="Text Box 15">
          <a:extLst>
            <a:ext uri="{FF2B5EF4-FFF2-40B4-BE49-F238E27FC236}">
              <a16:creationId xmlns:a16="http://schemas.microsoft.com/office/drawing/2014/main" id="{5D820B32-37D7-45DE-9EC2-3A27B58B5381}"/>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7" name="Text Box 15">
          <a:extLst>
            <a:ext uri="{FF2B5EF4-FFF2-40B4-BE49-F238E27FC236}">
              <a16:creationId xmlns:a16="http://schemas.microsoft.com/office/drawing/2014/main" id="{09A63595-FB03-4144-A100-56779F021B09}"/>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8" name="Text Box 15">
          <a:extLst>
            <a:ext uri="{FF2B5EF4-FFF2-40B4-BE49-F238E27FC236}">
              <a16:creationId xmlns:a16="http://schemas.microsoft.com/office/drawing/2014/main" id="{9CB584CA-225B-4233-A261-C70C9D2B16DE}"/>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712969AA-60C4-4064-AE66-3E5762D98A1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8FA3B727-9656-4DE8-855A-90CC5ED5B5B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721F87CF-41F4-422E-B3CF-24D20D29A78B}"/>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2" name="Text Box 15">
          <a:extLst>
            <a:ext uri="{FF2B5EF4-FFF2-40B4-BE49-F238E27FC236}">
              <a16:creationId xmlns:a16="http://schemas.microsoft.com/office/drawing/2014/main" id="{39C14788-B7B4-4DDD-98E6-F762264C8D6C}"/>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3" name="Text Box 15">
          <a:extLst>
            <a:ext uri="{FF2B5EF4-FFF2-40B4-BE49-F238E27FC236}">
              <a16:creationId xmlns:a16="http://schemas.microsoft.com/office/drawing/2014/main" id="{CA51B7AC-C6B3-4BE4-A92E-F7DA55E81A6D}"/>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4" name="Text Box 15">
          <a:extLst>
            <a:ext uri="{FF2B5EF4-FFF2-40B4-BE49-F238E27FC236}">
              <a16:creationId xmlns:a16="http://schemas.microsoft.com/office/drawing/2014/main" id="{35AE037E-AED8-48B5-915A-942E66C39CD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1758E7E3-D591-4559-B7E1-A3AA330B00E6}"/>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9E5261B1-8B46-48DC-81D0-7E6A435642AA}"/>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0BBFA020-AAB9-4926-BD74-D7CE0EB60413}"/>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8" name="Text Box 15">
          <a:extLst>
            <a:ext uri="{FF2B5EF4-FFF2-40B4-BE49-F238E27FC236}">
              <a16:creationId xmlns:a16="http://schemas.microsoft.com/office/drawing/2014/main" id="{DF3B4853-7F1A-41A8-8CDD-6B26669C8A1A}"/>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199" name="Text Box 15">
          <a:extLst>
            <a:ext uri="{FF2B5EF4-FFF2-40B4-BE49-F238E27FC236}">
              <a16:creationId xmlns:a16="http://schemas.microsoft.com/office/drawing/2014/main" id="{65A071B9-FDB2-4C72-B248-CF1A4F412C66}"/>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0" name="Text Box 15">
          <a:extLst>
            <a:ext uri="{FF2B5EF4-FFF2-40B4-BE49-F238E27FC236}">
              <a16:creationId xmlns:a16="http://schemas.microsoft.com/office/drawing/2014/main" id="{46AF9BDA-07BF-42AE-8017-C3DE558AE869}"/>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1" name="Text Box 15">
          <a:extLst>
            <a:ext uri="{FF2B5EF4-FFF2-40B4-BE49-F238E27FC236}">
              <a16:creationId xmlns:a16="http://schemas.microsoft.com/office/drawing/2014/main" id="{05A9C370-43E8-43E5-ABA6-157AEC2CC31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2" name="Text Box 15">
          <a:extLst>
            <a:ext uri="{FF2B5EF4-FFF2-40B4-BE49-F238E27FC236}">
              <a16:creationId xmlns:a16="http://schemas.microsoft.com/office/drawing/2014/main" id="{E277F4D0-6E35-4746-921C-85E76CC35F18}"/>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3" name="Text Box 15">
          <a:extLst>
            <a:ext uri="{FF2B5EF4-FFF2-40B4-BE49-F238E27FC236}">
              <a16:creationId xmlns:a16="http://schemas.microsoft.com/office/drawing/2014/main" id="{7AAB7FF2-B179-4EA4-B663-4287956DB27D}"/>
            </a:ext>
          </a:extLst>
        </xdr:cNvPr>
        <xdr:cNvSpPr txBox="1">
          <a:spLocks noChangeArrowheads="1"/>
        </xdr:cNvSpPr>
      </xdr:nvSpPr>
      <xdr:spPr bwMode="auto">
        <a:xfrm>
          <a:off x="8686800" y="6362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4" name="Text Box 15">
          <a:extLst>
            <a:ext uri="{FF2B5EF4-FFF2-40B4-BE49-F238E27FC236}">
              <a16:creationId xmlns:a16="http://schemas.microsoft.com/office/drawing/2014/main" id="{64096EB3-5AEB-4F13-A0F0-1D500ED40BC2}"/>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5" name="Text Box 15">
          <a:extLst>
            <a:ext uri="{FF2B5EF4-FFF2-40B4-BE49-F238E27FC236}">
              <a16:creationId xmlns:a16="http://schemas.microsoft.com/office/drawing/2014/main" id="{A00E5B97-489A-4658-88F8-F45CA696B770}"/>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6" name="Text Box 15">
          <a:extLst>
            <a:ext uri="{FF2B5EF4-FFF2-40B4-BE49-F238E27FC236}">
              <a16:creationId xmlns:a16="http://schemas.microsoft.com/office/drawing/2014/main" id="{491C534D-23FD-4BFA-B102-A3F4151669BB}"/>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68140E17-D4BE-4851-90DA-2F2094A3D764}"/>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2D4C6465-914C-421B-90C2-B95181B13AB6}"/>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DE7E4785-4F70-44CD-A70E-53B8FFDD7A0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0" name="Text Box 15">
          <a:extLst>
            <a:ext uri="{FF2B5EF4-FFF2-40B4-BE49-F238E27FC236}">
              <a16:creationId xmlns:a16="http://schemas.microsoft.com/office/drawing/2014/main" id="{9D98A2A4-273D-4833-8727-4504C153BF01}"/>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1" name="Text Box 15">
          <a:extLst>
            <a:ext uri="{FF2B5EF4-FFF2-40B4-BE49-F238E27FC236}">
              <a16:creationId xmlns:a16="http://schemas.microsoft.com/office/drawing/2014/main" id="{35A2598F-4401-4292-AFD2-D70C2A1A0B12}"/>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2" name="Text Box 15">
          <a:extLst>
            <a:ext uri="{FF2B5EF4-FFF2-40B4-BE49-F238E27FC236}">
              <a16:creationId xmlns:a16="http://schemas.microsoft.com/office/drawing/2014/main" id="{DB903B06-D164-48B3-A0FA-76544256DDC5}"/>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5C481539-A3E0-45DD-8645-783E459969A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5C80EA82-FF6D-4F19-B8B1-0025283018F8}"/>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DFB6A715-90E5-40FC-BEA9-92ADDF6067F2}"/>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6" name="Text Box 15">
          <a:extLst>
            <a:ext uri="{FF2B5EF4-FFF2-40B4-BE49-F238E27FC236}">
              <a16:creationId xmlns:a16="http://schemas.microsoft.com/office/drawing/2014/main" id="{4B1034D7-A209-4F02-9753-E36C2772B967}"/>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7" name="Text Box 15">
          <a:extLst>
            <a:ext uri="{FF2B5EF4-FFF2-40B4-BE49-F238E27FC236}">
              <a16:creationId xmlns:a16="http://schemas.microsoft.com/office/drawing/2014/main" id="{2070B456-44F6-463C-95B8-2941AE9CCEE9}"/>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8" name="Text Box 15">
          <a:extLst>
            <a:ext uri="{FF2B5EF4-FFF2-40B4-BE49-F238E27FC236}">
              <a16:creationId xmlns:a16="http://schemas.microsoft.com/office/drawing/2014/main" id="{89870AA9-4FAD-4316-812B-DDE21F63B824}"/>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9" name="Text Box 15">
          <a:extLst>
            <a:ext uri="{FF2B5EF4-FFF2-40B4-BE49-F238E27FC236}">
              <a16:creationId xmlns:a16="http://schemas.microsoft.com/office/drawing/2014/main" id="{24D5F907-CE74-4925-9815-4990636F0E33}"/>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0" name="Text Box 15">
          <a:extLst>
            <a:ext uri="{FF2B5EF4-FFF2-40B4-BE49-F238E27FC236}">
              <a16:creationId xmlns:a16="http://schemas.microsoft.com/office/drawing/2014/main" id="{6EAE355D-40E1-4396-82BE-FFE9F727ADD0}"/>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1" name="Text Box 15">
          <a:extLst>
            <a:ext uri="{FF2B5EF4-FFF2-40B4-BE49-F238E27FC236}">
              <a16:creationId xmlns:a16="http://schemas.microsoft.com/office/drawing/2014/main" id="{31FF17C2-6629-4B60-9246-4DA9476A3D7C}"/>
            </a:ext>
          </a:extLst>
        </xdr:cNvPr>
        <xdr:cNvSpPr txBox="1">
          <a:spLocks noChangeArrowheads="1"/>
        </xdr:cNvSpPr>
      </xdr:nvSpPr>
      <xdr:spPr bwMode="auto">
        <a:xfrm>
          <a:off x="8686800" y="6543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2" name="Text Box 15">
          <a:extLst>
            <a:ext uri="{FF2B5EF4-FFF2-40B4-BE49-F238E27FC236}">
              <a16:creationId xmlns:a16="http://schemas.microsoft.com/office/drawing/2014/main" id="{CA38A582-50C3-4B51-802D-43F54517BE8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3" name="Text Box 15">
          <a:extLst>
            <a:ext uri="{FF2B5EF4-FFF2-40B4-BE49-F238E27FC236}">
              <a16:creationId xmlns:a16="http://schemas.microsoft.com/office/drawing/2014/main" id="{B803C022-5E57-4DF7-991E-3A47488715BC}"/>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4" name="Text Box 15">
          <a:extLst>
            <a:ext uri="{FF2B5EF4-FFF2-40B4-BE49-F238E27FC236}">
              <a16:creationId xmlns:a16="http://schemas.microsoft.com/office/drawing/2014/main" id="{DE658850-EF39-4A01-9CB9-6F50C8A3CAB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D7F3A22A-2C95-43AF-9C11-1129F103ADF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7C7D73D5-5440-47AD-BAE3-D050AC2D0EA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12BBE2BD-97C9-4D4D-A9F8-270637E339F1}"/>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8" name="Text Box 15">
          <a:extLst>
            <a:ext uri="{FF2B5EF4-FFF2-40B4-BE49-F238E27FC236}">
              <a16:creationId xmlns:a16="http://schemas.microsoft.com/office/drawing/2014/main" id="{69C1139F-3601-438C-BA39-48DBBB8F22F8}"/>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29" name="Text Box 15">
          <a:extLst>
            <a:ext uri="{FF2B5EF4-FFF2-40B4-BE49-F238E27FC236}">
              <a16:creationId xmlns:a16="http://schemas.microsoft.com/office/drawing/2014/main" id="{4F2DA29E-63B0-4667-A600-D32D9EE3480B}"/>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0" name="Text Box 15">
          <a:extLst>
            <a:ext uri="{FF2B5EF4-FFF2-40B4-BE49-F238E27FC236}">
              <a16:creationId xmlns:a16="http://schemas.microsoft.com/office/drawing/2014/main" id="{FC3263CA-9A2E-48CC-8550-CA6BD782FFDA}"/>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6D787F75-0300-4D15-B565-C133C3210925}"/>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D6459FA6-31B2-4FBB-999C-3C7251C1AB86}"/>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15641F94-5B18-4FBD-9A9D-352ACB104909}"/>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4" name="Text Box 15">
          <a:extLst>
            <a:ext uri="{FF2B5EF4-FFF2-40B4-BE49-F238E27FC236}">
              <a16:creationId xmlns:a16="http://schemas.microsoft.com/office/drawing/2014/main" id="{6CE81464-A546-45F9-AE06-56945D016AA7}"/>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5" name="Text Box 15">
          <a:extLst>
            <a:ext uri="{FF2B5EF4-FFF2-40B4-BE49-F238E27FC236}">
              <a16:creationId xmlns:a16="http://schemas.microsoft.com/office/drawing/2014/main" id="{0D5B976E-B9F0-46F0-AE63-2C19E96A7B6D}"/>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6" name="Text Box 15">
          <a:extLst>
            <a:ext uri="{FF2B5EF4-FFF2-40B4-BE49-F238E27FC236}">
              <a16:creationId xmlns:a16="http://schemas.microsoft.com/office/drawing/2014/main" id="{C621CAB5-0C43-422F-AE03-B9B6C67BC5B6}"/>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7" name="Text Box 15">
          <a:extLst>
            <a:ext uri="{FF2B5EF4-FFF2-40B4-BE49-F238E27FC236}">
              <a16:creationId xmlns:a16="http://schemas.microsoft.com/office/drawing/2014/main" id="{346528A4-CF15-43B1-B342-FFEE6DFB552C}"/>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8" name="Text Box 15">
          <a:extLst>
            <a:ext uri="{FF2B5EF4-FFF2-40B4-BE49-F238E27FC236}">
              <a16:creationId xmlns:a16="http://schemas.microsoft.com/office/drawing/2014/main" id="{4D036E3E-9088-4409-8F62-6E7B927F97C5}"/>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9" name="Text Box 15">
          <a:extLst>
            <a:ext uri="{FF2B5EF4-FFF2-40B4-BE49-F238E27FC236}">
              <a16:creationId xmlns:a16="http://schemas.microsoft.com/office/drawing/2014/main" id="{57143884-B64A-4360-AA3F-915847FA3409}"/>
            </a:ext>
          </a:extLst>
        </xdr:cNvPr>
        <xdr:cNvSpPr txBox="1">
          <a:spLocks noChangeArrowheads="1"/>
        </xdr:cNvSpPr>
      </xdr:nvSpPr>
      <xdr:spPr bwMode="auto">
        <a:xfrm>
          <a:off x="8686800" y="6724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0" name="Text Box 15">
          <a:extLst>
            <a:ext uri="{FF2B5EF4-FFF2-40B4-BE49-F238E27FC236}">
              <a16:creationId xmlns:a16="http://schemas.microsoft.com/office/drawing/2014/main" id="{EC988B2C-34FA-4BEF-8D48-14F1E90EFE48}"/>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1" name="Text Box 15">
          <a:extLst>
            <a:ext uri="{FF2B5EF4-FFF2-40B4-BE49-F238E27FC236}">
              <a16:creationId xmlns:a16="http://schemas.microsoft.com/office/drawing/2014/main" id="{7F59FEA1-0910-4C39-8A45-2D3E0A522A63}"/>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2" name="Text Box 15">
          <a:extLst>
            <a:ext uri="{FF2B5EF4-FFF2-40B4-BE49-F238E27FC236}">
              <a16:creationId xmlns:a16="http://schemas.microsoft.com/office/drawing/2014/main" id="{9D30C647-68AA-4C81-9F36-9CABB6CBBDD4}"/>
            </a:ext>
          </a:extLst>
        </xdr:cNvPr>
        <xdr:cNvSpPr txBox="1">
          <a:spLocks noChangeArrowheads="1"/>
        </xdr:cNvSpPr>
      </xdr:nvSpPr>
      <xdr:spPr bwMode="auto">
        <a:xfrm>
          <a:off x="8686800"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3" name="Text Box 15">
          <a:extLst>
            <a:ext uri="{FF2B5EF4-FFF2-40B4-BE49-F238E27FC236}">
              <a16:creationId xmlns:a16="http://schemas.microsoft.com/office/drawing/2014/main" id="{B7976D7C-4002-4D12-AB54-92E7B4D394FB}"/>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4" name="Text Box 15">
          <a:extLst>
            <a:ext uri="{FF2B5EF4-FFF2-40B4-BE49-F238E27FC236}">
              <a16:creationId xmlns:a16="http://schemas.microsoft.com/office/drawing/2014/main" id="{545AE1A0-1FE0-429A-A198-C346BFDD5D96}"/>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45" name="Text Box 15">
          <a:extLst>
            <a:ext uri="{FF2B5EF4-FFF2-40B4-BE49-F238E27FC236}">
              <a16:creationId xmlns:a16="http://schemas.microsoft.com/office/drawing/2014/main" id="{46652370-C75C-4052-9FBC-BEE1FE80B682}"/>
            </a:ext>
          </a:extLst>
        </xdr:cNvPr>
        <xdr:cNvSpPr txBox="1">
          <a:spLocks noChangeArrowheads="1"/>
        </xdr:cNvSpPr>
      </xdr:nvSpPr>
      <xdr:spPr bwMode="auto">
        <a:xfrm>
          <a:off x="8686800" y="2609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6" name="Text Box 15">
          <a:extLst>
            <a:ext uri="{FF2B5EF4-FFF2-40B4-BE49-F238E27FC236}">
              <a16:creationId xmlns:a16="http://schemas.microsoft.com/office/drawing/2014/main" id="{7A2DBD1F-8EA3-4732-AAD7-F0FD5F3DC17F}"/>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7" name="Text Box 15">
          <a:extLst>
            <a:ext uri="{FF2B5EF4-FFF2-40B4-BE49-F238E27FC236}">
              <a16:creationId xmlns:a16="http://schemas.microsoft.com/office/drawing/2014/main" id="{26D75FD9-538E-4BEF-B47D-891508B09F0E}"/>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48" name="Text Box 15">
          <a:extLst>
            <a:ext uri="{FF2B5EF4-FFF2-40B4-BE49-F238E27FC236}">
              <a16:creationId xmlns:a16="http://schemas.microsoft.com/office/drawing/2014/main" id="{40690E26-31D1-40EE-B468-D427E162C565}"/>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49" name="Text Box 15">
          <a:extLst>
            <a:ext uri="{FF2B5EF4-FFF2-40B4-BE49-F238E27FC236}">
              <a16:creationId xmlns:a16="http://schemas.microsoft.com/office/drawing/2014/main" id="{77C114D5-7BB4-4AE5-A982-3CBB0814FAD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0" name="Text Box 15">
          <a:extLst>
            <a:ext uri="{FF2B5EF4-FFF2-40B4-BE49-F238E27FC236}">
              <a16:creationId xmlns:a16="http://schemas.microsoft.com/office/drawing/2014/main" id="{249A3362-7283-469E-922A-CD7531B46C3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1" name="Text Box 15">
          <a:extLst>
            <a:ext uri="{FF2B5EF4-FFF2-40B4-BE49-F238E27FC236}">
              <a16:creationId xmlns:a16="http://schemas.microsoft.com/office/drawing/2014/main" id="{BB2941CF-7885-4107-BA56-64F5C7777F7E}"/>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2" name="Text Box 15">
          <a:extLst>
            <a:ext uri="{FF2B5EF4-FFF2-40B4-BE49-F238E27FC236}">
              <a16:creationId xmlns:a16="http://schemas.microsoft.com/office/drawing/2014/main" id="{6289D567-7B3A-418E-80AB-9C38CBBEFC54}"/>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3" name="Text Box 15">
          <a:extLst>
            <a:ext uri="{FF2B5EF4-FFF2-40B4-BE49-F238E27FC236}">
              <a16:creationId xmlns:a16="http://schemas.microsoft.com/office/drawing/2014/main" id="{BE8796DA-9471-4159-8566-82DA8F3A3F8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54" name="Text Box 15">
          <a:extLst>
            <a:ext uri="{FF2B5EF4-FFF2-40B4-BE49-F238E27FC236}">
              <a16:creationId xmlns:a16="http://schemas.microsoft.com/office/drawing/2014/main" id="{11E83147-39F1-4CC8-A995-19C775856FCC}"/>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5" name="Text Box 15">
          <a:extLst>
            <a:ext uri="{FF2B5EF4-FFF2-40B4-BE49-F238E27FC236}">
              <a16:creationId xmlns:a16="http://schemas.microsoft.com/office/drawing/2014/main" id="{A610E9CB-5003-4873-A907-1E9B1E13BB5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6" name="Text Box 15">
          <a:extLst>
            <a:ext uri="{FF2B5EF4-FFF2-40B4-BE49-F238E27FC236}">
              <a16:creationId xmlns:a16="http://schemas.microsoft.com/office/drawing/2014/main" id="{F75DAF19-F84F-4A11-B2A6-6374FE8913B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57" name="Text Box 15">
          <a:extLst>
            <a:ext uri="{FF2B5EF4-FFF2-40B4-BE49-F238E27FC236}">
              <a16:creationId xmlns:a16="http://schemas.microsoft.com/office/drawing/2014/main" id="{F2493E2A-AE34-4756-93E7-504F64E07A04}"/>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8" name="Text Box 15">
          <a:extLst>
            <a:ext uri="{FF2B5EF4-FFF2-40B4-BE49-F238E27FC236}">
              <a16:creationId xmlns:a16="http://schemas.microsoft.com/office/drawing/2014/main" id="{CAF068DD-593A-4487-B099-6072D1A8780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59" name="Text Box 15">
          <a:extLst>
            <a:ext uri="{FF2B5EF4-FFF2-40B4-BE49-F238E27FC236}">
              <a16:creationId xmlns:a16="http://schemas.microsoft.com/office/drawing/2014/main" id="{09AE29B1-1014-4CB3-9E74-998B1A326564}"/>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60" name="Text Box 15">
          <a:extLst>
            <a:ext uri="{FF2B5EF4-FFF2-40B4-BE49-F238E27FC236}">
              <a16:creationId xmlns:a16="http://schemas.microsoft.com/office/drawing/2014/main" id="{C364C6CB-2A07-4288-AB8C-D5B0887486B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1" name="Text Box 15">
          <a:extLst>
            <a:ext uri="{FF2B5EF4-FFF2-40B4-BE49-F238E27FC236}">
              <a16:creationId xmlns:a16="http://schemas.microsoft.com/office/drawing/2014/main" id="{EC64F5ED-042C-4F1C-A1F2-B95677B2D97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 name="Text Box 15">
          <a:extLst>
            <a:ext uri="{FF2B5EF4-FFF2-40B4-BE49-F238E27FC236}">
              <a16:creationId xmlns:a16="http://schemas.microsoft.com/office/drawing/2014/main" id="{BDA27B96-DBAC-4DD5-97FE-F19FF7F97FE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 name="Text Box 15">
          <a:extLst>
            <a:ext uri="{FF2B5EF4-FFF2-40B4-BE49-F238E27FC236}">
              <a16:creationId xmlns:a16="http://schemas.microsoft.com/office/drawing/2014/main" id="{D9D2C93C-647E-42AF-815A-71EE4613F88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 name="Text Box 15">
          <a:extLst>
            <a:ext uri="{FF2B5EF4-FFF2-40B4-BE49-F238E27FC236}">
              <a16:creationId xmlns:a16="http://schemas.microsoft.com/office/drawing/2014/main" id="{E88FFE04-F49D-443B-8156-DAA309FE92D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5" name="Text Box 15">
          <a:extLst>
            <a:ext uri="{FF2B5EF4-FFF2-40B4-BE49-F238E27FC236}">
              <a16:creationId xmlns:a16="http://schemas.microsoft.com/office/drawing/2014/main" id="{8E763F91-F233-45CB-9497-7855236AC9E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 name="Text Box 15">
          <a:extLst>
            <a:ext uri="{FF2B5EF4-FFF2-40B4-BE49-F238E27FC236}">
              <a16:creationId xmlns:a16="http://schemas.microsoft.com/office/drawing/2014/main" id="{04C24CD2-F643-4AB3-AD97-62480015275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FFBEC368-7BEF-41FD-B739-DC5F91006D4A}"/>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625A121F-68F4-41C2-BB4D-EE6BD04A14DE}"/>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F7F6E6A8-AA8D-4CED-9F54-47872FA4AD5D}"/>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0" name="Text Box 15">
          <a:extLst>
            <a:ext uri="{FF2B5EF4-FFF2-40B4-BE49-F238E27FC236}">
              <a16:creationId xmlns:a16="http://schemas.microsoft.com/office/drawing/2014/main" id="{07A5C659-0BE7-402E-B1C0-56E50FC597E1}"/>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1" name="Text Box 15">
          <a:extLst>
            <a:ext uri="{FF2B5EF4-FFF2-40B4-BE49-F238E27FC236}">
              <a16:creationId xmlns:a16="http://schemas.microsoft.com/office/drawing/2014/main" id="{1306303F-4C28-4EA2-A156-FD5B6B92118C}"/>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2" name="Text Box 15">
          <a:extLst>
            <a:ext uri="{FF2B5EF4-FFF2-40B4-BE49-F238E27FC236}">
              <a16:creationId xmlns:a16="http://schemas.microsoft.com/office/drawing/2014/main" id="{CE69E4FE-9487-4FFF-A33D-5874B3FAA82C}"/>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3" name="Text Box 15">
          <a:extLst>
            <a:ext uri="{FF2B5EF4-FFF2-40B4-BE49-F238E27FC236}">
              <a16:creationId xmlns:a16="http://schemas.microsoft.com/office/drawing/2014/main" id="{C82A28EE-A39D-4B27-BB6E-97468A61A29A}"/>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4" name="Text Box 15">
          <a:extLst>
            <a:ext uri="{FF2B5EF4-FFF2-40B4-BE49-F238E27FC236}">
              <a16:creationId xmlns:a16="http://schemas.microsoft.com/office/drawing/2014/main" id="{B6176E13-81F2-4972-B99B-39D50FA187B9}"/>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5" name="Text Box 15">
          <a:extLst>
            <a:ext uri="{FF2B5EF4-FFF2-40B4-BE49-F238E27FC236}">
              <a16:creationId xmlns:a16="http://schemas.microsoft.com/office/drawing/2014/main" id="{6728C523-9C49-4272-B402-BEAB204F65CC}"/>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6" name="Text Box 15">
          <a:extLst>
            <a:ext uri="{FF2B5EF4-FFF2-40B4-BE49-F238E27FC236}">
              <a16:creationId xmlns:a16="http://schemas.microsoft.com/office/drawing/2014/main" id="{79EF05D0-51ED-4F4E-BCF6-D923D289163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7" name="Text Box 15">
          <a:extLst>
            <a:ext uri="{FF2B5EF4-FFF2-40B4-BE49-F238E27FC236}">
              <a16:creationId xmlns:a16="http://schemas.microsoft.com/office/drawing/2014/main" id="{727D5CF2-05C2-476C-AABC-F2FAF465B9F0}"/>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78" name="Text Box 15">
          <a:extLst>
            <a:ext uri="{FF2B5EF4-FFF2-40B4-BE49-F238E27FC236}">
              <a16:creationId xmlns:a16="http://schemas.microsoft.com/office/drawing/2014/main" id="{A30BBF23-1A4E-4B31-BC5A-66461CE412FF}"/>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79" name="Text Box 15">
          <a:extLst>
            <a:ext uri="{FF2B5EF4-FFF2-40B4-BE49-F238E27FC236}">
              <a16:creationId xmlns:a16="http://schemas.microsoft.com/office/drawing/2014/main" id="{ED9316AD-AFE6-4906-9C47-8C5267795E0E}"/>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0" name="Text Box 15">
          <a:extLst>
            <a:ext uri="{FF2B5EF4-FFF2-40B4-BE49-F238E27FC236}">
              <a16:creationId xmlns:a16="http://schemas.microsoft.com/office/drawing/2014/main" id="{623C6B7F-8111-434A-BCB0-8725DB8110E8}"/>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1" name="Text Box 15">
          <a:extLst>
            <a:ext uri="{FF2B5EF4-FFF2-40B4-BE49-F238E27FC236}">
              <a16:creationId xmlns:a16="http://schemas.microsoft.com/office/drawing/2014/main" id="{D6767044-373B-4998-87AE-AF38D8DA57E6}"/>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2" name="Text Box 15">
          <a:extLst>
            <a:ext uri="{FF2B5EF4-FFF2-40B4-BE49-F238E27FC236}">
              <a16:creationId xmlns:a16="http://schemas.microsoft.com/office/drawing/2014/main" id="{A9FE6314-25EB-4E5E-B21A-B913F935BA54}"/>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3" name="Text Box 15">
          <a:extLst>
            <a:ext uri="{FF2B5EF4-FFF2-40B4-BE49-F238E27FC236}">
              <a16:creationId xmlns:a16="http://schemas.microsoft.com/office/drawing/2014/main" id="{5991631A-A4D8-43A0-95EC-6D4C3DCA6EE4}"/>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4" name="Text Box 15">
          <a:extLst>
            <a:ext uri="{FF2B5EF4-FFF2-40B4-BE49-F238E27FC236}">
              <a16:creationId xmlns:a16="http://schemas.microsoft.com/office/drawing/2014/main" id="{253718C2-A7D4-4650-A698-7353D5F571C4}"/>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5" name="Text Box 15">
          <a:extLst>
            <a:ext uri="{FF2B5EF4-FFF2-40B4-BE49-F238E27FC236}">
              <a16:creationId xmlns:a16="http://schemas.microsoft.com/office/drawing/2014/main" id="{A9EF54BC-9B79-4233-8761-58517B26D4BE}"/>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6" name="Text Box 15">
          <a:extLst>
            <a:ext uri="{FF2B5EF4-FFF2-40B4-BE49-F238E27FC236}">
              <a16:creationId xmlns:a16="http://schemas.microsoft.com/office/drawing/2014/main" id="{D3095F30-BDDA-4CE4-8019-B5DAA26602FD}"/>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87" name="Text Box 15">
          <a:extLst>
            <a:ext uri="{FF2B5EF4-FFF2-40B4-BE49-F238E27FC236}">
              <a16:creationId xmlns:a16="http://schemas.microsoft.com/office/drawing/2014/main" id="{61FE9085-6E89-4F64-A4A9-DC69A4DDCCA6}"/>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8" name="Text Box 15">
          <a:extLst>
            <a:ext uri="{FF2B5EF4-FFF2-40B4-BE49-F238E27FC236}">
              <a16:creationId xmlns:a16="http://schemas.microsoft.com/office/drawing/2014/main" id="{9D3427DF-31AA-4337-BEC5-9A051C209371}"/>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89" name="Text Box 15">
          <a:extLst>
            <a:ext uri="{FF2B5EF4-FFF2-40B4-BE49-F238E27FC236}">
              <a16:creationId xmlns:a16="http://schemas.microsoft.com/office/drawing/2014/main" id="{AF9FACE3-CCC1-4F0A-AF8D-40E4DA52EE58}"/>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90" name="Text Box 15">
          <a:extLst>
            <a:ext uri="{FF2B5EF4-FFF2-40B4-BE49-F238E27FC236}">
              <a16:creationId xmlns:a16="http://schemas.microsoft.com/office/drawing/2014/main" id="{EF677288-061F-4C71-827B-8718A973EAEB}"/>
            </a:ext>
          </a:extLst>
        </xdr:cNvPr>
        <xdr:cNvSpPr txBox="1">
          <a:spLocks noChangeArrowheads="1"/>
        </xdr:cNvSpPr>
      </xdr:nvSpPr>
      <xdr:spPr bwMode="auto">
        <a:xfrm>
          <a:off x="8686800" y="70866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1" name="Text Box 15">
          <a:extLst>
            <a:ext uri="{FF2B5EF4-FFF2-40B4-BE49-F238E27FC236}">
              <a16:creationId xmlns:a16="http://schemas.microsoft.com/office/drawing/2014/main" id="{35749D54-0D0B-4476-8623-39051F2FF2FF}"/>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2" name="Text Box 15">
          <a:extLst>
            <a:ext uri="{FF2B5EF4-FFF2-40B4-BE49-F238E27FC236}">
              <a16:creationId xmlns:a16="http://schemas.microsoft.com/office/drawing/2014/main" id="{76059F24-CD6E-4330-93F0-B7B86D7C042D}"/>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3" name="Text Box 15">
          <a:extLst>
            <a:ext uri="{FF2B5EF4-FFF2-40B4-BE49-F238E27FC236}">
              <a16:creationId xmlns:a16="http://schemas.microsoft.com/office/drawing/2014/main" id="{D03AF94C-92DF-4ADA-9768-8EACC2267A8E}"/>
            </a:ext>
          </a:extLst>
        </xdr:cNvPr>
        <xdr:cNvSpPr txBox="1">
          <a:spLocks noChangeArrowheads="1"/>
        </xdr:cNvSpPr>
      </xdr:nvSpPr>
      <xdr:spPr bwMode="auto">
        <a:xfrm>
          <a:off x="8686800" y="72675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4" name="Text Box 15">
          <a:extLst>
            <a:ext uri="{FF2B5EF4-FFF2-40B4-BE49-F238E27FC236}">
              <a16:creationId xmlns:a16="http://schemas.microsoft.com/office/drawing/2014/main" id="{8397DA7A-4CE3-4553-8EBB-682B2ED509A8}"/>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5" name="Text Box 15">
          <a:extLst>
            <a:ext uri="{FF2B5EF4-FFF2-40B4-BE49-F238E27FC236}">
              <a16:creationId xmlns:a16="http://schemas.microsoft.com/office/drawing/2014/main" id="{70ECC298-B477-4A3F-8B00-CA7B5D4F36A7}"/>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6" name="Text Box 15">
          <a:extLst>
            <a:ext uri="{FF2B5EF4-FFF2-40B4-BE49-F238E27FC236}">
              <a16:creationId xmlns:a16="http://schemas.microsoft.com/office/drawing/2014/main" id="{5A0DEC63-9F3A-49F1-8E71-1060BF0FB03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7" name="Text Box 15">
          <a:extLst>
            <a:ext uri="{FF2B5EF4-FFF2-40B4-BE49-F238E27FC236}">
              <a16:creationId xmlns:a16="http://schemas.microsoft.com/office/drawing/2014/main" id="{B009A3E0-4CFA-42B8-B060-C11F207B913F}"/>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298" name="Text Box 15">
          <a:extLst>
            <a:ext uri="{FF2B5EF4-FFF2-40B4-BE49-F238E27FC236}">
              <a16:creationId xmlns:a16="http://schemas.microsoft.com/office/drawing/2014/main" id="{0C26B878-2C83-4BBF-B586-3FFB01924163}"/>
            </a:ext>
          </a:extLst>
        </xdr:cNvPr>
        <xdr:cNvSpPr txBox="1">
          <a:spLocks noChangeArrowheads="1"/>
        </xdr:cNvSpPr>
      </xdr:nvSpPr>
      <xdr:spPr bwMode="auto">
        <a:xfrm>
          <a:off x="8686800" y="2609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299" name="Text Box 15">
          <a:extLst>
            <a:ext uri="{FF2B5EF4-FFF2-40B4-BE49-F238E27FC236}">
              <a16:creationId xmlns:a16="http://schemas.microsoft.com/office/drawing/2014/main" id="{74754C2D-096B-423A-9137-A41EDF83B4AF}"/>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0" name="Text Box 15">
          <a:extLst>
            <a:ext uri="{FF2B5EF4-FFF2-40B4-BE49-F238E27FC236}">
              <a16:creationId xmlns:a16="http://schemas.microsoft.com/office/drawing/2014/main" id="{93E28AC3-36A3-4509-8B98-70C006D48D24}"/>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1" name="Text Box 15">
          <a:extLst>
            <a:ext uri="{FF2B5EF4-FFF2-40B4-BE49-F238E27FC236}">
              <a16:creationId xmlns:a16="http://schemas.microsoft.com/office/drawing/2014/main" id="{83702529-B54F-4B1D-8C1A-28E5164A244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2" name="Text Box 15">
          <a:extLst>
            <a:ext uri="{FF2B5EF4-FFF2-40B4-BE49-F238E27FC236}">
              <a16:creationId xmlns:a16="http://schemas.microsoft.com/office/drawing/2014/main" id="{8DAE665F-7191-4E8D-811B-84B956A4E018}"/>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3" name="Text Box 15">
          <a:extLst>
            <a:ext uri="{FF2B5EF4-FFF2-40B4-BE49-F238E27FC236}">
              <a16:creationId xmlns:a16="http://schemas.microsoft.com/office/drawing/2014/main" id="{86C3F7A7-0824-4160-BBB2-3EDD3E44E88E}"/>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4" name="Text Box 15">
          <a:extLst>
            <a:ext uri="{FF2B5EF4-FFF2-40B4-BE49-F238E27FC236}">
              <a16:creationId xmlns:a16="http://schemas.microsoft.com/office/drawing/2014/main" id="{82EBD44C-CB59-46EE-9BF2-6F600A6A541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5" name="Text Box 15">
          <a:extLst>
            <a:ext uri="{FF2B5EF4-FFF2-40B4-BE49-F238E27FC236}">
              <a16:creationId xmlns:a16="http://schemas.microsoft.com/office/drawing/2014/main" id="{5759E74A-AC53-40B6-A2A4-FB28F25877E2}"/>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6" name="Text Box 15">
          <a:extLst>
            <a:ext uri="{FF2B5EF4-FFF2-40B4-BE49-F238E27FC236}">
              <a16:creationId xmlns:a16="http://schemas.microsoft.com/office/drawing/2014/main" id="{EE99A032-FF8B-4A7A-BE42-EE732ECD1521}"/>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07" name="Text Box 15">
          <a:extLst>
            <a:ext uri="{FF2B5EF4-FFF2-40B4-BE49-F238E27FC236}">
              <a16:creationId xmlns:a16="http://schemas.microsoft.com/office/drawing/2014/main" id="{6C0C2993-DE65-40F0-BCC5-FCB01FDC5A7F}"/>
            </a:ext>
          </a:extLst>
        </xdr:cNvPr>
        <xdr:cNvSpPr txBox="1">
          <a:spLocks noChangeArrowheads="1"/>
        </xdr:cNvSpPr>
      </xdr:nvSpPr>
      <xdr:spPr bwMode="auto">
        <a:xfrm>
          <a:off x="8686800" y="27908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8" name="Text Box 15">
          <a:extLst>
            <a:ext uri="{FF2B5EF4-FFF2-40B4-BE49-F238E27FC236}">
              <a16:creationId xmlns:a16="http://schemas.microsoft.com/office/drawing/2014/main" id="{59358D32-1183-4182-BDEB-55B0189AAD74}"/>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09" name="Text Box 15">
          <a:extLst>
            <a:ext uri="{FF2B5EF4-FFF2-40B4-BE49-F238E27FC236}">
              <a16:creationId xmlns:a16="http://schemas.microsoft.com/office/drawing/2014/main" id="{6DBE1B7A-CD84-4363-96B7-16B79D52B14D}"/>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10" name="Text Box 15">
          <a:extLst>
            <a:ext uri="{FF2B5EF4-FFF2-40B4-BE49-F238E27FC236}">
              <a16:creationId xmlns:a16="http://schemas.microsoft.com/office/drawing/2014/main" id="{8450FC78-C28F-4DC3-A9D0-43DE946DBA52}"/>
            </a:ext>
          </a:extLst>
        </xdr:cNvPr>
        <xdr:cNvSpPr txBox="1">
          <a:spLocks noChangeArrowheads="1"/>
        </xdr:cNvSpPr>
      </xdr:nvSpPr>
      <xdr:spPr bwMode="auto">
        <a:xfrm>
          <a:off x="8686800" y="27908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1" name="Text Box 15">
          <a:extLst>
            <a:ext uri="{FF2B5EF4-FFF2-40B4-BE49-F238E27FC236}">
              <a16:creationId xmlns:a16="http://schemas.microsoft.com/office/drawing/2014/main" id="{A9CCB70B-404C-431A-BC6C-9C688F9D6E43}"/>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2" name="Text Box 15">
          <a:extLst>
            <a:ext uri="{FF2B5EF4-FFF2-40B4-BE49-F238E27FC236}">
              <a16:creationId xmlns:a16="http://schemas.microsoft.com/office/drawing/2014/main" id="{58C0D9C0-784D-439A-80B0-83CB0D7F709C}"/>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3" name="Text Box 15">
          <a:extLst>
            <a:ext uri="{FF2B5EF4-FFF2-40B4-BE49-F238E27FC236}">
              <a16:creationId xmlns:a16="http://schemas.microsoft.com/office/drawing/2014/main" id="{5622F39D-C45A-4611-8195-D148EEA7775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4" name="Text Box 15">
          <a:extLst>
            <a:ext uri="{FF2B5EF4-FFF2-40B4-BE49-F238E27FC236}">
              <a16:creationId xmlns:a16="http://schemas.microsoft.com/office/drawing/2014/main" id="{583B174D-F7BF-4917-B1BB-4D5D6945349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15" name="Text Box 15">
          <a:extLst>
            <a:ext uri="{FF2B5EF4-FFF2-40B4-BE49-F238E27FC236}">
              <a16:creationId xmlns:a16="http://schemas.microsoft.com/office/drawing/2014/main" id="{3253FEAE-3541-4CE8-950E-E325C9A0DE9D}"/>
            </a:ext>
          </a:extLst>
        </xdr:cNvPr>
        <xdr:cNvSpPr txBox="1">
          <a:spLocks noChangeArrowheads="1"/>
        </xdr:cNvSpPr>
      </xdr:nvSpPr>
      <xdr:spPr bwMode="auto">
        <a:xfrm>
          <a:off x="8686800" y="27908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6" name="Text Box 15">
          <a:extLst>
            <a:ext uri="{FF2B5EF4-FFF2-40B4-BE49-F238E27FC236}">
              <a16:creationId xmlns:a16="http://schemas.microsoft.com/office/drawing/2014/main" id="{4B23060B-7E4E-4069-A0CD-8915F6C31F6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7" name="Text Box 15">
          <a:extLst>
            <a:ext uri="{FF2B5EF4-FFF2-40B4-BE49-F238E27FC236}">
              <a16:creationId xmlns:a16="http://schemas.microsoft.com/office/drawing/2014/main" id="{ABB40710-E134-4807-844D-B3F596BB0E3B}"/>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8" name="Text Box 15">
          <a:extLst>
            <a:ext uri="{FF2B5EF4-FFF2-40B4-BE49-F238E27FC236}">
              <a16:creationId xmlns:a16="http://schemas.microsoft.com/office/drawing/2014/main" id="{438A7B7F-C1A2-4B33-9527-51878C70F5F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19" name="Text Box 15">
          <a:extLst>
            <a:ext uri="{FF2B5EF4-FFF2-40B4-BE49-F238E27FC236}">
              <a16:creationId xmlns:a16="http://schemas.microsoft.com/office/drawing/2014/main" id="{EC6306C4-DF8F-4435-A3BA-501405E4EC5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0" name="Text Box 15">
          <a:extLst>
            <a:ext uri="{FF2B5EF4-FFF2-40B4-BE49-F238E27FC236}">
              <a16:creationId xmlns:a16="http://schemas.microsoft.com/office/drawing/2014/main" id="{68D45691-AC36-4415-9A72-A76545ACC44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1" name="Text Box 15">
          <a:extLst>
            <a:ext uri="{FF2B5EF4-FFF2-40B4-BE49-F238E27FC236}">
              <a16:creationId xmlns:a16="http://schemas.microsoft.com/office/drawing/2014/main" id="{A6A4BF87-300D-458C-B027-C3FB03740CF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2" name="Text Box 15">
          <a:extLst>
            <a:ext uri="{FF2B5EF4-FFF2-40B4-BE49-F238E27FC236}">
              <a16:creationId xmlns:a16="http://schemas.microsoft.com/office/drawing/2014/main" id="{0DF7ED69-995C-4C80-9B9C-4F88E0426AE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3" name="Text Box 15">
          <a:extLst>
            <a:ext uri="{FF2B5EF4-FFF2-40B4-BE49-F238E27FC236}">
              <a16:creationId xmlns:a16="http://schemas.microsoft.com/office/drawing/2014/main" id="{EA332332-9480-42B0-9866-24738315327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24" name="Text Box 15">
          <a:extLst>
            <a:ext uri="{FF2B5EF4-FFF2-40B4-BE49-F238E27FC236}">
              <a16:creationId xmlns:a16="http://schemas.microsoft.com/office/drawing/2014/main" id="{DA39BA30-6EB7-4489-B9E8-FEBF601EFF7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5" name="Text Box 15">
          <a:extLst>
            <a:ext uri="{FF2B5EF4-FFF2-40B4-BE49-F238E27FC236}">
              <a16:creationId xmlns:a16="http://schemas.microsoft.com/office/drawing/2014/main" id="{2C4B199C-7660-4366-A82A-495AF1976A36}"/>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6" name="Text Box 15">
          <a:extLst>
            <a:ext uri="{FF2B5EF4-FFF2-40B4-BE49-F238E27FC236}">
              <a16:creationId xmlns:a16="http://schemas.microsoft.com/office/drawing/2014/main" id="{2FA07405-4715-4E3C-B4D0-B089FC1CD37D}"/>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27" name="Text Box 15">
          <a:extLst>
            <a:ext uri="{FF2B5EF4-FFF2-40B4-BE49-F238E27FC236}">
              <a16:creationId xmlns:a16="http://schemas.microsoft.com/office/drawing/2014/main" id="{C0EE546C-ED4E-4378-A777-8A2B2A44A89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8" name="Text Box 15">
          <a:extLst>
            <a:ext uri="{FF2B5EF4-FFF2-40B4-BE49-F238E27FC236}">
              <a16:creationId xmlns:a16="http://schemas.microsoft.com/office/drawing/2014/main" id="{B612E76E-5511-4790-82D2-15C00FCA41BC}"/>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29" name="Text Box 15">
          <a:extLst>
            <a:ext uri="{FF2B5EF4-FFF2-40B4-BE49-F238E27FC236}">
              <a16:creationId xmlns:a16="http://schemas.microsoft.com/office/drawing/2014/main" id="{1D642258-EE4A-47CD-8CC0-1F413768A734}"/>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0" name="Text Box 15">
          <a:extLst>
            <a:ext uri="{FF2B5EF4-FFF2-40B4-BE49-F238E27FC236}">
              <a16:creationId xmlns:a16="http://schemas.microsoft.com/office/drawing/2014/main" id="{355DABEE-A5A1-46A1-9FB0-F90C679E6EE6}"/>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1" name="Text Box 15">
          <a:extLst>
            <a:ext uri="{FF2B5EF4-FFF2-40B4-BE49-F238E27FC236}">
              <a16:creationId xmlns:a16="http://schemas.microsoft.com/office/drawing/2014/main" id="{443F3CD1-AB0F-4D0C-A404-9191EC1234B0}"/>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2" name="Text Box 15">
          <a:extLst>
            <a:ext uri="{FF2B5EF4-FFF2-40B4-BE49-F238E27FC236}">
              <a16:creationId xmlns:a16="http://schemas.microsoft.com/office/drawing/2014/main" id="{44F438A0-9874-44EC-8763-C33400B1068B}"/>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3" name="Text Box 15">
          <a:extLst>
            <a:ext uri="{FF2B5EF4-FFF2-40B4-BE49-F238E27FC236}">
              <a16:creationId xmlns:a16="http://schemas.microsoft.com/office/drawing/2014/main" id="{81BBF1F4-FFD0-40CD-B495-B4F8248AFC8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4" name="Text Box 15">
          <a:extLst>
            <a:ext uri="{FF2B5EF4-FFF2-40B4-BE49-F238E27FC236}">
              <a16:creationId xmlns:a16="http://schemas.microsoft.com/office/drawing/2014/main" id="{4CFC136A-CB0C-4F23-BD77-63ADA1C07A4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35" name="Text Box 15">
          <a:extLst>
            <a:ext uri="{FF2B5EF4-FFF2-40B4-BE49-F238E27FC236}">
              <a16:creationId xmlns:a16="http://schemas.microsoft.com/office/drawing/2014/main" id="{3249C59E-C428-45DD-A0B0-9ECDE5034B2B}"/>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6" name="Text Box 15">
          <a:extLst>
            <a:ext uri="{FF2B5EF4-FFF2-40B4-BE49-F238E27FC236}">
              <a16:creationId xmlns:a16="http://schemas.microsoft.com/office/drawing/2014/main" id="{A409C78A-2C0B-4A30-A902-75713187383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7" name="Text Box 15">
          <a:extLst>
            <a:ext uri="{FF2B5EF4-FFF2-40B4-BE49-F238E27FC236}">
              <a16:creationId xmlns:a16="http://schemas.microsoft.com/office/drawing/2014/main" id="{E3A9A37C-9D5B-4130-A9D1-33DF617AF93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8" name="Text Box 15">
          <a:extLst>
            <a:ext uri="{FF2B5EF4-FFF2-40B4-BE49-F238E27FC236}">
              <a16:creationId xmlns:a16="http://schemas.microsoft.com/office/drawing/2014/main" id="{75E707E4-55A2-47A9-A00D-25CDE6E2B01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39" name="Text Box 15">
          <a:extLst>
            <a:ext uri="{FF2B5EF4-FFF2-40B4-BE49-F238E27FC236}">
              <a16:creationId xmlns:a16="http://schemas.microsoft.com/office/drawing/2014/main" id="{A4CB853E-BC8B-4E77-9340-04ACAB3AEC2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9108F7A2-75E7-424E-AA4F-28CDB5A1658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3630B2D5-396B-41A7-A738-DF6A0DABA7E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2" name="Text Box 15">
          <a:extLst>
            <a:ext uri="{FF2B5EF4-FFF2-40B4-BE49-F238E27FC236}">
              <a16:creationId xmlns:a16="http://schemas.microsoft.com/office/drawing/2014/main" id="{44446974-F2D6-4066-96C1-2B53EAD7245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47C05F87-7B95-4C99-9E3A-CD0E858FC1A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8D69CA8D-B992-42BB-819C-299656FAF0E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5" name="Text Box 15">
          <a:extLst>
            <a:ext uri="{FF2B5EF4-FFF2-40B4-BE49-F238E27FC236}">
              <a16:creationId xmlns:a16="http://schemas.microsoft.com/office/drawing/2014/main" id="{A192F8D3-33C3-45E9-9B6A-94542E1B758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6" name="Text Box 15">
          <a:extLst>
            <a:ext uri="{FF2B5EF4-FFF2-40B4-BE49-F238E27FC236}">
              <a16:creationId xmlns:a16="http://schemas.microsoft.com/office/drawing/2014/main" id="{B94D7C32-CEA1-4347-A39A-2CBDAB089B30}"/>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47" name="Text Box 15">
          <a:extLst>
            <a:ext uri="{FF2B5EF4-FFF2-40B4-BE49-F238E27FC236}">
              <a16:creationId xmlns:a16="http://schemas.microsoft.com/office/drawing/2014/main" id="{65EBC20C-3368-4DBC-807D-DA8FEA6CF45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8" name="Text Box 15">
          <a:extLst>
            <a:ext uri="{FF2B5EF4-FFF2-40B4-BE49-F238E27FC236}">
              <a16:creationId xmlns:a16="http://schemas.microsoft.com/office/drawing/2014/main" id="{F0D304A5-7AB8-471D-9270-A31EE23184FB}"/>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49" name="Text Box 15">
          <a:extLst>
            <a:ext uri="{FF2B5EF4-FFF2-40B4-BE49-F238E27FC236}">
              <a16:creationId xmlns:a16="http://schemas.microsoft.com/office/drawing/2014/main" id="{AEF394DD-6D1A-444F-B280-3733EC480341}"/>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0" name="Text Box 15">
          <a:extLst>
            <a:ext uri="{FF2B5EF4-FFF2-40B4-BE49-F238E27FC236}">
              <a16:creationId xmlns:a16="http://schemas.microsoft.com/office/drawing/2014/main" id="{765EFC63-0578-4FCA-82F0-B1D3F3235126}"/>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63CDE10E-9043-42EA-AF04-FE08344AD01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2" name="Text Box 15">
          <a:extLst>
            <a:ext uri="{FF2B5EF4-FFF2-40B4-BE49-F238E27FC236}">
              <a16:creationId xmlns:a16="http://schemas.microsoft.com/office/drawing/2014/main" id="{6D37A211-4BDA-4304-8CE4-F72D638CD6F7}"/>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3" name="Text Box 15">
          <a:extLst>
            <a:ext uri="{FF2B5EF4-FFF2-40B4-BE49-F238E27FC236}">
              <a16:creationId xmlns:a16="http://schemas.microsoft.com/office/drawing/2014/main" id="{E65D13BF-2A76-400B-AF11-91EF974E0E1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4" name="Text Box 15">
          <a:extLst>
            <a:ext uri="{FF2B5EF4-FFF2-40B4-BE49-F238E27FC236}">
              <a16:creationId xmlns:a16="http://schemas.microsoft.com/office/drawing/2014/main" id="{527930E4-DE6A-403A-87F4-F0E03E7C969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5" name="Text Box 15">
          <a:extLst>
            <a:ext uri="{FF2B5EF4-FFF2-40B4-BE49-F238E27FC236}">
              <a16:creationId xmlns:a16="http://schemas.microsoft.com/office/drawing/2014/main" id="{84B03817-BB9D-4F57-80B0-1B6C60307FB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56" name="Text Box 15">
          <a:extLst>
            <a:ext uri="{FF2B5EF4-FFF2-40B4-BE49-F238E27FC236}">
              <a16:creationId xmlns:a16="http://schemas.microsoft.com/office/drawing/2014/main" id="{3E76ABB3-041D-4820-8DC1-993CB4AA551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7" name="Text Box 15">
          <a:extLst>
            <a:ext uri="{FF2B5EF4-FFF2-40B4-BE49-F238E27FC236}">
              <a16:creationId xmlns:a16="http://schemas.microsoft.com/office/drawing/2014/main" id="{882D66B4-1094-4C70-A6C3-26BB3A5CEE7C}"/>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8" name="Text Box 15">
          <a:extLst>
            <a:ext uri="{FF2B5EF4-FFF2-40B4-BE49-F238E27FC236}">
              <a16:creationId xmlns:a16="http://schemas.microsoft.com/office/drawing/2014/main" id="{47A3DD00-F87E-48F2-8FA2-2E87AD419D0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9" name="Text Box 15">
          <a:extLst>
            <a:ext uri="{FF2B5EF4-FFF2-40B4-BE49-F238E27FC236}">
              <a16:creationId xmlns:a16="http://schemas.microsoft.com/office/drawing/2014/main" id="{12F0692A-EC45-45A1-9775-D82D200963E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22931282-1EB2-4B22-8F81-5EB39C2308C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4F5AB221-5B2B-45D3-81BA-005B0540B1A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2" name="Text Box 15">
          <a:extLst>
            <a:ext uri="{FF2B5EF4-FFF2-40B4-BE49-F238E27FC236}">
              <a16:creationId xmlns:a16="http://schemas.microsoft.com/office/drawing/2014/main" id="{C77C472D-0D69-42EE-A1F5-57D9CDC2801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3" name="Text Box 15">
          <a:extLst>
            <a:ext uri="{FF2B5EF4-FFF2-40B4-BE49-F238E27FC236}">
              <a16:creationId xmlns:a16="http://schemas.microsoft.com/office/drawing/2014/main" id="{A47CF852-225A-4716-9732-B9EE9A8BB01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4" name="Text Box 15">
          <a:extLst>
            <a:ext uri="{FF2B5EF4-FFF2-40B4-BE49-F238E27FC236}">
              <a16:creationId xmlns:a16="http://schemas.microsoft.com/office/drawing/2014/main" id="{3BE1A2DF-3F32-45E7-B775-FC6B960074C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5" name="Text Box 15">
          <a:extLst>
            <a:ext uri="{FF2B5EF4-FFF2-40B4-BE49-F238E27FC236}">
              <a16:creationId xmlns:a16="http://schemas.microsoft.com/office/drawing/2014/main" id="{44BF8ED5-948B-4B72-97FF-204C20E216A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B2D07D6D-6F7A-46E0-A6D7-AAD3A9B58D1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69B7026D-66BB-47E4-B2AB-A231824BB7AB}"/>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AA94AFEA-8D89-4621-87FA-FB4045778DB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69" name="Text Box 15">
          <a:extLst>
            <a:ext uri="{FF2B5EF4-FFF2-40B4-BE49-F238E27FC236}">
              <a16:creationId xmlns:a16="http://schemas.microsoft.com/office/drawing/2014/main" id="{267B1D5D-462C-4F2D-BCF0-0B704BA2682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0" name="Text Box 15">
          <a:extLst>
            <a:ext uri="{FF2B5EF4-FFF2-40B4-BE49-F238E27FC236}">
              <a16:creationId xmlns:a16="http://schemas.microsoft.com/office/drawing/2014/main" id="{766EDD26-C7FA-4BE8-958D-2B0F60F64A9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71" name="Text Box 15">
          <a:extLst>
            <a:ext uri="{FF2B5EF4-FFF2-40B4-BE49-F238E27FC236}">
              <a16:creationId xmlns:a16="http://schemas.microsoft.com/office/drawing/2014/main" id="{7582C3DC-AC2B-4B57-A108-9FD3019C0AC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2" name="Text Box 15">
          <a:extLst>
            <a:ext uri="{FF2B5EF4-FFF2-40B4-BE49-F238E27FC236}">
              <a16:creationId xmlns:a16="http://schemas.microsoft.com/office/drawing/2014/main" id="{B1CB3D1F-6EFF-42F6-9F20-FADC10D5B05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3" name="Text Box 15">
          <a:extLst>
            <a:ext uri="{FF2B5EF4-FFF2-40B4-BE49-F238E27FC236}">
              <a16:creationId xmlns:a16="http://schemas.microsoft.com/office/drawing/2014/main" id="{40D44E6F-725A-4E6B-B68B-03AC80AA974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4" name="Text Box 15">
          <a:extLst>
            <a:ext uri="{FF2B5EF4-FFF2-40B4-BE49-F238E27FC236}">
              <a16:creationId xmlns:a16="http://schemas.microsoft.com/office/drawing/2014/main" id="{9D7CBC5A-5562-4B4F-9BA4-7695C6448BC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5" name="Text Box 15">
          <a:extLst>
            <a:ext uri="{FF2B5EF4-FFF2-40B4-BE49-F238E27FC236}">
              <a16:creationId xmlns:a16="http://schemas.microsoft.com/office/drawing/2014/main" id="{402C8016-CE58-4EAD-B76A-EDC3F10C753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6" name="Text Box 15">
          <a:extLst>
            <a:ext uri="{FF2B5EF4-FFF2-40B4-BE49-F238E27FC236}">
              <a16:creationId xmlns:a16="http://schemas.microsoft.com/office/drawing/2014/main" id="{E1AD2AC7-DD35-4EE3-BFF9-F5F1728D66E7}"/>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77" name="Text Box 15">
          <a:extLst>
            <a:ext uri="{FF2B5EF4-FFF2-40B4-BE49-F238E27FC236}">
              <a16:creationId xmlns:a16="http://schemas.microsoft.com/office/drawing/2014/main" id="{2B8CC6A1-E55C-46EC-BDA3-C1D4A7FC2071}"/>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8" name="Text Box 15">
          <a:extLst>
            <a:ext uri="{FF2B5EF4-FFF2-40B4-BE49-F238E27FC236}">
              <a16:creationId xmlns:a16="http://schemas.microsoft.com/office/drawing/2014/main" id="{D2932FCC-DBEE-406E-BAB3-40D8FE060F51}"/>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9" name="Text Box 15">
          <a:extLst>
            <a:ext uri="{FF2B5EF4-FFF2-40B4-BE49-F238E27FC236}">
              <a16:creationId xmlns:a16="http://schemas.microsoft.com/office/drawing/2014/main" id="{B82E7581-6070-449B-A531-ECAC15A4CC91}"/>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80" name="Text Box 15">
          <a:extLst>
            <a:ext uri="{FF2B5EF4-FFF2-40B4-BE49-F238E27FC236}">
              <a16:creationId xmlns:a16="http://schemas.microsoft.com/office/drawing/2014/main" id="{BF062D2F-017B-4521-835E-E9D65DD4DCA2}"/>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1" name="Text Box 15">
          <a:extLst>
            <a:ext uri="{FF2B5EF4-FFF2-40B4-BE49-F238E27FC236}">
              <a16:creationId xmlns:a16="http://schemas.microsoft.com/office/drawing/2014/main" id="{7576D599-FAAB-4834-988D-54EB6C38270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2" name="Text Box 15">
          <a:extLst>
            <a:ext uri="{FF2B5EF4-FFF2-40B4-BE49-F238E27FC236}">
              <a16:creationId xmlns:a16="http://schemas.microsoft.com/office/drawing/2014/main" id="{DF9D4259-24CD-443E-8293-C605A954B54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3" name="Text Box 15">
          <a:extLst>
            <a:ext uri="{FF2B5EF4-FFF2-40B4-BE49-F238E27FC236}">
              <a16:creationId xmlns:a16="http://schemas.microsoft.com/office/drawing/2014/main" id="{FF274E04-2FDC-4420-A449-DC6AB67602D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4" name="Text Box 15">
          <a:extLst>
            <a:ext uri="{FF2B5EF4-FFF2-40B4-BE49-F238E27FC236}">
              <a16:creationId xmlns:a16="http://schemas.microsoft.com/office/drawing/2014/main" id="{9F9819E5-FC4D-430F-8F8C-B1BDD7277E7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5" name="Text Box 15">
          <a:extLst>
            <a:ext uri="{FF2B5EF4-FFF2-40B4-BE49-F238E27FC236}">
              <a16:creationId xmlns:a16="http://schemas.microsoft.com/office/drawing/2014/main" id="{62706883-8BC8-4809-B1A8-5CA1090158C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6" name="Text Box 15">
          <a:extLst>
            <a:ext uri="{FF2B5EF4-FFF2-40B4-BE49-F238E27FC236}">
              <a16:creationId xmlns:a16="http://schemas.microsoft.com/office/drawing/2014/main" id="{94C33BB5-1413-495D-83D6-27E7EBB86D2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7" name="Text Box 15">
          <a:extLst>
            <a:ext uri="{FF2B5EF4-FFF2-40B4-BE49-F238E27FC236}">
              <a16:creationId xmlns:a16="http://schemas.microsoft.com/office/drawing/2014/main" id="{B0AEE651-575C-4CC3-8E10-6715C4940E2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8" name="Text Box 15">
          <a:extLst>
            <a:ext uri="{FF2B5EF4-FFF2-40B4-BE49-F238E27FC236}">
              <a16:creationId xmlns:a16="http://schemas.microsoft.com/office/drawing/2014/main" id="{23FC288F-30D0-40BE-B771-D654BF517F5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89" name="Text Box 15">
          <a:extLst>
            <a:ext uri="{FF2B5EF4-FFF2-40B4-BE49-F238E27FC236}">
              <a16:creationId xmlns:a16="http://schemas.microsoft.com/office/drawing/2014/main" id="{9B8D51C6-AD56-42FD-AFED-8588CC13EA3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0" name="Text Box 15">
          <a:extLst>
            <a:ext uri="{FF2B5EF4-FFF2-40B4-BE49-F238E27FC236}">
              <a16:creationId xmlns:a16="http://schemas.microsoft.com/office/drawing/2014/main" id="{9F71BFAB-9783-4075-8EB1-1AA18D729DE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91" name="Text Box 15">
          <a:extLst>
            <a:ext uri="{FF2B5EF4-FFF2-40B4-BE49-F238E27FC236}">
              <a16:creationId xmlns:a16="http://schemas.microsoft.com/office/drawing/2014/main" id="{F7E4EAFB-6FC4-45AD-B04A-1754E7ED2C7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2" name="Text Box 15">
          <a:extLst>
            <a:ext uri="{FF2B5EF4-FFF2-40B4-BE49-F238E27FC236}">
              <a16:creationId xmlns:a16="http://schemas.microsoft.com/office/drawing/2014/main" id="{D18C052F-9244-49DB-86E3-0369141102F2}"/>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3" name="Text Box 15">
          <a:extLst>
            <a:ext uri="{FF2B5EF4-FFF2-40B4-BE49-F238E27FC236}">
              <a16:creationId xmlns:a16="http://schemas.microsoft.com/office/drawing/2014/main" id="{2C15882D-7ED0-4DF0-9941-3371D5B9AD92}"/>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94" name="Text Box 15">
          <a:extLst>
            <a:ext uri="{FF2B5EF4-FFF2-40B4-BE49-F238E27FC236}">
              <a16:creationId xmlns:a16="http://schemas.microsoft.com/office/drawing/2014/main" id="{923F6BFF-33A7-49BC-9381-E9B46B8E41C3}"/>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5" name="Text Box 15">
          <a:extLst>
            <a:ext uri="{FF2B5EF4-FFF2-40B4-BE49-F238E27FC236}">
              <a16:creationId xmlns:a16="http://schemas.microsoft.com/office/drawing/2014/main" id="{6A7211FE-5DDB-4CA7-B927-5A86E9C18F44}"/>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6" name="Text Box 15">
          <a:extLst>
            <a:ext uri="{FF2B5EF4-FFF2-40B4-BE49-F238E27FC236}">
              <a16:creationId xmlns:a16="http://schemas.microsoft.com/office/drawing/2014/main" id="{4F6141EE-213D-4DCE-BA7D-DE259B8949CF}"/>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7" name="Text Box 15">
          <a:extLst>
            <a:ext uri="{FF2B5EF4-FFF2-40B4-BE49-F238E27FC236}">
              <a16:creationId xmlns:a16="http://schemas.microsoft.com/office/drawing/2014/main" id="{12EBF0B0-F53D-49A8-AAD1-007F207726A9}"/>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8" name="Text Box 15">
          <a:extLst>
            <a:ext uri="{FF2B5EF4-FFF2-40B4-BE49-F238E27FC236}">
              <a16:creationId xmlns:a16="http://schemas.microsoft.com/office/drawing/2014/main" id="{D831656C-6603-499C-814A-90A2E7211807}"/>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99" name="Text Box 15">
          <a:extLst>
            <a:ext uri="{FF2B5EF4-FFF2-40B4-BE49-F238E27FC236}">
              <a16:creationId xmlns:a16="http://schemas.microsoft.com/office/drawing/2014/main" id="{CF7C0D1B-F9BE-4A6B-AA39-0E0DE5FCEA8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0" name="Text Box 15">
          <a:extLst>
            <a:ext uri="{FF2B5EF4-FFF2-40B4-BE49-F238E27FC236}">
              <a16:creationId xmlns:a16="http://schemas.microsoft.com/office/drawing/2014/main" id="{4D5C1C77-A03C-4F89-94A8-2509311C604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1" name="Text Box 15">
          <a:extLst>
            <a:ext uri="{FF2B5EF4-FFF2-40B4-BE49-F238E27FC236}">
              <a16:creationId xmlns:a16="http://schemas.microsoft.com/office/drawing/2014/main" id="{42A1BFC4-9ED9-4BEC-8DB9-2C1407FBAA1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402" name="Text Box 15">
          <a:extLst>
            <a:ext uri="{FF2B5EF4-FFF2-40B4-BE49-F238E27FC236}">
              <a16:creationId xmlns:a16="http://schemas.microsoft.com/office/drawing/2014/main" id="{EBD3DF80-EEFF-409F-9079-2E73E9ACD25D}"/>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3" name="Text Box 15">
          <a:extLst>
            <a:ext uri="{FF2B5EF4-FFF2-40B4-BE49-F238E27FC236}">
              <a16:creationId xmlns:a16="http://schemas.microsoft.com/office/drawing/2014/main" id="{3FAA921F-2B3E-4B80-95C2-DA820BAD20F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4" name="Text Box 15">
          <a:extLst>
            <a:ext uri="{FF2B5EF4-FFF2-40B4-BE49-F238E27FC236}">
              <a16:creationId xmlns:a16="http://schemas.microsoft.com/office/drawing/2014/main" id="{40925231-0DCB-4E67-8537-9615D01B795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5" name="Text Box 15">
          <a:extLst>
            <a:ext uri="{FF2B5EF4-FFF2-40B4-BE49-F238E27FC236}">
              <a16:creationId xmlns:a16="http://schemas.microsoft.com/office/drawing/2014/main" id="{8197BAF5-5A84-448D-BDD3-5D1665AF5D5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6" name="Text Box 15">
          <a:extLst>
            <a:ext uri="{FF2B5EF4-FFF2-40B4-BE49-F238E27FC236}">
              <a16:creationId xmlns:a16="http://schemas.microsoft.com/office/drawing/2014/main" id="{F3C8908D-7DF9-4B8F-8F1A-F4F680E4B6C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7" name="Text Box 15">
          <a:extLst>
            <a:ext uri="{FF2B5EF4-FFF2-40B4-BE49-F238E27FC236}">
              <a16:creationId xmlns:a16="http://schemas.microsoft.com/office/drawing/2014/main" id="{8F34168B-AC81-4DFA-B942-D31E313584B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3A998652-3FA1-4D0C-9236-7B9E26AFB7A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691C5C91-0728-445F-B763-7B8C6F0F7FB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1049D939-60E1-47BE-96B9-19C71CBC89D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19B0327F-4C44-4523-BEE4-712E65B0A13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2" name="Text Box 15">
          <a:extLst>
            <a:ext uri="{FF2B5EF4-FFF2-40B4-BE49-F238E27FC236}">
              <a16:creationId xmlns:a16="http://schemas.microsoft.com/office/drawing/2014/main" id="{707E956F-C024-4A1E-9C48-FE7A118F490E}"/>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3" name="Text Box 15">
          <a:extLst>
            <a:ext uri="{FF2B5EF4-FFF2-40B4-BE49-F238E27FC236}">
              <a16:creationId xmlns:a16="http://schemas.microsoft.com/office/drawing/2014/main" id="{1B2F19FD-EB30-4607-B851-67032460927B}"/>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4" name="Text Box 15">
          <a:extLst>
            <a:ext uri="{FF2B5EF4-FFF2-40B4-BE49-F238E27FC236}">
              <a16:creationId xmlns:a16="http://schemas.microsoft.com/office/drawing/2014/main" id="{0B33FC35-DF92-4532-9024-DBF0D48C5BB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5" name="Text Box 15">
          <a:extLst>
            <a:ext uri="{FF2B5EF4-FFF2-40B4-BE49-F238E27FC236}">
              <a16:creationId xmlns:a16="http://schemas.microsoft.com/office/drawing/2014/main" id="{975522C9-1362-40FA-850E-7573B94F881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6" name="Text Box 15">
          <a:extLst>
            <a:ext uri="{FF2B5EF4-FFF2-40B4-BE49-F238E27FC236}">
              <a16:creationId xmlns:a16="http://schemas.microsoft.com/office/drawing/2014/main" id="{32E778D9-B1AF-40C0-88D7-E2BD52034E8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17" name="Text Box 15">
          <a:extLst>
            <a:ext uri="{FF2B5EF4-FFF2-40B4-BE49-F238E27FC236}">
              <a16:creationId xmlns:a16="http://schemas.microsoft.com/office/drawing/2014/main" id="{D01FFF4A-A0F3-4213-8253-7DC948B4B87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C671CC25-950F-43E4-9174-93E0607D299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9" name="Text Box 15">
          <a:extLst>
            <a:ext uri="{FF2B5EF4-FFF2-40B4-BE49-F238E27FC236}">
              <a16:creationId xmlns:a16="http://schemas.microsoft.com/office/drawing/2014/main" id="{7C1E4014-2F74-4480-9AF0-E3FA95AFD4C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0" name="Text Box 15">
          <a:extLst>
            <a:ext uri="{FF2B5EF4-FFF2-40B4-BE49-F238E27FC236}">
              <a16:creationId xmlns:a16="http://schemas.microsoft.com/office/drawing/2014/main" id="{DC0D03C6-1F01-4F83-9E49-05FAAA7F02F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1" name="Text Box 15">
          <a:extLst>
            <a:ext uri="{FF2B5EF4-FFF2-40B4-BE49-F238E27FC236}">
              <a16:creationId xmlns:a16="http://schemas.microsoft.com/office/drawing/2014/main" id="{AAAB8C83-4C5B-4200-B3CB-F607F394B34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2" name="Text Box 15">
          <a:extLst>
            <a:ext uri="{FF2B5EF4-FFF2-40B4-BE49-F238E27FC236}">
              <a16:creationId xmlns:a16="http://schemas.microsoft.com/office/drawing/2014/main" id="{42530364-2119-4984-B68D-F67F0797EC0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3" name="Text Box 15">
          <a:extLst>
            <a:ext uri="{FF2B5EF4-FFF2-40B4-BE49-F238E27FC236}">
              <a16:creationId xmlns:a16="http://schemas.microsoft.com/office/drawing/2014/main" id="{A4383A32-E95B-46B4-8A55-9CE60DF0092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4" name="Text Box 15">
          <a:extLst>
            <a:ext uri="{FF2B5EF4-FFF2-40B4-BE49-F238E27FC236}">
              <a16:creationId xmlns:a16="http://schemas.microsoft.com/office/drawing/2014/main" id="{45ED2704-58E0-4E0D-81EE-B715B837F83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5" name="Text Box 15">
          <a:extLst>
            <a:ext uri="{FF2B5EF4-FFF2-40B4-BE49-F238E27FC236}">
              <a16:creationId xmlns:a16="http://schemas.microsoft.com/office/drawing/2014/main" id="{26B365B4-F637-4AFA-87E1-F54AF160793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26" name="Text Box 15">
          <a:extLst>
            <a:ext uri="{FF2B5EF4-FFF2-40B4-BE49-F238E27FC236}">
              <a16:creationId xmlns:a16="http://schemas.microsoft.com/office/drawing/2014/main" id="{76DE60CD-A415-4D44-9126-8A15499B1AF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FFAF57FB-FDAA-4E24-AD04-8C3E2172E9E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815F82DE-9C8C-4E7A-8EA5-F3D42CBCCD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9" name="Text Box 15">
          <a:extLst>
            <a:ext uri="{FF2B5EF4-FFF2-40B4-BE49-F238E27FC236}">
              <a16:creationId xmlns:a16="http://schemas.microsoft.com/office/drawing/2014/main" id="{F2BB0B3A-C79B-44B4-BD5E-4A931D71742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0" name="Text Box 15">
          <a:extLst>
            <a:ext uri="{FF2B5EF4-FFF2-40B4-BE49-F238E27FC236}">
              <a16:creationId xmlns:a16="http://schemas.microsoft.com/office/drawing/2014/main" id="{C2016803-9FE3-4F70-A5D3-A18BE218066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1" name="Text Box 15">
          <a:extLst>
            <a:ext uri="{FF2B5EF4-FFF2-40B4-BE49-F238E27FC236}">
              <a16:creationId xmlns:a16="http://schemas.microsoft.com/office/drawing/2014/main" id="{2FFDE7A3-AF0A-40F5-B94B-A4DF611774E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2" name="Text Box 15">
          <a:extLst>
            <a:ext uri="{FF2B5EF4-FFF2-40B4-BE49-F238E27FC236}">
              <a16:creationId xmlns:a16="http://schemas.microsoft.com/office/drawing/2014/main" id="{493631CE-CE8B-4721-A94E-1EE6FF5A178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7AD0F3F0-C1A0-43F0-8511-D5522729E14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31ACC4F1-B4F0-433A-8814-718CA15CD41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71B13177-7207-449A-813D-41AD9C11599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6" name="Text Box 15">
          <a:extLst>
            <a:ext uri="{FF2B5EF4-FFF2-40B4-BE49-F238E27FC236}">
              <a16:creationId xmlns:a16="http://schemas.microsoft.com/office/drawing/2014/main" id="{E30B4C93-8DD8-4D6D-A48B-2C5F46E7A56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7" name="Text Box 15">
          <a:extLst>
            <a:ext uri="{FF2B5EF4-FFF2-40B4-BE49-F238E27FC236}">
              <a16:creationId xmlns:a16="http://schemas.microsoft.com/office/drawing/2014/main" id="{EF360107-3A20-4DC5-8181-0427DB202DB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38" name="Text Box 15">
          <a:extLst>
            <a:ext uri="{FF2B5EF4-FFF2-40B4-BE49-F238E27FC236}">
              <a16:creationId xmlns:a16="http://schemas.microsoft.com/office/drawing/2014/main" id="{DCE02350-A609-434E-87BC-492131550D7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9" name="Text Box 15">
          <a:extLst>
            <a:ext uri="{FF2B5EF4-FFF2-40B4-BE49-F238E27FC236}">
              <a16:creationId xmlns:a16="http://schemas.microsoft.com/office/drawing/2014/main" id="{09B49AA2-78F8-4BC0-AC65-2BC87741E63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0" name="Text Box 15">
          <a:extLst>
            <a:ext uri="{FF2B5EF4-FFF2-40B4-BE49-F238E27FC236}">
              <a16:creationId xmlns:a16="http://schemas.microsoft.com/office/drawing/2014/main" id="{F86B4E57-B20A-4853-9E68-301A794D7F6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1" name="Text Box 15">
          <a:extLst>
            <a:ext uri="{FF2B5EF4-FFF2-40B4-BE49-F238E27FC236}">
              <a16:creationId xmlns:a16="http://schemas.microsoft.com/office/drawing/2014/main" id="{9C1AD8BB-1B20-443C-9FA0-DEE4AD51C1B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2" name="Text Box 15">
          <a:extLst>
            <a:ext uri="{FF2B5EF4-FFF2-40B4-BE49-F238E27FC236}">
              <a16:creationId xmlns:a16="http://schemas.microsoft.com/office/drawing/2014/main" id="{4B0002F6-E47E-446A-91A8-37227C0EE568}"/>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3" name="Text Box 15">
          <a:extLst>
            <a:ext uri="{FF2B5EF4-FFF2-40B4-BE49-F238E27FC236}">
              <a16:creationId xmlns:a16="http://schemas.microsoft.com/office/drawing/2014/main" id="{AD2C06B8-2964-467E-A381-D9F7B3E5C4FE}"/>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44" name="Text Box 15">
          <a:extLst>
            <a:ext uri="{FF2B5EF4-FFF2-40B4-BE49-F238E27FC236}">
              <a16:creationId xmlns:a16="http://schemas.microsoft.com/office/drawing/2014/main" id="{678D21AD-A44F-478C-9630-1499B54B2543}"/>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5" name="Text Box 15">
          <a:extLst>
            <a:ext uri="{FF2B5EF4-FFF2-40B4-BE49-F238E27FC236}">
              <a16:creationId xmlns:a16="http://schemas.microsoft.com/office/drawing/2014/main" id="{7849AF5D-F816-4265-BFE9-58710504C8A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6" name="Text Box 15">
          <a:extLst>
            <a:ext uri="{FF2B5EF4-FFF2-40B4-BE49-F238E27FC236}">
              <a16:creationId xmlns:a16="http://schemas.microsoft.com/office/drawing/2014/main" id="{7EA47679-17DD-43B0-B26C-02F0E0E1B59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7" name="Text Box 15">
          <a:extLst>
            <a:ext uri="{FF2B5EF4-FFF2-40B4-BE49-F238E27FC236}">
              <a16:creationId xmlns:a16="http://schemas.microsoft.com/office/drawing/2014/main" id="{5B94552E-763C-45C3-980E-36883395AD6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8" name="Text Box 15">
          <a:extLst>
            <a:ext uri="{FF2B5EF4-FFF2-40B4-BE49-F238E27FC236}">
              <a16:creationId xmlns:a16="http://schemas.microsoft.com/office/drawing/2014/main" id="{18E249BF-8757-4221-BB65-BDA38B5C3A4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49" name="Text Box 15">
          <a:extLst>
            <a:ext uri="{FF2B5EF4-FFF2-40B4-BE49-F238E27FC236}">
              <a16:creationId xmlns:a16="http://schemas.microsoft.com/office/drawing/2014/main" id="{73F64468-27EA-4249-9E77-0BB341E4C29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0" name="Text Box 15">
          <a:extLst>
            <a:ext uri="{FF2B5EF4-FFF2-40B4-BE49-F238E27FC236}">
              <a16:creationId xmlns:a16="http://schemas.microsoft.com/office/drawing/2014/main" id="{2F437F78-1FF9-49F9-9C89-974ED1F4046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1" name="Text Box 15">
          <a:extLst>
            <a:ext uri="{FF2B5EF4-FFF2-40B4-BE49-F238E27FC236}">
              <a16:creationId xmlns:a16="http://schemas.microsoft.com/office/drawing/2014/main" id="{91323326-41A1-4A4B-9F10-0BCED14EE30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2" name="Text Box 15">
          <a:extLst>
            <a:ext uri="{FF2B5EF4-FFF2-40B4-BE49-F238E27FC236}">
              <a16:creationId xmlns:a16="http://schemas.microsoft.com/office/drawing/2014/main" id="{EE118352-A17B-4352-B303-75813FEE70C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3" name="Text Box 15">
          <a:extLst>
            <a:ext uri="{FF2B5EF4-FFF2-40B4-BE49-F238E27FC236}">
              <a16:creationId xmlns:a16="http://schemas.microsoft.com/office/drawing/2014/main" id="{3C59D65A-7F1C-443F-B5BC-DF1F00A1F4D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4" name="Text Box 15">
          <a:extLst>
            <a:ext uri="{FF2B5EF4-FFF2-40B4-BE49-F238E27FC236}">
              <a16:creationId xmlns:a16="http://schemas.microsoft.com/office/drawing/2014/main" id="{A1928F30-B1EF-4CBF-A5AE-C38213D5699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5" name="Text Box 15">
          <a:extLst>
            <a:ext uri="{FF2B5EF4-FFF2-40B4-BE49-F238E27FC236}">
              <a16:creationId xmlns:a16="http://schemas.microsoft.com/office/drawing/2014/main" id="{7A57C26F-200B-4676-AE50-881AED7C9E5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6" name="Text Box 15">
          <a:extLst>
            <a:ext uri="{FF2B5EF4-FFF2-40B4-BE49-F238E27FC236}">
              <a16:creationId xmlns:a16="http://schemas.microsoft.com/office/drawing/2014/main" id="{B8F6B12A-19D3-419B-BC46-BDDD2D1B0CE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7" name="Text Box 15">
          <a:extLst>
            <a:ext uri="{FF2B5EF4-FFF2-40B4-BE49-F238E27FC236}">
              <a16:creationId xmlns:a16="http://schemas.microsoft.com/office/drawing/2014/main" id="{176500AA-F945-4FEB-ACBC-A8BB97E715F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58" name="Text Box 15">
          <a:extLst>
            <a:ext uri="{FF2B5EF4-FFF2-40B4-BE49-F238E27FC236}">
              <a16:creationId xmlns:a16="http://schemas.microsoft.com/office/drawing/2014/main" id="{20872F54-0904-46B1-B899-9E7AA30CA68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59" name="Text Box 15">
          <a:extLst>
            <a:ext uri="{FF2B5EF4-FFF2-40B4-BE49-F238E27FC236}">
              <a16:creationId xmlns:a16="http://schemas.microsoft.com/office/drawing/2014/main" id="{1A5256F6-73A2-47CA-A211-30B268B5B79E}"/>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0" name="Text Box 15">
          <a:extLst>
            <a:ext uri="{FF2B5EF4-FFF2-40B4-BE49-F238E27FC236}">
              <a16:creationId xmlns:a16="http://schemas.microsoft.com/office/drawing/2014/main" id="{3CB4D70C-EC46-407A-9CAA-44DB18E23B1C}"/>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61" name="Text Box 15">
          <a:extLst>
            <a:ext uri="{FF2B5EF4-FFF2-40B4-BE49-F238E27FC236}">
              <a16:creationId xmlns:a16="http://schemas.microsoft.com/office/drawing/2014/main" id="{B3733C12-45E9-4844-B29E-57F58EBA7653}"/>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2" name="Text Box 15">
          <a:extLst>
            <a:ext uri="{FF2B5EF4-FFF2-40B4-BE49-F238E27FC236}">
              <a16:creationId xmlns:a16="http://schemas.microsoft.com/office/drawing/2014/main" id="{E3B0D7A6-3DBD-42FB-AF98-E2BF1C925340}"/>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3" name="Text Box 15">
          <a:extLst>
            <a:ext uri="{FF2B5EF4-FFF2-40B4-BE49-F238E27FC236}">
              <a16:creationId xmlns:a16="http://schemas.microsoft.com/office/drawing/2014/main" id="{7DF5C825-6E7C-4C78-BF0A-7BBBCED334B9}"/>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4" name="Text Box 15">
          <a:extLst>
            <a:ext uri="{FF2B5EF4-FFF2-40B4-BE49-F238E27FC236}">
              <a16:creationId xmlns:a16="http://schemas.microsoft.com/office/drawing/2014/main" id="{64F125EE-C12C-49BB-9869-16E6594B56AB}"/>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5" name="Text Box 15">
          <a:extLst>
            <a:ext uri="{FF2B5EF4-FFF2-40B4-BE49-F238E27FC236}">
              <a16:creationId xmlns:a16="http://schemas.microsoft.com/office/drawing/2014/main" id="{902291FB-E3A8-458C-934B-0920B1ABC8E5}"/>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6" name="Text Box 15">
          <a:extLst>
            <a:ext uri="{FF2B5EF4-FFF2-40B4-BE49-F238E27FC236}">
              <a16:creationId xmlns:a16="http://schemas.microsoft.com/office/drawing/2014/main" id="{25FACD66-C60D-4D2A-9B9B-239A2D7E9D28}"/>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7" name="Text Box 15">
          <a:extLst>
            <a:ext uri="{FF2B5EF4-FFF2-40B4-BE49-F238E27FC236}">
              <a16:creationId xmlns:a16="http://schemas.microsoft.com/office/drawing/2014/main" id="{F7DD4B88-A39C-4D10-A2DB-46CE0880383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8" name="Text Box 15">
          <a:extLst>
            <a:ext uri="{FF2B5EF4-FFF2-40B4-BE49-F238E27FC236}">
              <a16:creationId xmlns:a16="http://schemas.microsoft.com/office/drawing/2014/main" id="{3B3C7C17-97C6-4B8D-8F9A-90C31729A20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69" name="Text Box 15">
          <a:extLst>
            <a:ext uri="{FF2B5EF4-FFF2-40B4-BE49-F238E27FC236}">
              <a16:creationId xmlns:a16="http://schemas.microsoft.com/office/drawing/2014/main" id="{6699D1CF-90D5-4A34-B2F5-ABAE4D87A9D6}"/>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0" name="Text Box 15">
          <a:extLst>
            <a:ext uri="{FF2B5EF4-FFF2-40B4-BE49-F238E27FC236}">
              <a16:creationId xmlns:a16="http://schemas.microsoft.com/office/drawing/2014/main" id="{5CC8E2B7-0692-4556-8A23-8A8D5DC7E9C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1" name="Text Box 15">
          <a:extLst>
            <a:ext uri="{FF2B5EF4-FFF2-40B4-BE49-F238E27FC236}">
              <a16:creationId xmlns:a16="http://schemas.microsoft.com/office/drawing/2014/main" id="{ACD41F9F-A720-47AC-87A7-BABD27743A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2" name="Text Box 15">
          <a:extLst>
            <a:ext uri="{FF2B5EF4-FFF2-40B4-BE49-F238E27FC236}">
              <a16:creationId xmlns:a16="http://schemas.microsoft.com/office/drawing/2014/main" id="{E499F667-25DF-41C9-B7A8-5176BAEDB0C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3" name="Text Box 15">
          <a:extLst>
            <a:ext uri="{FF2B5EF4-FFF2-40B4-BE49-F238E27FC236}">
              <a16:creationId xmlns:a16="http://schemas.microsoft.com/office/drawing/2014/main" id="{FA1C5FED-4F22-40A6-AD85-A4E38F582C4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4" name="Text Box 15">
          <a:extLst>
            <a:ext uri="{FF2B5EF4-FFF2-40B4-BE49-F238E27FC236}">
              <a16:creationId xmlns:a16="http://schemas.microsoft.com/office/drawing/2014/main" id="{33E176B3-0D77-4130-A3CA-A65FAEBF18A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33D4304B-1123-458C-9A07-BE5C67F3D40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13E3AE57-C068-4D81-B9D8-13203560902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15673E0E-8FD3-4E52-AC0C-14B02108CCB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C2C40C54-671C-4FA8-BF68-48AFBFFEB2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9" name="Text Box 15">
          <a:extLst>
            <a:ext uri="{FF2B5EF4-FFF2-40B4-BE49-F238E27FC236}">
              <a16:creationId xmlns:a16="http://schemas.microsoft.com/office/drawing/2014/main" id="{361C9323-8FEC-4AB9-A063-ED453732B12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0" name="Text Box 15">
          <a:extLst>
            <a:ext uri="{FF2B5EF4-FFF2-40B4-BE49-F238E27FC236}">
              <a16:creationId xmlns:a16="http://schemas.microsoft.com/office/drawing/2014/main" id="{5EBA1887-251D-4C47-8BAD-E9515F373A7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1" name="Text Box 15">
          <a:extLst>
            <a:ext uri="{FF2B5EF4-FFF2-40B4-BE49-F238E27FC236}">
              <a16:creationId xmlns:a16="http://schemas.microsoft.com/office/drawing/2014/main" id="{936E8E3E-C431-407D-9595-20D33DF1A25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2" name="Text Box 15">
          <a:extLst>
            <a:ext uri="{FF2B5EF4-FFF2-40B4-BE49-F238E27FC236}">
              <a16:creationId xmlns:a16="http://schemas.microsoft.com/office/drawing/2014/main" id="{F8561B93-1262-466C-B056-568E6561844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3" name="Text Box 15">
          <a:extLst>
            <a:ext uri="{FF2B5EF4-FFF2-40B4-BE49-F238E27FC236}">
              <a16:creationId xmlns:a16="http://schemas.microsoft.com/office/drawing/2014/main" id="{C3D13B18-9533-45F7-A8BE-B47764335CF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4" name="Text Box 15">
          <a:extLst>
            <a:ext uri="{FF2B5EF4-FFF2-40B4-BE49-F238E27FC236}">
              <a16:creationId xmlns:a16="http://schemas.microsoft.com/office/drawing/2014/main" id="{7D89B4CA-82ED-4140-AD3D-4891FA7D17F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98C3A19B-2418-4718-B3F5-17D8CCE151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6" name="Text Box 15">
          <a:extLst>
            <a:ext uri="{FF2B5EF4-FFF2-40B4-BE49-F238E27FC236}">
              <a16:creationId xmlns:a16="http://schemas.microsoft.com/office/drawing/2014/main" id="{8554258D-8293-4676-AFA3-D470DB6A3AA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7" name="Text Box 15">
          <a:extLst>
            <a:ext uri="{FF2B5EF4-FFF2-40B4-BE49-F238E27FC236}">
              <a16:creationId xmlns:a16="http://schemas.microsoft.com/office/drawing/2014/main" id="{173F2140-D39A-4C50-9134-64D926765BB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8" name="Text Box 15">
          <a:extLst>
            <a:ext uri="{FF2B5EF4-FFF2-40B4-BE49-F238E27FC236}">
              <a16:creationId xmlns:a16="http://schemas.microsoft.com/office/drawing/2014/main" id="{EC07BED0-F1D9-4FC6-8EA4-D8C916C8FFA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9" name="Text Box 15">
          <a:extLst>
            <a:ext uri="{FF2B5EF4-FFF2-40B4-BE49-F238E27FC236}">
              <a16:creationId xmlns:a16="http://schemas.microsoft.com/office/drawing/2014/main" id="{81A59A18-BBDA-4780-A8BE-20051EE4E74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0" name="Text Box 15">
          <a:extLst>
            <a:ext uri="{FF2B5EF4-FFF2-40B4-BE49-F238E27FC236}">
              <a16:creationId xmlns:a16="http://schemas.microsoft.com/office/drawing/2014/main" id="{E6EFC747-89D6-4435-941F-A4AFD11E79E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1" name="Text Box 15">
          <a:extLst>
            <a:ext uri="{FF2B5EF4-FFF2-40B4-BE49-F238E27FC236}">
              <a16:creationId xmlns:a16="http://schemas.microsoft.com/office/drawing/2014/main" id="{93C7247F-12BE-4A28-BD2D-D97F22D8BFD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2" name="Text Box 15">
          <a:extLst>
            <a:ext uri="{FF2B5EF4-FFF2-40B4-BE49-F238E27FC236}">
              <a16:creationId xmlns:a16="http://schemas.microsoft.com/office/drawing/2014/main" id="{2E804AD3-B590-419A-8FEA-283329E415F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3" name="Text Box 15">
          <a:extLst>
            <a:ext uri="{FF2B5EF4-FFF2-40B4-BE49-F238E27FC236}">
              <a16:creationId xmlns:a16="http://schemas.microsoft.com/office/drawing/2014/main" id="{7E4D662F-641B-4D41-BC29-8F43509DAD4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4" name="Text Box 15">
          <a:extLst>
            <a:ext uri="{FF2B5EF4-FFF2-40B4-BE49-F238E27FC236}">
              <a16:creationId xmlns:a16="http://schemas.microsoft.com/office/drawing/2014/main" id="{FA82F286-27FD-4E5F-A40F-C42E68225F8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5" name="Text Box 15">
          <a:extLst>
            <a:ext uri="{FF2B5EF4-FFF2-40B4-BE49-F238E27FC236}">
              <a16:creationId xmlns:a16="http://schemas.microsoft.com/office/drawing/2014/main" id="{4BB04267-FC64-4A62-BBD1-9ACA9747B05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6" name="Text Box 15">
          <a:extLst>
            <a:ext uri="{FF2B5EF4-FFF2-40B4-BE49-F238E27FC236}">
              <a16:creationId xmlns:a16="http://schemas.microsoft.com/office/drawing/2014/main" id="{AA40DD12-2296-4C3F-B99F-3E0B2267874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97" name="Text Box 15">
          <a:extLst>
            <a:ext uri="{FF2B5EF4-FFF2-40B4-BE49-F238E27FC236}">
              <a16:creationId xmlns:a16="http://schemas.microsoft.com/office/drawing/2014/main" id="{875BEE19-41DA-4086-A53A-D9D3EB7166C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8" name="Text Box 15">
          <a:extLst>
            <a:ext uri="{FF2B5EF4-FFF2-40B4-BE49-F238E27FC236}">
              <a16:creationId xmlns:a16="http://schemas.microsoft.com/office/drawing/2014/main" id="{0CDC5648-8BE2-41BD-A950-603AD3F7035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99" name="Text Box 15">
          <a:extLst>
            <a:ext uri="{FF2B5EF4-FFF2-40B4-BE49-F238E27FC236}">
              <a16:creationId xmlns:a16="http://schemas.microsoft.com/office/drawing/2014/main" id="{B7026FB8-935A-4C92-90ED-F5BD5C4E5C3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00" name="Text Box 15">
          <a:extLst>
            <a:ext uri="{FF2B5EF4-FFF2-40B4-BE49-F238E27FC236}">
              <a16:creationId xmlns:a16="http://schemas.microsoft.com/office/drawing/2014/main" id="{9A6854AE-E095-4A2C-99E1-62A07CDE9C2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1" name="Text Box 15">
          <a:extLst>
            <a:ext uri="{FF2B5EF4-FFF2-40B4-BE49-F238E27FC236}">
              <a16:creationId xmlns:a16="http://schemas.microsoft.com/office/drawing/2014/main" id="{9F5478F1-172C-42AC-B062-CC59B555117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2" name="Text Box 15">
          <a:extLst>
            <a:ext uri="{FF2B5EF4-FFF2-40B4-BE49-F238E27FC236}">
              <a16:creationId xmlns:a16="http://schemas.microsoft.com/office/drawing/2014/main" id="{565C627D-C0A6-43F5-B4F4-4E75D4FBC9B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3" name="Text Box 15">
          <a:extLst>
            <a:ext uri="{FF2B5EF4-FFF2-40B4-BE49-F238E27FC236}">
              <a16:creationId xmlns:a16="http://schemas.microsoft.com/office/drawing/2014/main" id="{015FFE5D-5BA8-4AC3-97C3-3394F264BFC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4" name="Text Box 15">
          <a:extLst>
            <a:ext uri="{FF2B5EF4-FFF2-40B4-BE49-F238E27FC236}">
              <a16:creationId xmlns:a16="http://schemas.microsoft.com/office/drawing/2014/main" id="{E8230337-A893-4431-878C-E9892324BB7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5" name="Text Box 15">
          <a:extLst>
            <a:ext uri="{FF2B5EF4-FFF2-40B4-BE49-F238E27FC236}">
              <a16:creationId xmlns:a16="http://schemas.microsoft.com/office/drawing/2014/main" id="{B5EE55F5-DE74-4E22-95AB-B1C7D22C88E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6" name="Text Box 15">
          <a:extLst>
            <a:ext uri="{FF2B5EF4-FFF2-40B4-BE49-F238E27FC236}">
              <a16:creationId xmlns:a16="http://schemas.microsoft.com/office/drawing/2014/main" id="{B2DA5100-661F-4F94-BA79-EB615DB74FD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7" name="Text Box 15">
          <a:extLst>
            <a:ext uri="{FF2B5EF4-FFF2-40B4-BE49-F238E27FC236}">
              <a16:creationId xmlns:a16="http://schemas.microsoft.com/office/drawing/2014/main" id="{E2FA8374-17CE-47D4-B8BA-FEEAFBD7252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8" name="Text Box 15">
          <a:extLst>
            <a:ext uri="{FF2B5EF4-FFF2-40B4-BE49-F238E27FC236}">
              <a16:creationId xmlns:a16="http://schemas.microsoft.com/office/drawing/2014/main" id="{BBD39342-3171-4795-9EEB-5D50E304212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09" name="Text Box 15">
          <a:extLst>
            <a:ext uri="{FF2B5EF4-FFF2-40B4-BE49-F238E27FC236}">
              <a16:creationId xmlns:a16="http://schemas.microsoft.com/office/drawing/2014/main" id="{3C75685E-DB23-4271-9FE5-BD6F503F6EC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0" name="Text Box 15">
          <a:extLst>
            <a:ext uri="{FF2B5EF4-FFF2-40B4-BE49-F238E27FC236}">
              <a16:creationId xmlns:a16="http://schemas.microsoft.com/office/drawing/2014/main" id="{8C8FE51F-CD4B-4F50-B161-37AC45CF4C3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11" name="Text Box 15">
          <a:extLst>
            <a:ext uri="{FF2B5EF4-FFF2-40B4-BE49-F238E27FC236}">
              <a16:creationId xmlns:a16="http://schemas.microsoft.com/office/drawing/2014/main" id="{23AFF369-94CF-4D1B-A57C-C09798EA2E6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2" name="Text Box 15">
          <a:extLst>
            <a:ext uri="{FF2B5EF4-FFF2-40B4-BE49-F238E27FC236}">
              <a16:creationId xmlns:a16="http://schemas.microsoft.com/office/drawing/2014/main" id="{31E373BC-BD12-4273-937F-711B069092D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3" name="Text Box 15">
          <a:extLst>
            <a:ext uri="{FF2B5EF4-FFF2-40B4-BE49-F238E27FC236}">
              <a16:creationId xmlns:a16="http://schemas.microsoft.com/office/drawing/2014/main" id="{69D6AF89-4A38-4C99-BDE0-3243E21C1BD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14" name="Text Box 15">
          <a:extLst>
            <a:ext uri="{FF2B5EF4-FFF2-40B4-BE49-F238E27FC236}">
              <a16:creationId xmlns:a16="http://schemas.microsoft.com/office/drawing/2014/main" id="{EEA2DF52-06EB-4E18-B03B-167CE7C2E9B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5" name="Text Box 15">
          <a:extLst>
            <a:ext uri="{FF2B5EF4-FFF2-40B4-BE49-F238E27FC236}">
              <a16:creationId xmlns:a16="http://schemas.microsoft.com/office/drawing/2014/main" id="{90D92348-14E3-4762-8B7B-7433903B6026}"/>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6" name="Text Box 15">
          <a:extLst>
            <a:ext uri="{FF2B5EF4-FFF2-40B4-BE49-F238E27FC236}">
              <a16:creationId xmlns:a16="http://schemas.microsoft.com/office/drawing/2014/main" id="{EFAF8C5E-827B-44C4-BD67-4BF059643BE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7" name="Text Box 15">
          <a:extLst>
            <a:ext uri="{FF2B5EF4-FFF2-40B4-BE49-F238E27FC236}">
              <a16:creationId xmlns:a16="http://schemas.microsoft.com/office/drawing/2014/main" id="{1EF5FF2A-D6F4-4CBC-A555-C27112406A26}"/>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8" name="Text Box 15">
          <a:extLst>
            <a:ext uri="{FF2B5EF4-FFF2-40B4-BE49-F238E27FC236}">
              <a16:creationId xmlns:a16="http://schemas.microsoft.com/office/drawing/2014/main" id="{DBEC99E2-5A81-427B-9204-C1826C73C88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19" name="Text Box 15">
          <a:extLst>
            <a:ext uri="{FF2B5EF4-FFF2-40B4-BE49-F238E27FC236}">
              <a16:creationId xmlns:a16="http://schemas.microsoft.com/office/drawing/2014/main" id="{4AEF495C-63A4-4CDE-9215-CA77142D176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20" name="Text Box 15">
          <a:extLst>
            <a:ext uri="{FF2B5EF4-FFF2-40B4-BE49-F238E27FC236}">
              <a16:creationId xmlns:a16="http://schemas.microsoft.com/office/drawing/2014/main" id="{1969F9C8-5531-4DC0-ABF2-C865C911A87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1" name="Text Box 15">
          <a:extLst>
            <a:ext uri="{FF2B5EF4-FFF2-40B4-BE49-F238E27FC236}">
              <a16:creationId xmlns:a16="http://schemas.microsoft.com/office/drawing/2014/main" id="{B5354123-B612-4A2D-9C0B-C1E5648B91F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2" name="Text Box 15">
          <a:extLst>
            <a:ext uri="{FF2B5EF4-FFF2-40B4-BE49-F238E27FC236}">
              <a16:creationId xmlns:a16="http://schemas.microsoft.com/office/drawing/2014/main" id="{EA943459-E5F1-4C4D-8A8A-35BBE307352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3" name="Text Box 15">
          <a:extLst>
            <a:ext uri="{FF2B5EF4-FFF2-40B4-BE49-F238E27FC236}">
              <a16:creationId xmlns:a16="http://schemas.microsoft.com/office/drawing/2014/main" id="{0F599459-7D66-4FEA-938A-EB0841D0D99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4" name="Text Box 15">
          <a:extLst>
            <a:ext uri="{FF2B5EF4-FFF2-40B4-BE49-F238E27FC236}">
              <a16:creationId xmlns:a16="http://schemas.microsoft.com/office/drawing/2014/main" id="{574226BE-E54B-4297-BB0E-A9A4B78C93D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5" name="Text Box 15">
          <a:extLst>
            <a:ext uri="{FF2B5EF4-FFF2-40B4-BE49-F238E27FC236}">
              <a16:creationId xmlns:a16="http://schemas.microsoft.com/office/drawing/2014/main" id="{8B8C721D-535B-4009-97E2-8D8289668BE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6" name="Text Box 15">
          <a:extLst>
            <a:ext uri="{FF2B5EF4-FFF2-40B4-BE49-F238E27FC236}">
              <a16:creationId xmlns:a16="http://schemas.microsoft.com/office/drawing/2014/main" id="{5E455141-425F-4198-9B31-D532766888B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7" name="Text Box 15">
          <a:extLst>
            <a:ext uri="{FF2B5EF4-FFF2-40B4-BE49-F238E27FC236}">
              <a16:creationId xmlns:a16="http://schemas.microsoft.com/office/drawing/2014/main" id="{9FF5BBF4-3206-400F-9126-B421F32D3BC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8" name="Text Box 15">
          <a:extLst>
            <a:ext uri="{FF2B5EF4-FFF2-40B4-BE49-F238E27FC236}">
              <a16:creationId xmlns:a16="http://schemas.microsoft.com/office/drawing/2014/main" id="{4F110652-773F-4E01-9C67-76FF1601EFD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29" name="Text Box 15">
          <a:extLst>
            <a:ext uri="{FF2B5EF4-FFF2-40B4-BE49-F238E27FC236}">
              <a16:creationId xmlns:a16="http://schemas.microsoft.com/office/drawing/2014/main" id="{EC19DDA3-282A-4391-95E5-C57D3845216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85C2AE9E-AB8A-487D-BCF9-A85F62D4A3A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DDD6FE02-FA2D-4565-9920-4B424BDD8A6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4A1B6E24-C53D-4D8C-8011-AA230F44D4B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3" name="Text Box 15">
          <a:extLst>
            <a:ext uri="{FF2B5EF4-FFF2-40B4-BE49-F238E27FC236}">
              <a16:creationId xmlns:a16="http://schemas.microsoft.com/office/drawing/2014/main" id="{9C05B561-DC14-4679-A5B5-B6EC8E1A8EA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4" name="Text Box 15">
          <a:extLst>
            <a:ext uri="{FF2B5EF4-FFF2-40B4-BE49-F238E27FC236}">
              <a16:creationId xmlns:a16="http://schemas.microsoft.com/office/drawing/2014/main" id="{DB4A5480-0583-45B9-A820-8B32E83C39C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5" name="Text Box 15">
          <a:extLst>
            <a:ext uri="{FF2B5EF4-FFF2-40B4-BE49-F238E27FC236}">
              <a16:creationId xmlns:a16="http://schemas.microsoft.com/office/drawing/2014/main" id="{F4AF9D3B-CE58-4046-983F-3125E72BB38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FD23A31A-4067-4E72-99DB-90056217D1F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4AD07964-94D7-4C9A-B1BF-CA5B7DC1445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D01B4805-7F6B-40A8-BC5E-AEA6B12331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39" name="Text Box 15">
          <a:extLst>
            <a:ext uri="{FF2B5EF4-FFF2-40B4-BE49-F238E27FC236}">
              <a16:creationId xmlns:a16="http://schemas.microsoft.com/office/drawing/2014/main" id="{B1552062-8706-4611-BA28-8867A6EF2C6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0" name="Text Box 15">
          <a:extLst>
            <a:ext uri="{FF2B5EF4-FFF2-40B4-BE49-F238E27FC236}">
              <a16:creationId xmlns:a16="http://schemas.microsoft.com/office/drawing/2014/main" id="{AE857784-29D9-4FB0-9AD0-4A53DD8BF7A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41" name="Text Box 15">
          <a:extLst>
            <a:ext uri="{FF2B5EF4-FFF2-40B4-BE49-F238E27FC236}">
              <a16:creationId xmlns:a16="http://schemas.microsoft.com/office/drawing/2014/main" id="{5F597E2E-0603-4490-B5B3-E80E231F818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2" name="Text Box 15">
          <a:extLst>
            <a:ext uri="{FF2B5EF4-FFF2-40B4-BE49-F238E27FC236}">
              <a16:creationId xmlns:a16="http://schemas.microsoft.com/office/drawing/2014/main" id="{FC678119-C995-4C5C-9D30-B00549B7CE0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3" name="Text Box 15">
          <a:extLst>
            <a:ext uri="{FF2B5EF4-FFF2-40B4-BE49-F238E27FC236}">
              <a16:creationId xmlns:a16="http://schemas.microsoft.com/office/drawing/2014/main" id="{1E0D64CA-214F-48D6-8F1B-1F2103F9AFB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4" name="Text Box 15">
          <a:extLst>
            <a:ext uri="{FF2B5EF4-FFF2-40B4-BE49-F238E27FC236}">
              <a16:creationId xmlns:a16="http://schemas.microsoft.com/office/drawing/2014/main" id="{937FB11D-6A55-46C8-AF86-D84006C2989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5" name="Text Box 15">
          <a:extLst>
            <a:ext uri="{FF2B5EF4-FFF2-40B4-BE49-F238E27FC236}">
              <a16:creationId xmlns:a16="http://schemas.microsoft.com/office/drawing/2014/main" id="{1714C1AE-BF20-48AE-AB62-0A00CDF1AA9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6" name="Text Box 15">
          <a:extLst>
            <a:ext uri="{FF2B5EF4-FFF2-40B4-BE49-F238E27FC236}">
              <a16:creationId xmlns:a16="http://schemas.microsoft.com/office/drawing/2014/main" id="{BF7DAF51-B766-4364-9CC7-FCE6EA43C18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47" name="Text Box 15">
          <a:extLst>
            <a:ext uri="{FF2B5EF4-FFF2-40B4-BE49-F238E27FC236}">
              <a16:creationId xmlns:a16="http://schemas.microsoft.com/office/drawing/2014/main" id="{06DA8DC5-F632-4960-B130-D8DE0087E7E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8" name="Text Box 15">
          <a:extLst>
            <a:ext uri="{FF2B5EF4-FFF2-40B4-BE49-F238E27FC236}">
              <a16:creationId xmlns:a16="http://schemas.microsoft.com/office/drawing/2014/main" id="{782152F8-CAC5-4172-9D7F-F7681C076AD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9" name="Text Box 15">
          <a:extLst>
            <a:ext uri="{FF2B5EF4-FFF2-40B4-BE49-F238E27FC236}">
              <a16:creationId xmlns:a16="http://schemas.microsoft.com/office/drawing/2014/main" id="{F5F6DD06-4FD5-44EF-85D8-51AE4C41325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50" name="Text Box 15">
          <a:extLst>
            <a:ext uri="{FF2B5EF4-FFF2-40B4-BE49-F238E27FC236}">
              <a16:creationId xmlns:a16="http://schemas.microsoft.com/office/drawing/2014/main" id="{B74F8AD4-1C8F-4CAD-8199-9786DC49B62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1" name="Text Box 15">
          <a:extLst>
            <a:ext uri="{FF2B5EF4-FFF2-40B4-BE49-F238E27FC236}">
              <a16:creationId xmlns:a16="http://schemas.microsoft.com/office/drawing/2014/main" id="{20C140A1-C1FC-4E8B-B933-6515C531368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2" name="Text Box 15">
          <a:extLst>
            <a:ext uri="{FF2B5EF4-FFF2-40B4-BE49-F238E27FC236}">
              <a16:creationId xmlns:a16="http://schemas.microsoft.com/office/drawing/2014/main" id="{FA5F992C-316B-4CEE-97A2-104C5B70158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3" name="Text Box 15">
          <a:extLst>
            <a:ext uri="{FF2B5EF4-FFF2-40B4-BE49-F238E27FC236}">
              <a16:creationId xmlns:a16="http://schemas.microsoft.com/office/drawing/2014/main" id="{3586BE9B-3795-479E-978B-EB8C585BD4D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4" name="Text Box 15">
          <a:extLst>
            <a:ext uri="{FF2B5EF4-FFF2-40B4-BE49-F238E27FC236}">
              <a16:creationId xmlns:a16="http://schemas.microsoft.com/office/drawing/2014/main" id="{96289F45-428C-4267-8AD8-863AC6DFC8D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5" name="Text Box 15">
          <a:extLst>
            <a:ext uri="{FF2B5EF4-FFF2-40B4-BE49-F238E27FC236}">
              <a16:creationId xmlns:a16="http://schemas.microsoft.com/office/drawing/2014/main" id="{D0704298-3E71-444F-9967-1AC944AB924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6" name="Text Box 15">
          <a:extLst>
            <a:ext uri="{FF2B5EF4-FFF2-40B4-BE49-F238E27FC236}">
              <a16:creationId xmlns:a16="http://schemas.microsoft.com/office/drawing/2014/main" id="{6F5E3FBC-81DF-43A3-8F41-90C1F3E50D3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7" name="Text Box 15">
          <a:extLst>
            <a:ext uri="{FF2B5EF4-FFF2-40B4-BE49-F238E27FC236}">
              <a16:creationId xmlns:a16="http://schemas.microsoft.com/office/drawing/2014/main" id="{C8FA97EB-0532-4D20-952F-407F60A3429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8" name="Text Box 15">
          <a:extLst>
            <a:ext uri="{FF2B5EF4-FFF2-40B4-BE49-F238E27FC236}">
              <a16:creationId xmlns:a16="http://schemas.microsoft.com/office/drawing/2014/main" id="{6261750E-F2BB-4308-87CB-1C7033D1746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59" name="Text Box 15">
          <a:extLst>
            <a:ext uri="{FF2B5EF4-FFF2-40B4-BE49-F238E27FC236}">
              <a16:creationId xmlns:a16="http://schemas.microsoft.com/office/drawing/2014/main" id="{A11AAD41-56D9-430B-9DB9-4073A96982D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0" name="Text Box 15">
          <a:extLst>
            <a:ext uri="{FF2B5EF4-FFF2-40B4-BE49-F238E27FC236}">
              <a16:creationId xmlns:a16="http://schemas.microsoft.com/office/drawing/2014/main" id="{49FDF131-F132-436C-821C-0949AB872B4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561" name="Text Box 15">
          <a:extLst>
            <a:ext uri="{FF2B5EF4-FFF2-40B4-BE49-F238E27FC236}">
              <a16:creationId xmlns:a16="http://schemas.microsoft.com/office/drawing/2014/main" id="{D07EA1A8-BAA7-49EF-A834-6CF11F2608C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2" name="Text Box 15">
          <a:extLst>
            <a:ext uri="{FF2B5EF4-FFF2-40B4-BE49-F238E27FC236}">
              <a16:creationId xmlns:a16="http://schemas.microsoft.com/office/drawing/2014/main" id="{C67B8ACE-59F1-4C1D-836A-2F2049239FC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3" name="Text Box 15">
          <a:extLst>
            <a:ext uri="{FF2B5EF4-FFF2-40B4-BE49-F238E27FC236}">
              <a16:creationId xmlns:a16="http://schemas.microsoft.com/office/drawing/2014/main" id="{9CBB66CB-9E04-4AF4-8F19-F25C092005F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564" name="Text Box 15">
          <a:extLst>
            <a:ext uri="{FF2B5EF4-FFF2-40B4-BE49-F238E27FC236}">
              <a16:creationId xmlns:a16="http://schemas.microsoft.com/office/drawing/2014/main" id="{3278D39B-6E1D-4766-80B8-7E1B31DDF3B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5" name="Text Box 15">
          <a:extLst>
            <a:ext uri="{FF2B5EF4-FFF2-40B4-BE49-F238E27FC236}">
              <a16:creationId xmlns:a16="http://schemas.microsoft.com/office/drawing/2014/main" id="{6B2FFB63-D2CE-480A-9BC4-1960C58E5E5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6" name="Text Box 15">
          <a:extLst>
            <a:ext uri="{FF2B5EF4-FFF2-40B4-BE49-F238E27FC236}">
              <a16:creationId xmlns:a16="http://schemas.microsoft.com/office/drawing/2014/main" id="{0194FCF9-6953-4D86-B261-A59CF3E112F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7" name="Text Box 15">
          <a:extLst>
            <a:ext uri="{FF2B5EF4-FFF2-40B4-BE49-F238E27FC236}">
              <a16:creationId xmlns:a16="http://schemas.microsoft.com/office/drawing/2014/main" id="{DC7DAA8C-6EEE-4376-BD77-F9C648B7EB5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8" name="Text Box 15">
          <a:extLst>
            <a:ext uri="{FF2B5EF4-FFF2-40B4-BE49-F238E27FC236}">
              <a16:creationId xmlns:a16="http://schemas.microsoft.com/office/drawing/2014/main" id="{94474CF3-60B1-4E18-B1B3-408E874F0A93}"/>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69" name="Text Box 15">
          <a:extLst>
            <a:ext uri="{FF2B5EF4-FFF2-40B4-BE49-F238E27FC236}">
              <a16:creationId xmlns:a16="http://schemas.microsoft.com/office/drawing/2014/main" id="{6A1D9C65-5C3C-403C-881D-4872C1391CD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0" name="Text Box 15">
          <a:extLst>
            <a:ext uri="{FF2B5EF4-FFF2-40B4-BE49-F238E27FC236}">
              <a16:creationId xmlns:a16="http://schemas.microsoft.com/office/drawing/2014/main" id="{AFADD4B9-7504-43E9-822C-E7E98D8540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1" name="Text Box 15">
          <a:extLst>
            <a:ext uri="{FF2B5EF4-FFF2-40B4-BE49-F238E27FC236}">
              <a16:creationId xmlns:a16="http://schemas.microsoft.com/office/drawing/2014/main" id="{36915E73-2390-4E4A-B17B-2B8EFFEF58C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572" name="Text Box 15">
          <a:extLst>
            <a:ext uri="{FF2B5EF4-FFF2-40B4-BE49-F238E27FC236}">
              <a16:creationId xmlns:a16="http://schemas.microsoft.com/office/drawing/2014/main" id="{4F46D2BF-A658-406C-B8DE-881935EB961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3" name="Text Box 15">
          <a:extLst>
            <a:ext uri="{FF2B5EF4-FFF2-40B4-BE49-F238E27FC236}">
              <a16:creationId xmlns:a16="http://schemas.microsoft.com/office/drawing/2014/main" id="{8E9EE774-C47E-4765-9825-05BBB9F6748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4" name="Text Box 15">
          <a:extLst>
            <a:ext uri="{FF2B5EF4-FFF2-40B4-BE49-F238E27FC236}">
              <a16:creationId xmlns:a16="http://schemas.microsoft.com/office/drawing/2014/main" id="{DAAD3AAA-2DDB-41DE-ADD6-93806FE0C2D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5" name="Text Box 15">
          <a:extLst>
            <a:ext uri="{FF2B5EF4-FFF2-40B4-BE49-F238E27FC236}">
              <a16:creationId xmlns:a16="http://schemas.microsoft.com/office/drawing/2014/main" id="{3BEC9A4E-3054-4692-AECB-352777B59C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6" name="Text Box 15">
          <a:extLst>
            <a:ext uri="{FF2B5EF4-FFF2-40B4-BE49-F238E27FC236}">
              <a16:creationId xmlns:a16="http://schemas.microsoft.com/office/drawing/2014/main" id="{AC65B8E3-7655-43BF-A863-D5BCC11E615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7" name="Text Box 15">
          <a:extLst>
            <a:ext uri="{FF2B5EF4-FFF2-40B4-BE49-F238E27FC236}">
              <a16:creationId xmlns:a16="http://schemas.microsoft.com/office/drawing/2014/main" id="{43DE01C4-C907-4891-90D5-4DDDDED3F8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9BEFB27F-6D17-4AD1-B58A-50E3787FE63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CCE7BE42-6B8E-478E-A43F-A0DC3BA0F4D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5D5623E5-5735-4DF5-A085-3957EA815E8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47469B39-F3AC-4A2E-843D-0E96CBE8E36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2" name="Text Box 15">
          <a:extLst>
            <a:ext uri="{FF2B5EF4-FFF2-40B4-BE49-F238E27FC236}">
              <a16:creationId xmlns:a16="http://schemas.microsoft.com/office/drawing/2014/main" id="{232AFF38-2E80-4BF1-9E38-C1D0E605E7A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3" name="Text Box 15">
          <a:extLst>
            <a:ext uri="{FF2B5EF4-FFF2-40B4-BE49-F238E27FC236}">
              <a16:creationId xmlns:a16="http://schemas.microsoft.com/office/drawing/2014/main" id="{0222C349-4CE0-41DF-B570-7E28CA9E61A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4" name="Text Box 15">
          <a:extLst>
            <a:ext uri="{FF2B5EF4-FFF2-40B4-BE49-F238E27FC236}">
              <a16:creationId xmlns:a16="http://schemas.microsoft.com/office/drawing/2014/main" id="{2A925CB2-7CFF-4E6E-91BD-4FC7C3A6005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5" name="Text Box 15">
          <a:extLst>
            <a:ext uri="{FF2B5EF4-FFF2-40B4-BE49-F238E27FC236}">
              <a16:creationId xmlns:a16="http://schemas.microsoft.com/office/drawing/2014/main" id="{1F8572C1-59EC-415A-B48D-7D4451A01F4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6" name="Text Box 15">
          <a:extLst>
            <a:ext uri="{FF2B5EF4-FFF2-40B4-BE49-F238E27FC236}">
              <a16:creationId xmlns:a16="http://schemas.microsoft.com/office/drawing/2014/main" id="{D29651CD-D231-4F49-8106-2F0FE934744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87" name="Text Box 15">
          <a:extLst>
            <a:ext uri="{FF2B5EF4-FFF2-40B4-BE49-F238E27FC236}">
              <a16:creationId xmlns:a16="http://schemas.microsoft.com/office/drawing/2014/main" id="{57E956BF-EBD7-487B-845D-B710F861231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19587102-F20F-45D8-947A-D8F6D8C144A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9" name="Text Box 15">
          <a:extLst>
            <a:ext uri="{FF2B5EF4-FFF2-40B4-BE49-F238E27FC236}">
              <a16:creationId xmlns:a16="http://schemas.microsoft.com/office/drawing/2014/main" id="{8B4697BE-9F71-4299-885C-ED047EDC5C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0" name="Text Box 15">
          <a:extLst>
            <a:ext uri="{FF2B5EF4-FFF2-40B4-BE49-F238E27FC236}">
              <a16:creationId xmlns:a16="http://schemas.microsoft.com/office/drawing/2014/main" id="{0BDB8F37-F79C-429C-B62D-461D58046A3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1" name="Text Box 15">
          <a:extLst>
            <a:ext uri="{FF2B5EF4-FFF2-40B4-BE49-F238E27FC236}">
              <a16:creationId xmlns:a16="http://schemas.microsoft.com/office/drawing/2014/main" id="{157E32A1-7A06-430C-8F49-B99E12A0D7D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2" name="Text Box 15">
          <a:extLst>
            <a:ext uri="{FF2B5EF4-FFF2-40B4-BE49-F238E27FC236}">
              <a16:creationId xmlns:a16="http://schemas.microsoft.com/office/drawing/2014/main" id="{1256B977-567C-4CC6-BB95-A338159CF2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3" name="Text Box 15">
          <a:extLst>
            <a:ext uri="{FF2B5EF4-FFF2-40B4-BE49-F238E27FC236}">
              <a16:creationId xmlns:a16="http://schemas.microsoft.com/office/drawing/2014/main" id="{43DE1F95-349E-4E53-BC67-B3DC88B6899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4" name="Text Box 15">
          <a:extLst>
            <a:ext uri="{FF2B5EF4-FFF2-40B4-BE49-F238E27FC236}">
              <a16:creationId xmlns:a16="http://schemas.microsoft.com/office/drawing/2014/main" id="{B5531BB8-E4DE-4267-8B06-9F299F22DB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5" name="Text Box 15">
          <a:extLst>
            <a:ext uri="{FF2B5EF4-FFF2-40B4-BE49-F238E27FC236}">
              <a16:creationId xmlns:a16="http://schemas.microsoft.com/office/drawing/2014/main" id="{7BFB0C50-C2E0-45F9-93B0-C1BD9A0CF0F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6" name="Text Box 15">
          <a:extLst>
            <a:ext uri="{FF2B5EF4-FFF2-40B4-BE49-F238E27FC236}">
              <a16:creationId xmlns:a16="http://schemas.microsoft.com/office/drawing/2014/main" id="{DB9F202C-E53B-4AD8-ACA7-C0201E857B7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7" name="Text Box 15">
          <a:extLst>
            <a:ext uri="{FF2B5EF4-FFF2-40B4-BE49-F238E27FC236}">
              <a16:creationId xmlns:a16="http://schemas.microsoft.com/office/drawing/2014/main" id="{4630BC18-CCD7-45C4-A8FD-FC18ECAF57C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8" name="Text Box 15">
          <a:extLst>
            <a:ext uri="{FF2B5EF4-FFF2-40B4-BE49-F238E27FC236}">
              <a16:creationId xmlns:a16="http://schemas.microsoft.com/office/drawing/2014/main" id="{B7642C29-F932-4036-8A3F-FABA42F077C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99" name="Text Box 15">
          <a:extLst>
            <a:ext uri="{FF2B5EF4-FFF2-40B4-BE49-F238E27FC236}">
              <a16:creationId xmlns:a16="http://schemas.microsoft.com/office/drawing/2014/main" id="{5B9770DB-DF99-45EC-A2B1-45BE6A820D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0" name="Text Box 15">
          <a:extLst>
            <a:ext uri="{FF2B5EF4-FFF2-40B4-BE49-F238E27FC236}">
              <a16:creationId xmlns:a16="http://schemas.microsoft.com/office/drawing/2014/main" id="{1B6C8264-F625-4660-B41D-523D51C3A8D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1" name="Text Box 15">
          <a:extLst>
            <a:ext uri="{FF2B5EF4-FFF2-40B4-BE49-F238E27FC236}">
              <a16:creationId xmlns:a16="http://schemas.microsoft.com/office/drawing/2014/main" id="{5B3D04DE-738F-4EFC-99FE-6FC16DD833E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2" name="Text Box 15">
          <a:extLst>
            <a:ext uri="{FF2B5EF4-FFF2-40B4-BE49-F238E27FC236}">
              <a16:creationId xmlns:a16="http://schemas.microsoft.com/office/drawing/2014/main" id="{ABCF1310-227D-44EB-B9E9-1E2FBB8EF4B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03" name="Text Box 15">
          <a:extLst>
            <a:ext uri="{FF2B5EF4-FFF2-40B4-BE49-F238E27FC236}">
              <a16:creationId xmlns:a16="http://schemas.microsoft.com/office/drawing/2014/main" id="{EBD9AA2F-0C27-46E9-8A8B-F087E3EAA19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4" name="Text Box 15">
          <a:extLst>
            <a:ext uri="{FF2B5EF4-FFF2-40B4-BE49-F238E27FC236}">
              <a16:creationId xmlns:a16="http://schemas.microsoft.com/office/drawing/2014/main" id="{AB67D001-5CD1-4B84-9C29-B5F686C335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5" name="Text Box 15">
          <a:extLst>
            <a:ext uri="{FF2B5EF4-FFF2-40B4-BE49-F238E27FC236}">
              <a16:creationId xmlns:a16="http://schemas.microsoft.com/office/drawing/2014/main" id="{718774D8-D50D-415A-90AA-30B6C6F677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6" name="Text Box 15">
          <a:extLst>
            <a:ext uri="{FF2B5EF4-FFF2-40B4-BE49-F238E27FC236}">
              <a16:creationId xmlns:a16="http://schemas.microsoft.com/office/drawing/2014/main" id="{90B2D094-ACB8-4682-9650-FB342AA882D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7" name="Text Box 15">
          <a:extLst>
            <a:ext uri="{FF2B5EF4-FFF2-40B4-BE49-F238E27FC236}">
              <a16:creationId xmlns:a16="http://schemas.microsoft.com/office/drawing/2014/main" id="{0A8D2133-269E-4DF6-AEA2-1617D0AF9DB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8" name="Text Box 15">
          <a:extLst>
            <a:ext uri="{FF2B5EF4-FFF2-40B4-BE49-F238E27FC236}">
              <a16:creationId xmlns:a16="http://schemas.microsoft.com/office/drawing/2014/main" id="{FDBDE6C3-0957-4EA1-9244-D7E7A36CE17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09" name="Text Box 15">
          <a:extLst>
            <a:ext uri="{FF2B5EF4-FFF2-40B4-BE49-F238E27FC236}">
              <a16:creationId xmlns:a16="http://schemas.microsoft.com/office/drawing/2014/main" id="{39E355D0-8EB7-46C1-A6C2-63D7B1913E5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0" name="Text Box 15">
          <a:extLst>
            <a:ext uri="{FF2B5EF4-FFF2-40B4-BE49-F238E27FC236}">
              <a16:creationId xmlns:a16="http://schemas.microsoft.com/office/drawing/2014/main" id="{ABE1C9DE-A8C7-4567-AB20-5894D1D0D6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1" name="Text Box 15">
          <a:extLst>
            <a:ext uri="{FF2B5EF4-FFF2-40B4-BE49-F238E27FC236}">
              <a16:creationId xmlns:a16="http://schemas.microsoft.com/office/drawing/2014/main" id="{AA4A8DBE-2611-4B29-B3A2-2E7AC9299FD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2" name="Text Box 15">
          <a:extLst>
            <a:ext uri="{FF2B5EF4-FFF2-40B4-BE49-F238E27FC236}">
              <a16:creationId xmlns:a16="http://schemas.microsoft.com/office/drawing/2014/main" id="{C519DFB8-B238-45CC-86CE-913565C1EB1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3" name="Text Box 15">
          <a:extLst>
            <a:ext uri="{FF2B5EF4-FFF2-40B4-BE49-F238E27FC236}">
              <a16:creationId xmlns:a16="http://schemas.microsoft.com/office/drawing/2014/main" id="{6DD4C930-B6C8-4A10-8BDC-D6BB875B638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14" name="Text Box 15">
          <a:extLst>
            <a:ext uri="{FF2B5EF4-FFF2-40B4-BE49-F238E27FC236}">
              <a16:creationId xmlns:a16="http://schemas.microsoft.com/office/drawing/2014/main" id="{7DB90C08-7DE9-43B5-B3D1-252E9CEE77E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5" name="Text Box 15">
          <a:extLst>
            <a:ext uri="{FF2B5EF4-FFF2-40B4-BE49-F238E27FC236}">
              <a16:creationId xmlns:a16="http://schemas.microsoft.com/office/drawing/2014/main" id="{A19DC58C-656E-4512-ACD5-CC058803C88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6" name="Text Box 15">
          <a:extLst>
            <a:ext uri="{FF2B5EF4-FFF2-40B4-BE49-F238E27FC236}">
              <a16:creationId xmlns:a16="http://schemas.microsoft.com/office/drawing/2014/main" id="{4CF13412-3BE6-442F-B153-6D021D10751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17" name="Text Box 15">
          <a:extLst>
            <a:ext uri="{FF2B5EF4-FFF2-40B4-BE49-F238E27FC236}">
              <a16:creationId xmlns:a16="http://schemas.microsoft.com/office/drawing/2014/main" id="{FAA4BB84-0766-4037-A6E0-38B3020D59F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8" name="Text Box 15">
          <a:extLst>
            <a:ext uri="{FF2B5EF4-FFF2-40B4-BE49-F238E27FC236}">
              <a16:creationId xmlns:a16="http://schemas.microsoft.com/office/drawing/2014/main" id="{EFFAFDFA-E4C5-4D65-B02D-6C1B5215E53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19" name="Text Box 15">
          <a:extLst>
            <a:ext uri="{FF2B5EF4-FFF2-40B4-BE49-F238E27FC236}">
              <a16:creationId xmlns:a16="http://schemas.microsoft.com/office/drawing/2014/main" id="{F9F343DE-2D65-4B46-9D36-C1709C9B93B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0" name="Text Box 15">
          <a:extLst>
            <a:ext uri="{FF2B5EF4-FFF2-40B4-BE49-F238E27FC236}">
              <a16:creationId xmlns:a16="http://schemas.microsoft.com/office/drawing/2014/main" id="{579290CA-BE50-4FCC-8F08-8E18E3D3C99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1" name="Text Box 15">
          <a:extLst>
            <a:ext uri="{FF2B5EF4-FFF2-40B4-BE49-F238E27FC236}">
              <a16:creationId xmlns:a16="http://schemas.microsoft.com/office/drawing/2014/main" id="{FAA0C54F-C82E-4C2C-9387-FEB4FAF598C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2" name="Text Box 15">
          <a:extLst>
            <a:ext uri="{FF2B5EF4-FFF2-40B4-BE49-F238E27FC236}">
              <a16:creationId xmlns:a16="http://schemas.microsoft.com/office/drawing/2014/main" id="{582A8F60-0C0E-4681-9E4A-76512FF6AFA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23" name="Text Box 15">
          <a:extLst>
            <a:ext uri="{FF2B5EF4-FFF2-40B4-BE49-F238E27FC236}">
              <a16:creationId xmlns:a16="http://schemas.microsoft.com/office/drawing/2014/main" id="{3A6B10B2-6EC3-4E35-94AB-3CE072E6796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4" name="Text Box 15">
          <a:extLst>
            <a:ext uri="{FF2B5EF4-FFF2-40B4-BE49-F238E27FC236}">
              <a16:creationId xmlns:a16="http://schemas.microsoft.com/office/drawing/2014/main" id="{409D1D37-EA4B-47C8-950D-82EDD05915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5" name="Text Box 15">
          <a:extLst>
            <a:ext uri="{FF2B5EF4-FFF2-40B4-BE49-F238E27FC236}">
              <a16:creationId xmlns:a16="http://schemas.microsoft.com/office/drawing/2014/main" id="{A39D50C2-14B5-427A-9D8C-BADE651553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6" name="Text Box 15">
          <a:extLst>
            <a:ext uri="{FF2B5EF4-FFF2-40B4-BE49-F238E27FC236}">
              <a16:creationId xmlns:a16="http://schemas.microsoft.com/office/drawing/2014/main" id="{6DCDC785-4AEF-40BD-BBD4-A6189E89D85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27" name="Text Box 15">
          <a:extLst>
            <a:ext uri="{FF2B5EF4-FFF2-40B4-BE49-F238E27FC236}">
              <a16:creationId xmlns:a16="http://schemas.microsoft.com/office/drawing/2014/main" id="{FB4D5D06-5CE7-400D-9379-BB7595F8A88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8" name="Text Box 15">
          <a:extLst>
            <a:ext uri="{FF2B5EF4-FFF2-40B4-BE49-F238E27FC236}">
              <a16:creationId xmlns:a16="http://schemas.microsoft.com/office/drawing/2014/main" id="{423EF12E-FE4A-477E-9C0E-9C2C7D9562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9" name="Text Box 15">
          <a:extLst>
            <a:ext uri="{FF2B5EF4-FFF2-40B4-BE49-F238E27FC236}">
              <a16:creationId xmlns:a16="http://schemas.microsoft.com/office/drawing/2014/main" id="{08F3F4F6-BB53-4342-AC25-FBBEFA7ECE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0" name="Text Box 15">
          <a:extLst>
            <a:ext uri="{FF2B5EF4-FFF2-40B4-BE49-F238E27FC236}">
              <a16:creationId xmlns:a16="http://schemas.microsoft.com/office/drawing/2014/main" id="{8D7AE69A-E28E-4576-BD0C-5C915AF668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1" name="Text Box 15">
          <a:extLst>
            <a:ext uri="{FF2B5EF4-FFF2-40B4-BE49-F238E27FC236}">
              <a16:creationId xmlns:a16="http://schemas.microsoft.com/office/drawing/2014/main" id="{7278AFB7-005D-43A0-8FAD-00AB68296B6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2" name="Text Box 15">
          <a:extLst>
            <a:ext uri="{FF2B5EF4-FFF2-40B4-BE49-F238E27FC236}">
              <a16:creationId xmlns:a16="http://schemas.microsoft.com/office/drawing/2014/main" id="{026531A0-96EB-411B-ABC2-F63319D57F7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9AF6BC46-A1A4-41E8-ABC9-F38B270007F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1ED849C4-BC9B-4CE3-9143-80DA99642A7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AF5AAAC5-DC14-4E56-A581-0FE91F7BF8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6" name="Text Box 15">
          <a:extLst>
            <a:ext uri="{FF2B5EF4-FFF2-40B4-BE49-F238E27FC236}">
              <a16:creationId xmlns:a16="http://schemas.microsoft.com/office/drawing/2014/main" id="{5445A55A-838F-4113-BA19-FFD0BECA66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7" name="Text Box 15">
          <a:extLst>
            <a:ext uri="{FF2B5EF4-FFF2-40B4-BE49-F238E27FC236}">
              <a16:creationId xmlns:a16="http://schemas.microsoft.com/office/drawing/2014/main" id="{8C638C24-4051-44EE-AD1B-AE9748D9B6F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38" name="Text Box 15">
          <a:extLst>
            <a:ext uri="{FF2B5EF4-FFF2-40B4-BE49-F238E27FC236}">
              <a16:creationId xmlns:a16="http://schemas.microsoft.com/office/drawing/2014/main" id="{5B22E2F1-94E2-4632-A903-6D26355C5C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4FD6FE2B-B6E3-4436-BFCD-2D3FC30EF2E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02434432-9536-4B49-B79A-58AB87C1952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D11192E1-1474-4E99-B648-784D9B9CEC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2" name="Text Box 15">
          <a:extLst>
            <a:ext uri="{FF2B5EF4-FFF2-40B4-BE49-F238E27FC236}">
              <a16:creationId xmlns:a16="http://schemas.microsoft.com/office/drawing/2014/main" id="{2655C9EB-C3E5-4A5D-8D5D-F2DDF89B6A6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3" name="Text Box 15">
          <a:extLst>
            <a:ext uri="{FF2B5EF4-FFF2-40B4-BE49-F238E27FC236}">
              <a16:creationId xmlns:a16="http://schemas.microsoft.com/office/drawing/2014/main" id="{77F771F6-E004-40EC-B789-FA23741AE8C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44" name="Text Box 15">
          <a:extLst>
            <a:ext uri="{FF2B5EF4-FFF2-40B4-BE49-F238E27FC236}">
              <a16:creationId xmlns:a16="http://schemas.microsoft.com/office/drawing/2014/main" id="{9669DE9E-3886-4FC6-9096-606B8718E8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5" name="Text Box 15">
          <a:extLst>
            <a:ext uri="{FF2B5EF4-FFF2-40B4-BE49-F238E27FC236}">
              <a16:creationId xmlns:a16="http://schemas.microsoft.com/office/drawing/2014/main" id="{E62A2817-C82E-413B-822B-2F41C33D1F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6" name="Text Box 15">
          <a:extLst>
            <a:ext uri="{FF2B5EF4-FFF2-40B4-BE49-F238E27FC236}">
              <a16:creationId xmlns:a16="http://schemas.microsoft.com/office/drawing/2014/main" id="{5E17CB68-4958-49D9-BB42-274BA31487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7" name="Text Box 15">
          <a:extLst>
            <a:ext uri="{FF2B5EF4-FFF2-40B4-BE49-F238E27FC236}">
              <a16:creationId xmlns:a16="http://schemas.microsoft.com/office/drawing/2014/main" id="{827164FF-FF3B-43BB-A1E0-BAF478D98B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8" name="Text Box 15">
          <a:extLst>
            <a:ext uri="{FF2B5EF4-FFF2-40B4-BE49-F238E27FC236}">
              <a16:creationId xmlns:a16="http://schemas.microsoft.com/office/drawing/2014/main" id="{631274D1-79B8-40EC-8A7E-71DD818CEDC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49" name="Text Box 15">
          <a:extLst>
            <a:ext uri="{FF2B5EF4-FFF2-40B4-BE49-F238E27FC236}">
              <a16:creationId xmlns:a16="http://schemas.microsoft.com/office/drawing/2014/main" id="{2DFFF0AE-C138-4760-BC21-CC52A33E0BB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50" name="Text Box 15">
          <a:extLst>
            <a:ext uri="{FF2B5EF4-FFF2-40B4-BE49-F238E27FC236}">
              <a16:creationId xmlns:a16="http://schemas.microsoft.com/office/drawing/2014/main" id="{91FB8156-4D08-4109-8FFD-DEB9C7631D7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1" name="Text Box 15">
          <a:extLst>
            <a:ext uri="{FF2B5EF4-FFF2-40B4-BE49-F238E27FC236}">
              <a16:creationId xmlns:a16="http://schemas.microsoft.com/office/drawing/2014/main" id="{BA1C3548-18A8-44D6-B572-4B51088E696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2" name="Text Box 15">
          <a:extLst>
            <a:ext uri="{FF2B5EF4-FFF2-40B4-BE49-F238E27FC236}">
              <a16:creationId xmlns:a16="http://schemas.microsoft.com/office/drawing/2014/main" id="{1CDE3C85-9201-41D3-B54E-842DE93B6CA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53" name="Text Box 15">
          <a:extLst>
            <a:ext uri="{FF2B5EF4-FFF2-40B4-BE49-F238E27FC236}">
              <a16:creationId xmlns:a16="http://schemas.microsoft.com/office/drawing/2014/main" id="{0BB09737-7F13-434B-A0A6-685C3FDE8B8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4" name="Text Box 15">
          <a:extLst>
            <a:ext uri="{FF2B5EF4-FFF2-40B4-BE49-F238E27FC236}">
              <a16:creationId xmlns:a16="http://schemas.microsoft.com/office/drawing/2014/main" id="{A246B516-A66A-4111-8DB6-2978735F78F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5" name="Text Box 15">
          <a:extLst>
            <a:ext uri="{FF2B5EF4-FFF2-40B4-BE49-F238E27FC236}">
              <a16:creationId xmlns:a16="http://schemas.microsoft.com/office/drawing/2014/main" id="{8ECFFC28-C9A3-496E-821A-A895B9A6E3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6" name="Text Box 15">
          <a:extLst>
            <a:ext uri="{FF2B5EF4-FFF2-40B4-BE49-F238E27FC236}">
              <a16:creationId xmlns:a16="http://schemas.microsoft.com/office/drawing/2014/main" id="{6B166685-A975-4407-BAA8-34588EAB660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7" name="Text Box 15">
          <a:extLst>
            <a:ext uri="{FF2B5EF4-FFF2-40B4-BE49-F238E27FC236}">
              <a16:creationId xmlns:a16="http://schemas.microsoft.com/office/drawing/2014/main" id="{53DF2429-9AB7-4449-A414-687105DCAC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8" name="Text Box 15">
          <a:extLst>
            <a:ext uri="{FF2B5EF4-FFF2-40B4-BE49-F238E27FC236}">
              <a16:creationId xmlns:a16="http://schemas.microsoft.com/office/drawing/2014/main" id="{C119EAC2-5ADD-4679-A2FD-30B22B4BE3A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59" name="Text Box 15">
          <a:extLst>
            <a:ext uri="{FF2B5EF4-FFF2-40B4-BE49-F238E27FC236}">
              <a16:creationId xmlns:a16="http://schemas.microsoft.com/office/drawing/2014/main" id="{5B7294A8-2A08-4A5A-B53F-4824A14238E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0" name="Text Box 15">
          <a:extLst>
            <a:ext uri="{FF2B5EF4-FFF2-40B4-BE49-F238E27FC236}">
              <a16:creationId xmlns:a16="http://schemas.microsoft.com/office/drawing/2014/main" id="{A2785F26-A362-415B-AF1A-727EB7636D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1" name="Text Box 15">
          <a:extLst>
            <a:ext uri="{FF2B5EF4-FFF2-40B4-BE49-F238E27FC236}">
              <a16:creationId xmlns:a16="http://schemas.microsoft.com/office/drawing/2014/main" id="{9343FC2D-0303-4D15-9EB8-F327967BF57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2" name="Text Box 15">
          <a:extLst>
            <a:ext uri="{FF2B5EF4-FFF2-40B4-BE49-F238E27FC236}">
              <a16:creationId xmlns:a16="http://schemas.microsoft.com/office/drawing/2014/main" id="{EABA7766-79EC-4DEB-887F-E9C951CFF7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3" name="Text Box 15">
          <a:extLst>
            <a:ext uri="{FF2B5EF4-FFF2-40B4-BE49-F238E27FC236}">
              <a16:creationId xmlns:a16="http://schemas.microsoft.com/office/drawing/2014/main" id="{37BB79E6-9E94-4805-A6D5-8752BD51DC1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64" name="Text Box 15">
          <a:extLst>
            <a:ext uri="{FF2B5EF4-FFF2-40B4-BE49-F238E27FC236}">
              <a16:creationId xmlns:a16="http://schemas.microsoft.com/office/drawing/2014/main" id="{E50DC7A9-22F0-463F-9DCF-D6AD74CE3C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5" name="Text Box 15">
          <a:extLst>
            <a:ext uri="{FF2B5EF4-FFF2-40B4-BE49-F238E27FC236}">
              <a16:creationId xmlns:a16="http://schemas.microsoft.com/office/drawing/2014/main" id="{57EAFC17-EFAA-4179-A064-313D51B4FA8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6" name="Text Box 15">
          <a:extLst>
            <a:ext uri="{FF2B5EF4-FFF2-40B4-BE49-F238E27FC236}">
              <a16:creationId xmlns:a16="http://schemas.microsoft.com/office/drawing/2014/main" id="{A837628D-1834-434E-8D51-62C26DEAEF4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667" name="Text Box 15">
          <a:extLst>
            <a:ext uri="{FF2B5EF4-FFF2-40B4-BE49-F238E27FC236}">
              <a16:creationId xmlns:a16="http://schemas.microsoft.com/office/drawing/2014/main" id="{6207E281-1347-4DEE-B02A-31938FEE677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8" name="Text Box 15">
          <a:extLst>
            <a:ext uri="{FF2B5EF4-FFF2-40B4-BE49-F238E27FC236}">
              <a16:creationId xmlns:a16="http://schemas.microsoft.com/office/drawing/2014/main" id="{E037A43C-01EA-4C28-86E7-3E7E60299EB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69" name="Text Box 15">
          <a:extLst>
            <a:ext uri="{FF2B5EF4-FFF2-40B4-BE49-F238E27FC236}">
              <a16:creationId xmlns:a16="http://schemas.microsoft.com/office/drawing/2014/main" id="{C56CD966-1185-4657-9C8B-AEA0EA85FB5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0" name="Text Box 15">
          <a:extLst>
            <a:ext uri="{FF2B5EF4-FFF2-40B4-BE49-F238E27FC236}">
              <a16:creationId xmlns:a16="http://schemas.microsoft.com/office/drawing/2014/main" id="{6ED5D1E4-FCD1-4841-899B-987B1AC0F97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1" name="Text Box 15">
          <a:extLst>
            <a:ext uri="{FF2B5EF4-FFF2-40B4-BE49-F238E27FC236}">
              <a16:creationId xmlns:a16="http://schemas.microsoft.com/office/drawing/2014/main" id="{FFC26AEA-1C82-4EDE-8343-C106F4C3C58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2" name="Text Box 15">
          <a:extLst>
            <a:ext uri="{FF2B5EF4-FFF2-40B4-BE49-F238E27FC236}">
              <a16:creationId xmlns:a16="http://schemas.microsoft.com/office/drawing/2014/main" id="{52594E56-2AA0-4889-BF05-1ED54238646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3" name="Text Box 15">
          <a:extLst>
            <a:ext uri="{FF2B5EF4-FFF2-40B4-BE49-F238E27FC236}">
              <a16:creationId xmlns:a16="http://schemas.microsoft.com/office/drawing/2014/main" id="{DF809C07-263A-49D4-B06E-67D44D736A6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4" name="Text Box 15">
          <a:extLst>
            <a:ext uri="{FF2B5EF4-FFF2-40B4-BE49-F238E27FC236}">
              <a16:creationId xmlns:a16="http://schemas.microsoft.com/office/drawing/2014/main" id="{54FBDE82-6ED2-4B7D-8B1B-F5C434E93F9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675" name="Text Box 15">
          <a:extLst>
            <a:ext uri="{FF2B5EF4-FFF2-40B4-BE49-F238E27FC236}">
              <a16:creationId xmlns:a16="http://schemas.microsoft.com/office/drawing/2014/main" id="{C4B8FAE1-D412-46BE-A395-6DB6785AC8D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6" name="Text Box 15">
          <a:extLst>
            <a:ext uri="{FF2B5EF4-FFF2-40B4-BE49-F238E27FC236}">
              <a16:creationId xmlns:a16="http://schemas.microsoft.com/office/drawing/2014/main" id="{ADFEECD7-6A90-4543-A5E7-8C7FDE842F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7" name="Text Box 15">
          <a:extLst>
            <a:ext uri="{FF2B5EF4-FFF2-40B4-BE49-F238E27FC236}">
              <a16:creationId xmlns:a16="http://schemas.microsoft.com/office/drawing/2014/main" id="{A8803B37-09C0-4E66-8363-AB06894747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8" name="Text Box 15">
          <a:extLst>
            <a:ext uri="{FF2B5EF4-FFF2-40B4-BE49-F238E27FC236}">
              <a16:creationId xmlns:a16="http://schemas.microsoft.com/office/drawing/2014/main" id="{983725FF-04C4-40CF-996C-964C43B75F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9" name="Text Box 15">
          <a:extLst>
            <a:ext uri="{FF2B5EF4-FFF2-40B4-BE49-F238E27FC236}">
              <a16:creationId xmlns:a16="http://schemas.microsoft.com/office/drawing/2014/main" id="{9F6171C3-7719-4236-BBE0-EC4DC72E4DF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0" name="Text Box 15">
          <a:extLst>
            <a:ext uri="{FF2B5EF4-FFF2-40B4-BE49-F238E27FC236}">
              <a16:creationId xmlns:a16="http://schemas.microsoft.com/office/drawing/2014/main" id="{F91F931E-D7C9-44DC-B26A-48A447E3F2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C5DA8D81-A704-4F31-A3BA-0DE16094503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E37A0B07-6F3E-4C43-9DED-F8C67362F5F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C9DF0641-ADD2-4B45-986E-0CF84977DA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9C074691-3E2D-4CE6-86C1-7EECD03B347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5" name="Text Box 15">
          <a:extLst>
            <a:ext uri="{FF2B5EF4-FFF2-40B4-BE49-F238E27FC236}">
              <a16:creationId xmlns:a16="http://schemas.microsoft.com/office/drawing/2014/main" id="{6EE3E818-32E3-4ADB-9599-BE4B624DD86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6" name="Text Box 15">
          <a:extLst>
            <a:ext uri="{FF2B5EF4-FFF2-40B4-BE49-F238E27FC236}">
              <a16:creationId xmlns:a16="http://schemas.microsoft.com/office/drawing/2014/main" id="{596A6938-87F2-4C67-B0F9-1E77265A61D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87" name="Text Box 15">
          <a:extLst>
            <a:ext uri="{FF2B5EF4-FFF2-40B4-BE49-F238E27FC236}">
              <a16:creationId xmlns:a16="http://schemas.microsoft.com/office/drawing/2014/main" id="{8A964483-326A-4DAF-99F1-14392EE51D8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8" name="Text Box 15">
          <a:extLst>
            <a:ext uri="{FF2B5EF4-FFF2-40B4-BE49-F238E27FC236}">
              <a16:creationId xmlns:a16="http://schemas.microsoft.com/office/drawing/2014/main" id="{D80AB283-8C36-46F9-9925-33E69374EEE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89" name="Text Box 15">
          <a:extLst>
            <a:ext uri="{FF2B5EF4-FFF2-40B4-BE49-F238E27FC236}">
              <a16:creationId xmlns:a16="http://schemas.microsoft.com/office/drawing/2014/main" id="{96952ECD-ECAB-4D51-A3CF-9FEA3F77969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0" name="Text Box 15">
          <a:extLst>
            <a:ext uri="{FF2B5EF4-FFF2-40B4-BE49-F238E27FC236}">
              <a16:creationId xmlns:a16="http://schemas.microsoft.com/office/drawing/2014/main" id="{51F46563-1B9C-44C6-AAC6-E3C282C2135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A57E9A8B-8BF7-4C50-973A-9876B794A9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2" name="Text Box 15">
          <a:extLst>
            <a:ext uri="{FF2B5EF4-FFF2-40B4-BE49-F238E27FC236}">
              <a16:creationId xmlns:a16="http://schemas.microsoft.com/office/drawing/2014/main" id="{B3E71954-C81C-4BA3-B179-99D2E3495EC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3" name="Text Box 15">
          <a:extLst>
            <a:ext uri="{FF2B5EF4-FFF2-40B4-BE49-F238E27FC236}">
              <a16:creationId xmlns:a16="http://schemas.microsoft.com/office/drawing/2014/main" id="{6631063A-CC82-43A6-A65E-C3A252E1C0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4" name="Text Box 15">
          <a:extLst>
            <a:ext uri="{FF2B5EF4-FFF2-40B4-BE49-F238E27FC236}">
              <a16:creationId xmlns:a16="http://schemas.microsoft.com/office/drawing/2014/main" id="{D01BC5F3-7071-40A7-91F0-D37056CEEE5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5" name="Text Box 15">
          <a:extLst>
            <a:ext uri="{FF2B5EF4-FFF2-40B4-BE49-F238E27FC236}">
              <a16:creationId xmlns:a16="http://schemas.microsoft.com/office/drawing/2014/main" id="{7672AB7B-2BD9-438E-BE2C-8E1A958CF0D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6" name="Text Box 15">
          <a:extLst>
            <a:ext uri="{FF2B5EF4-FFF2-40B4-BE49-F238E27FC236}">
              <a16:creationId xmlns:a16="http://schemas.microsoft.com/office/drawing/2014/main" id="{AEED0F2C-7155-4B95-8804-F092555F91C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7" name="Text Box 15">
          <a:extLst>
            <a:ext uri="{FF2B5EF4-FFF2-40B4-BE49-F238E27FC236}">
              <a16:creationId xmlns:a16="http://schemas.microsoft.com/office/drawing/2014/main" id="{AF6C827E-80AC-4C99-B7FE-9E8B99CAD3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8" name="Text Box 15">
          <a:extLst>
            <a:ext uri="{FF2B5EF4-FFF2-40B4-BE49-F238E27FC236}">
              <a16:creationId xmlns:a16="http://schemas.microsoft.com/office/drawing/2014/main" id="{FE68B926-0B63-42CE-A57B-D0EC42F7BB2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9" name="Text Box 15">
          <a:extLst>
            <a:ext uri="{FF2B5EF4-FFF2-40B4-BE49-F238E27FC236}">
              <a16:creationId xmlns:a16="http://schemas.microsoft.com/office/drawing/2014/main" id="{0DC58C41-87C7-49BC-923C-F74FD46B19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0" name="Text Box 15">
          <a:extLst>
            <a:ext uri="{FF2B5EF4-FFF2-40B4-BE49-F238E27FC236}">
              <a16:creationId xmlns:a16="http://schemas.microsoft.com/office/drawing/2014/main" id="{D94B04E8-FEB8-49FF-BA79-7A4CCB3A591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1" name="Text Box 15">
          <a:extLst>
            <a:ext uri="{FF2B5EF4-FFF2-40B4-BE49-F238E27FC236}">
              <a16:creationId xmlns:a16="http://schemas.microsoft.com/office/drawing/2014/main" id="{A4EA8EF7-8B5D-4A6B-AC41-77C1BF240CD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2" name="Text Box 15">
          <a:extLst>
            <a:ext uri="{FF2B5EF4-FFF2-40B4-BE49-F238E27FC236}">
              <a16:creationId xmlns:a16="http://schemas.microsoft.com/office/drawing/2014/main" id="{D519CAC5-AF6E-4FB4-AE17-8BCA60A1169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3" name="Text Box 15">
          <a:extLst>
            <a:ext uri="{FF2B5EF4-FFF2-40B4-BE49-F238E27FC236}">
              <a16:creationId xmlns:a16="http://schemas.microsoft.com/office/drawing/2014/main" id="{FB30E9C4-19D2-49DE-B744-F7EC4C21EB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4" name="Text Box 15">
          <a:extLst>
            <a:ext uri="{FF2B5EF4-FFF2-40B4-BE49-F238E27FC236}">
              <a16:creationId xmlns:a16="http://schemas.microsoft.com/office/drawing/2014/main" id="{579C9A42-945E-402E-B578-B48CE3D1940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5" name="Text Box 15">
          <a:extLst>
            <a:ext uri="{FF2B5EF4-FFF2-40B4-BE49-F238E27FC236}">
              <a16:creationId xmlns:a16="http://schemas.microsoft.com/office/drawing/2014/main" id="{17D56E66-C2D4-46DE-8940-66B8240B283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06" name="Text Box 15">
          <a:extLst>
            <a:ext uri="{FF2B5EF4-FFF2-40B4-BE49-F238E27FC236}">
              <a16:creationId xmlns:a16="http://schemas.microsoft.com/office/drawing/2014/main" id="{BBAAEE56-F55A-4E74-922A-1B4DCC81667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7" name="Text Box 15">
          <a:extLst>
            <a:ext uri="{FF2B5EF4-FFF2-40B4-BE49-F238E27FC236}">
              <a16:creationId xmlns:a16="http://schemas.microsoft.com/office/drawing/2014/main" id="{759C0263-EDB2-490E-9EDC-9BA7BE21C43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8" name="Text Box 15">
          <a:extLst>
            <a:ext uri="{FF2B5EF4-FFF2-40B4-BE49-F238E27FC236}">
              <a16:creationId xmlns:a16="http://schemas.microsoft.com/office/drawing/2014/main" id="{5C22D597-79BC-40DA-8646-76EAA4B48F8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09" name="Text Box 15">
          <a:extLst>
            <a:ext uri="{FF2B5EF4-FFF2-40B4-BE49-F238E27FC236}">
              <a16:creationId xmlns:a16="http://schemas.microsoft.com/office/drawing/2014/main" id="{9E131436-6666-44DB-BF68-F400BD9124C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0" name="Text Box 15">
          <a:extLst>
            <a:ext uri="{FF2B5EF4-FFF2-40B4-BE49-F238E27FC236}">
              <a16:creationId xmlns:a16="http://schemas.microsoft.com/office/drawing/2014/main" id="{7325E5AF-925B-4647-86F1-4D7E2AC9C74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1" name="Text Box 15">
          <a:extLst>
            <a:ext uri="{FF2B5EF4-FFF2-40B4-BE49-F238E27FC236}">
              <a16:creationId xmlns:a16="http://schemas.microsoft.com/office/drawing/2014/main" id="{EEAF68BD-6F33-47DC-A130-9D9485D125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2" name="Text Box 15">
          <a:extLst>
            <a:ext uri="{FF2B5EF4-FFF2-40B4-BE49-F238E27FC236}">
              <a16:creationId xmlns:a16="http://schemas.microsoft.com/office/drawing/2014/main" id="{E9837D7E-AF2F-46CE-BC17-8629FE8B00C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3" name="Text Box 15">
          <a:extLst>
            <a:ext uri="{FF2B5EF4-FFF2-40B4-BE49-F238E27FC236}">
              <a16:creationId xmlns:a16="http://schemas.microsoft.com/office/drawing/2014/main" id="{D95C4CB4-CA39-4500-9476-130415358F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4" name="Text Box 15">
          <a:extLst>
            <a:ext uri="{FF2B5EF4-FFF2-40B4-BE49-F238E27FC236}">
              <a16:creationId xmlns:a16="http://schemas.microsoft.com/office/drawing/2014/main" id="{519BF775-77A4-4A03-AA01-F3A56EE693C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5" name="Text Box 15">
          <a:extLst>
            <a:ext uri="{FF2B5EF4-FFF2-40B4-BE49-F238E27FC236}">
              <a16:creationId xmlns:a16="http://schemas.microsoft.com/office/drawing/2014/main" id="{069818E6-AE41-4F2B-9E1C-605343C83B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6" name="Text Box 15">
          <a:extLst>
            <a:ext uri="{FF2B5EF4-FFF2-40B4-BE49-F238E27FC236}">
              <a16:creationId xmlns:a16="http://schemas.microsoft.com/office/drawing/2014/main" id="{09545FA0-8421-4FF8-8B1B-E4EF1415AE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17" name="Text Box 15">
          <a:extLst>
            <a:ext uri="{FF2B5EF4-FFF2-40B4-BE49-F238E27FC236}">
              <a16:creationId xmlns:a16="http://schemas.microsoft.com/office/drawing/2014/main" id="{DE6FADDA-E563-441A-9CFE-D1386A2052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8" name="Text Box 15">
          <a:extLst>
            <a:ext uri="{FF2B5EF4-FFF2-40B4-BE49-F238E27FC236}">
              <a16:creationId xmlns:a16="http://schemas.microsoft.com/office/drawing/2014/main" id="{EF25D7E7-AD5D-4B7D-AB5E-7256EFB7740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19" name="Text Box 15">
          <a:extLst>
            <a:ext uri="{FF2B5EF4-FFF2-40B4-BE49-F238E27FC236}">
              <a16:creationId xmlns:a16="http://schemas.microsoft.com/office/drawing/2014/main" id="{0921E361-C263-4D04-80F3-9F7E5E8AE73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20" name="Text Box 15">
          <a:extLst>
            <a:ext uri="{FF2B5EF4-FFF2-40B4-BE49-F238E27FC236}">
              <a16:creationId xmlns:a16="http://schemas.microsoft.com/office/drawing/2014/main" id="{E00988E1-5DB0-45AB-ADBE-1E36B9FA845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1" name="Text Box 15">
          <a:extLst>
            <a:ext uri="{FF2B5EF4-FFF2-40B4-BE49-F238E27FC236}">
              <a16:creationId xmlns:a16="http://schemas.microsoft.com/office/drawing/2014/main" id="{BB606911-4055-44A4-A84A-293F7EA68CC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2" name="Text Box 15">
          <a:extLst>
            <a:ext uri="{FF2B5EF4-FFF2-40B4-BE49-F238E27FC236}">
              <a16:creationId xmlns:a16="http://schemas.microsoft.com/office/drawing/2014/main" id="{69456C6B-BB5D-4403-9F9A-E76A0F8ACDD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3" name="Text Box 15">
          <a:extLst>
            <a:ext uri="{FF2B5EF4-FFF2-40B4-BE49-F238E27FC236}">
              <a16:creationId xmlns:a16="http://schemas.microsoft.com/office/drawing/2014/main" id="{4E3DB2D3-B836-4E4B-B31C-F6290E357CA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4" name="Text Box 15">
          <a:extLst>
            <a:ext uri="{FF2B5EF4-FFF2-40B4-BE49-F238E27FC236}">
              <a16:creationId xmlns:a16="http://schemas.microsoft.com/office/drawing/2014/main" id="{2CE9C52E-D373-42BB-84DB-6F4EAA20BF2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5" name="Text Box 15">
          <a:extLst>
            <a:ext uri="{FF2B5EF4-FFF2-40B4-BE49-F238E27FC236}">
              <a16:creationId xmlns:a16="http://schemas.microsoft.com/office/drawing/2014/main" id="{9C30F6F7-0709-43DA-A714-5EA9C31622C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26" name="Text Box 15">
          <a:extLst>
            <a:ext uri="{FF2B5EF4-FFF2-40B4-BE49-F238E27FC236}">
              <a16:creationId xmlns:a16="http://schemas.microsoft.com/office/drawing/2014/main" id="{1D942A72-70FF-41CD-BC6C-B32C6E4F6BF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7" name="Text Box 15">
          <a:extLst>
            <a:ext uri="{FF2B5EF4-FFF2-40B4-BE49-F238E27FC236}">
              <a16:creationId xmlns:a16="http://schemas.microsoft.com/office/drawing/2014/main" id="{A4B367B0-0CD2-42B3-9025-5E1116EFD0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8" name="Text Box 15">
          <a:extLst>
            <a:ext uri="{FF2B5EF4-FFF2-40B4-BE49-F238E27FC236}">
              <a16:creationId xmlns:a16="http://schemas.microsoft.com/office/drawing/2014/main" id="{842DAAF0-01E2-4F18-9B7B-DC257DBA4E5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9" name="Text Box 15">
          <a:extLst>
            <a:ext uri="{FF2B5EF4-FFF2-40B4-BE49-F238E27FC236}">
              <a16:creationId xmlns:a16="http://schemas.microsoft.com/office/drawing/2014/main" id="{17F57655-4FC1-4EDC-A45D-DD89218A5B4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0" name="Text Box 15">
          <a:extLst>
            <a:ext uri="{FF2B5EF4-FFF2-40B4-BE49-F238E27FC236}">
              <a16:creationId xmlns:a16="http://schemas.microsoft.com/office/drawing/2014/main" id="{312BA846-2089-44C7-9C1E-E30664555CF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1" name="Text Box 15">
          <a:extLst>
            <a:ext uri="{FF2B5EF4-FFF2-40B4-BE49-F238E27FC236}">
              <a16:creationId xmlns:a16="http://schemas.microsoft.com/office/drawing/2014/main" id="{5A43720F-9957-46AE-ADC7-054E39E6B92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2" name="Text Box 15">
          <a:extLst>
            <a:ext uri="{FF2B5EF4-FFF2-40B4-BE49-F238E27FC236}">
              <a16:creationId xmlns:a16="http://schemas.microsoft.com/office/drawing/2014/main" id="{8AF5E6A6-61C5-4B9C-AB18-A09039D6A6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3" name="Text Box 15">
          <a:extLst>
            <a:ext uri="{FF2B5EF4-FFF2-40B4-BE49-F238E27FC236}">
              <a16:creationId xmlns:a16="http://schemas.microsoft.com/office/drawing/2014/main" id="{7C3239A8-2D77-4C14-BC32-5F45A9D64BC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4" name="Text Box 15">
          <a:extLst>
            <a:ext uri="{FF2B5EF4-FFF2-40B4-BE49-F238E27FC236}">
              <a16:creationId xmlns:a16="http://schemas.microsoft.com/office/drawing/2014/main" id="{199BA1CB-673F-4FD5-802F-9213BEBEA9A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5" name="Text Box 15">
          <a:extLst>
            <a:ext uri="{FF2B5EF4-FFF2-40B4-BE49-F238E27FC236}">
              <a16:creationId xmlns:a16="http://schemas.microsoft.com/office/drawing/2014/main" id="{134EB1EC-2D7D-462D-A712-2F8E574615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46A4C2FF-CA47-4141-9FE9-67009D7F6D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30585FC1-4CF0-488E-8938-5772C0E5112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649DC254-6CC1-45C2-A732-B55FA9C9F50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9" name="Text Box 15">
          <a:extLst>
            <a:ext uri="{FF2B5EF4-FFF2-40B4-BE49-F238E27FC236}">
              <a16:creationId xmlns:a16="http://schemas.microsoft.com/office/drawing/2014/main" id="{7EB4322C-E6A7-430B-9D50-18F11EE335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0" name="Text Box 15">
          <a:extLst>
            <a:ext uri="{FF2B5EF4-FFF2-40B4-BE49-F238E27FC236}">
              <a16:creationId xmlns:a16="http://schemas.microsoft.com/office/drawing/2014/main" id="{4B0DB94B-6379-4384-B11E-08F605EEBFA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1" name="Text Box 15">
          <a:extLst>
            <a:ext uri="{FF2B5EF4-FFF2-40B4-BE49-F238E27FC236}">
              <a16:creationId xmlns:a16="http://schemas.microsoft.com/office/drawing/2014/main" id="{A587BCC4-382F-4889-8B96-E5D7D20E631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8917F188-513A-4289-BC33-F093298039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5C97C0E6-2BAF-4434-862E-529EB50573A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760F51BA-9D75-4200-9316-89C2E152E5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5" name="Text Box 15">
          <a:extLst>
            <a:ext uri="{FF2B5EF4-FFF2-40B4-BE49-F238E27FC236}">
              <a16:creationId xmlns:a16="http://schemas.microsoft.com/office/drawing/2014/main" id="{6AC99BF6-F916-40B7-AA2C-4B9C26CA19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6" name="Text Box 15">
          <a:extLst>
            <a:ext uri="{FF2B5EF4-FFF2-40B4-BE49-F238E27FC236}">
              <a16:creationId xmlns:a16="http://schemas.microsoft.com/office/drawing/2014/main" id="{E22CDB2F-0593-4A48-B4EC-2B88ECB1B8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7" name="Text Box 15">
          <a:extLst>
            <a:ext uri="{FF2B5EF4-FFF2-40B4-BE49-F238E27FC236}">
              <a16:creationId xmlns:a16="http://schemas.microsoft.com/office/drawing/2014/main" id="{299DBECA-6189-492F-B772-5A3A7B7C318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8" name="Text Box 15">
          <a:extLst>
            <a:ext uri="{FF2B5EF4-FFF2-40B4-BE49-F238E27FC236}">
              <a16:creationId xmlns:a16="http://schemas.microsoft.com/office/drawing/2014/main" id="{68AF9CF3-30C9-4A34-BCC8-D45CFC9468D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9" name="Text Box 15">
          <a:extLst>
            <a:ext uri="{FF2B5EF4-FFF2-40B4-BE49-F238E27FC236}">
              <a16:creationId xmlns:a16="http://schemas.microsoft.com/office/drawing/2014/main" id="{6E7099AB-70E7-4AB5-80B8-C387F802D7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0" name="Text Box 15">
          <a:extLst>
            <a:ext uri="{FF2B5EF4-FFF2-40B4-BE49-F238E27FC236}">
              <a16:creationId xmlns:a16="http://schemas.microsoft.com/office/drawing/2014/main" id="{1C7D1642-CEBE-4DAF-9F0B-7636D2D2DE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1" name="Text Box 15">
          <a:extLst>
            <a:ext uri="{FF2B5EF4-FFF2-40B4-BE49-F238E27FC236}">
              <a16:creationId xmlns:a16="http://schemas.microsoft.com/office/drawing/2014/main" id="{1951E2E0-DA1B-417F-BC0F-079DD953C23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2" name="Text Box 15">
          <a:extLst>
            <a:ext uri="{FF2B5EF4-FFF2-40B4-BE49-F238E27FC236}">
              <a16:creationId xmlns:a16="http://schemas.microsoft.com/office/drawing/2014/main" id="{743527AF-73C6-4ACB-8419-648EB4194E8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53" name="Text Box 15">
          <a:extLst>
            <a:ext uri="{FF2B5EF4-FFF2-40B4-BE49-F238E27FC236}">
              <a16:creationId xmlns:a16="http://schemas.microsoft.com/office/drawing/2014/main" id="{F0C493D7-C477-4714-A5E3-2DE56D7340E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4" name="Text Box 15">
          <a:extLst>
            <a:ext uri="{FF2B5EF4-FFF2-40B4-BE49-F238E27FC236}">
              <a16:creationId xmlns:a16="http://schemas.microsoft.com/office/drawing/2014/main" id="{9D4819BC-B770-4AD5-AA65-609B30F21D2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5" name="Text Box 15">
          <a:extLst>
            <a:ext uri="{FF2B5EF4-FFF2-40B4-BE49-F238E27FC236}">
              <a16:creationId xmlns:a16="http://schemas.microsoft.com/office/drawing/2014/main" id="{F8D330CE-9552-42A8-8478-A13189BC8A3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56" name="Text Box 15">
          <a:extLst>
            <a:ext uri="{FF2B5EF4-FFF2-40B4-BE49-F238E27FC236}">
              <a16:creationId xmlns:a16="http://schemas.microsoft.com/office/drawing/2014/main" id="{EC6C7D80-8FB3-4D67-99FD-5D44E5ECD6D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7" name="Text Box 15">
          <a:extLst>
            <a:ext uri="{FF2B5EF4-FFF2-40B4-BE49-F238E27FC236}">
              <a16:creationId xmlns:a16="http://schemas.microsoft.com/office/drawing/2014/main" id="{EE754F5C-C2BF-4D6B-8E28-91E00EF880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8" name="Text Box 15">
          <a:extLst>
            <a:ext uri="{FF2B5EF4-FFF2-40B4-BE49-F238E27FC236}">
              <a16:creationId xmlns:a16="http://schemas.microsoft.com/office/drawing/2014/main" id="{7D1EFCB8-5BCB-4A60-ABA6-4B41177946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59" name="Text Box 15">
          <a:extLst>
            <a:ext uri="{FF2B5EF4-FFF2-40B4-BE49-F238E27FC236}">
              <a16:creationId xmlns:a16="http://schemas.microsoft.com/office/drawing/2014/main" id="{669E2158-2994-4796-B2DA-09C8716061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0" name="Text Box 15">
          <a:extLst>
            <a:ext uri="{FF2B5EF4-FFF2-40B4-BE49-F238E27FC236}">
              <a16:creationId xmlns:a16="http://schemas.microsoft.com/office/drawing/2014/main" id="{002E587D-AFA0-4736-9A13-D503025D67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1" name="Text Box 15">
          <a:extLst>
            <a:ext uri="{FF2B5EF4-FFF2-40B4-BE49-F238E27FC236}">
              <a16:creationId xmlns:a16="http://schemas.microsoft.com/office/drawing/2014/main" id="{69D40C26-2651-4DD2-A031-274DC5573C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2" name="Text Box 15">
          <a:extLst>
            <a:ext uri="{FF2B5EF4-FFF2-40B4-BE49-F238E27FC236}">
              <a16:creationId xmlns:a16="http://schemas.microsoft.com/office/drawing/2014/main" id="{C6105099-4661-484D-842C-491CCBC1488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3" name="Text Box 15">
          <a:extLst>
            <a:ext uri="{FF2B5EF4-FFF2-40B4-BE49-F238E27FC236}">
              <a16:creationId xmlns:a16="http://schemas.microsoft.com/office/drawing/2014/main" id="{2CF1D9F6-E6FF-4972-95F4-F0D2A1A905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4" name="Text Box 15">
          <a:extLst>
            <a:ext uri="{FF2B5EF4-FFF2-40B4-BE49-F238E27FC236}">
              <a16:creationId xmlns:a16="http://schemas.microsoft.com/office/drawing/2014/main" id="{E3E970E9-144F-4F18-9570-A6112A7A696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5" name="Text Box 15">
          <a:extLst>
            <a:ext uri="{FF2B5EF4-FFF2-40B4-BE49-F238E27FC236}">
              <a16:creationId xmlns:a16="http://schemas.microsoft.com/office/drawing/2014/main" id="{A1FB1C0C-A71F-4DBC-9076-0068AEFA5EF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6" name="Text Box 15">
          <a:extLst>
            <a:ext uri="{FF2B5EF4-FFF2-40B4-BE49-F238E27FC236}">
              <a16:creationId xmlns:a16="http://schemas.microsoft.com/office/drawing/2014/main" id="{268409F4-5A17-4684-8F8E-45B97715C2E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67" name="Text Box 15">
          <a:extLst>
            <a:ext uri="{FF2B5EF4-FFF2-40B4-BE49-F238E27FC236}">
              <a16:creationId xmlns:a16="http://schemas.microsoft.com/office/drawing/2014/main" id="{A255EFBF-8CE6-4F9D-8F9A-AF447078BA7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8" name="Text Box 15">
          <a:extLst>
            <a:ext uri="{FF2B5EF4-FFF2-40B4-BE49-F238E27FC236}">
              <a16:creationId xmlns:a16="http://schemas.microsoft.com/office/drawing/2014/main" id="{D9734AB0-888B-4B4D-84B1-B4FBDDEB59C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69" name="Text Box 15">
          <a:extLst>
            <a:ext uri="{FF2B5EF4-FFF2-40B4-BE49-F238E27FC236}">
              <a16:creationId xmlns:a16="http://schemas.microsoft.com/office/drawing/2014/main" id="{BECA4151-B298-450F-A458-2DE4F863875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770" name="Text Box 15">
          <a:extLst>
            <a:ext uri="{FF2B5EF4-FFF2-40B4-BE49-F238E27FC236}">
              <a16:creationId xmlns:a16="http://schemas.microsoft.com/office/drawing/2014/main" id="{0237E91D-58E6-4813-862D-16D84743273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1" name="Text Box 15">
          <a:extLst>
            <a:ext uri="{FF2B5EF4-FFF2-40B4-BE49-F238E27FC236}">
              <a16:creationId xmlns:a16="http://schemas.microsoft.com/office/drawing/2014/main" id="{E602B9F2-B2B2-4CB3-B490-E9C09CE29B5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2" name="Text Box 15">
          <a:extLst>
            <a:ext uri="{FF2B5EF4-FFF2-40B4-BE49-F238E27FC236}">
              <a16:creationId xmlns:a16="http://schemas.microsoft.com/office/drawing/2014/main" id="{DCFC0EE2-3013-44E2-B14F-DD0DA916C55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3" name="Text Box 15">
          <a:extLst>
            <a:ext uri="{FF2B5EF4-FFF2-40B4-BE49-F238E27FC236}">
              <a16:creationId xmlns:a16="http://schemas.microsoft.com/office/drawing/2014/main" id="{2B5D056B-F6E0-42A6-9EF2-A47C427A827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4" name="Text Box 15">
          <a:extLst>
            <a:ext uri="{FF2B5EF4-FFF2-40B4-BE49-F238E27FC236}">
              <a16:creationId xmlns:a16="http://schemas.microsoft.com/office/drawing/2014/main" id="{663E29CA-721F-48D0-9A6F-033341DC5E0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5" name="Text Box 15">
          <a:extLst>
            <a:ext uri="{FF2B5EF4-FFF2-40B4-BE49-F238E27FC236}">
              <a16:creationId xmlns:a16="http://schemas.microsoft.com/office/drawing/2014/main" id="{00B3ABC5-EC9C-465F-A3B3-B5113E208B8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6" name="Text Box 15">
          <a:extLst>
            <a:ext uri="{FF2B5EF4-FFF2-40B4-BE49-F238E27FC236}">
              <a16:creationId xmlns:a16="http://schemas.microsoft.com/office/drawing/2014/main" id="{2BEA7F0C-0C58-4FA1-AD8C-3FD001C1777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7" name="Text Box 15">
          <a:extLst>
            <a:ext uri="{FF2B5EF4-FFF2-40B4-BE49-F238E27FC236}">
              <a16:creationId xmlns:a16="http://schemas.microsoft.com/office/drawing/2014/main" id="{075CE756-7F34-487A-88D1-DF019F3AF0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78" name="Text Box 15">
          <a:extLst>
            <a:ext uri="{FF2B5EF4-FFF2-40B4-BE49-F238E27FC236}">
              <a16:creationId xmlns:a16="http://schemas.microsoft.com/office/drawing/2014/main" id="{3470C9AF-2EE0-42DB-A2B3-D975403E092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9" name="Text Box 15">
          <a:extLst>
            <a:ext uri="{FF2B5EF4-FFF2-40B4-BE49-F238E27FC236}">
              <a16:creationId xmlns:a16="http://schemas.microsoft.com/office/drawing/2014/main" id="{CC075489-9F14-4E1A-A8C6-754BC012F9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0" name="Text Box 15">
          <a:extLst>
            <a:ext uri="{FF2B5EF4-FFF2-40B4-BE49-F238E27FC236}">
              <a16:creationId xmlns:a16="http://schemas.microsoft.com/office/drawing/2014/main" id="{B9C2BA78-5AAB-47ED-8E7B-23D5A28E22C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1" name="Text Box 15">
          <a:extLst>
            <a:ext uri="{FF2B5EF4-FFF2-40B4-BE49-F238E27FC236}">
              <a16:creationId xmlns:a16="http://schemas.microsoft.com/office/drawing/2014/main" id="{921D0ED7-C266-4063-A634-B43570320F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2" name="Text Box 15">
          <a:extLst>
            <a:ext uri="{FF2B5EF4-FFF2-40B4-BE49-F238E27FC236}">
              <a16:creationId xmlns:a16="http://schemas.microsoft.com/office/drawing/2014/main" id="{061A0F39-8738-427A-90D6-FED20659427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3" name="Text Box 15">
          <a:extLst>
            <a:ext uri="{FF2B5EF4-FFF2-40B4-BE49-F238E27FC236}">
              <a16:creationId xmlns:a16="http://schemas.microsoft.com/office/drawing/2014/main" id="{786D589C-A1B8-41EF-88D3-3EF1FA44A82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52DDEE08-621C-4F1F-9A45-98D4CFAD7F9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F83BC2E3-AD49-46C8-B528-E47B17F3474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7F492EF0-1A1C-485C-AADB-AC1D3EBDE51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B39A787B-BBFC-43A9-8BEA-171367400E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8" name="Text Box 15">
          <a:extLst>
            <a:ext uri="{FF2B5EF4-FFF2-40B4-BE49-F238E27FC236}">
              <a16:creationId xmlns:a16="http://schemas.microsoft.com/office/drawing/2014/main" id="{726136AC-E4A8-4104-9001-54396706C54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9" name="Text Box 15">
          <a:extLst>
            <a:ext uri="{FF2B5EF4-FFF2-40B4-BE49-F238E27FC236}">
              <a16:creationId xmlns:a16="http://schemas.microsoft.com/office/drawing/2014/main" id="{B3147E8F-A98F-44BD-A9A6-935D43E60CC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0" name="Text Box 15">
          <a:extLst>
            <a:ext uri="{FF2B5EF4-FFF2-40B4-BE49-F238E27FC236}">
              <a16:creationId xmlns:a16="http://schemas.microsoft.com/office/drawing/2014/main" id="{82FC6814-E404-4277-822C-C0BAB09586F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1" name="Text Box 15">
          <a:extLst>
            <a:ext uri="{FF2B5EF4-FFF2-40B4-BE49-F238E27FC236}">
              <a16:creationId xmlns:a16="http://schemas.microsoft.com/office/drawing/2014/main" id="{91EFEC6A-25FA-49DF-AE56-119F631BF83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2" name="Text Box 15">
          <a:extLst>
            <a:ext uri="{FF2B5EF4-FFF2-40B4-BE49-F238E27FC236}">
              <a16:creationId xmlns:a16="http://schemas.microsoft.com/office/drawing/2014/main" id="{60C53F47-800A-46EA-B9C8-628571B153B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3" name="Text Box 15">
          <a:extLst>
            <a:ext uri="{FF2B5EF4-FFF2-40B4-BE49-F238E27FC236}">
              <a16:creationId xmlns:a16="http://schemas.microsoft.com/office/drawing/2014/main" id="{C2F525B5-12CB-4196-ACC3-2593D284B7E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E1C0DA38-8B62-49A9-B2D2-B058913987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5" name="Text Box 15">
          <a:extLst>
            <a:ext uri="{FF2B5EF4-FFF2-40B4-BE49-F238E27FC236}">
              <a16:creationId xmlns:a16="http://schemas.microsoft.com/office/drawing/2014/main" id="{69B2A202-543B-4C67-B009-71F7650E654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6" name="Text Box 15">
          <a:extLst>
            <a:ext uri="{FF2B5EF4-FFF2-40B4-BE49-F238E27FC236}">
              <a16:creationId xmlns:a16="http://schemas.microsoft.com/office/drawing/2014/main" id="{5D5346E4-CC6E-4200-9485-A9EA65FCBE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7" name="Text Box 15">
          <a:extLst>
            <a:ext uri="{FF2B5EF4-FFF2-40B4-BE49-F238E27FC236}">
              <a16:creationId xmlns:a16="http://schemas.microsoft.com/office/drawing/2014/main" id="{B5721585-7D7A-44B8-B7C4-55D20959440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8" name="Text Box 15">
          <a:extLst>
            <a:ext uri="{FF2B5EF4-FFF2-40B4-BE49-F238E27FC236}">
              <a16:creationId xmlns:a16="http://schemas.microsoft.com/office/drawing/2014/main" id="{9A1E5F02-2CAD-4DB5-8993-6E3F3AA947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9" name="Text Box 15">
          <a:extLst>
            <a:ext uri="{FF2B5EF4-FFF2-40B4-BE49-F238E27FC236}">
              <a16:creationId xmlns:a16="http://schemas.microsoft.com/office/drawing/2014/main" id="{514D2193-8BF6-4A7D-931F-2ABDF433774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0" name="Text Box 15">
          <a:extLst>
            <a:ext uri="{FF2B5EF4-FFF2-40B4-BE49-F238E27FC236}">
              <a16:creationId xmlns:a16="http://schemas.microsoft.com/office/drawing/2014/main" id="{5427714B-C73A-4F5D-B60D-19FB30D5328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1" name="Text Box 15">
          <a:extLst>
            <a:ext uri="{FF2B5EF4-FFF2-40B4-BE49-F238E27FC236}">
              <a16:creationId xmlns:a16="http://schemas.microsoft.com/office/drawing/2014/main" id="{AC794884-225B-46E1-93C3-F30A65F482C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2" name="Text Box 15">
          <a:extLst>
            <a:ext uri="{FF2B5EF4-FFF2-40B4-BE49-F238E27FC236}">
              <a16:creationId xmlns:a16="http://schemas.microsoft.com/office/drawing/2014/main" id="{968CB8FA-9719-4A6B-AD1A-28B4EFE3C0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3" name="Text Box 15">
          <a:extLst>
            <a:ext uri="{FF2B5EF4-FFF2-40B4-BE49-F238E27FC236}">
              <a16:creationId xmlns:a16="http://schemas.microsoft.com/office/drawing/2014/main" id="{A510D9CA-124F-4FB1-896B-2F046071815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4" name="Text Box 15">
          <a:extLst>
            <a:ext uri="{FF2B5EF4-FFF2-40B4-BE49-F238E27FC236}">
              <a16:creationId xmlns:a16="http://schemas.microsoft.com/office/drawing/2014/main" id="{AB9BDC93-CA4B-4493-BA4B-6D93123B6D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5" name="Text Box 15">
          <a:extLst>
            <a:ext uri="{FF2B5EF4-FFF2-40B4-BE49-F238E27FC236}">
              <a16:creationId xmlns:a16="http://schemas.microsoft.com/office/drawing/2014/main" id="{C343D1CD-B6C8-4DE1-8E44-3004A4548B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06" name="Text Box 15">
          <a:extLst>
            <a:ext uri="{FF2B5EF4-FFF2-40B4-BE49-F238E27FC236}">
              <a16:creationId xmlns:a16="http://schemas.microsoft.com/office/drawing/2014/main" id="{5DE03982-BA29-438E-AA73-E214B9F4196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7" name="Text Box 15">
          <a:extLst>
            <a:ext uri="{FF2B5EF4-FFF2-40B4-BE49-F238E27FC236}">
              <a16:creationId xmlns:a16="http://schemas.microsoft.com/office/drawing/2014/main" id="{52480D77-318F-4486-BAF7-9BE2C0F695A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8" name="Text Box 15">
          <a:extLst>
            <a:ext uri="{FF2B5EF4-FFF2-40B4-BE49-F238E27FC236}">
              <a16:creationId xmlns:a16="http://schemas.microsoft.com/office/drawing/2014/main" id="{150A50DB-B2C1-4274-B063-019492753EB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09" name="Text Box 15">
          <a:extLst>
            <a:ext uri="{FF2B5EF4-FFF2-40B4-BE49-F238E27FC236}">
              <a16:creationId xmlns:a16="http://schemas.microsoft.com/office/drawing/2014/main" id="{8546BBBD-F547-4DFB-A007-A209EC1C1A0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0" name="Text Box 15">
          <a:extLst>
            <a:ext uri="{FF2B5EF4-FFF2-40B4-BE49-F238E27FC236}">
              <a16:creationId xmlns:a16="http://schemas.microsoft.com/office/drawing/2014/main" id="{44E38451-1C40-4E0F-A367-CD38DAC9A2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1" name="Text Box 15">
          <a:extLst>
            <a:ext uri="{FF2B5EF4-FFF2-40B4-BE49-F238E27FC236}">
              <a16:creationId xmlns:a16="http://schemas.microsoft.com/office/drawing/2014/main" id="{29079467-2B5D-4808-AEC6-E8F8CB7331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2" name="Text Box 15">
          <a:extLst>
            <a:ext uri="{FF2B5EF4-FFF2-40B4-BE49-F238E27FC236}">
              <a16:creationId xmlns:a16="http://schemas.microsoft.com/office/drawing/2014/main" id="{C68C5192-640C-4D87-9DA7-0D948D61F91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3" name="Text Box 15">
          <a:extLst>
            <a:ext uri="{FF2B5EF4-FFF2-40B4-BE49-F238E27FC236}">
              <a16:creationId xmlns:a16="http://schemas.microsoft.com/office/drawing/2014/main" id="{026EE051-C6C0-4832-A41F-D22396892B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4" name="Text Box 15">
          <a:extLst>
            <a:ext uri="{FF2B5EF4-FFF2-40B4-BE49-F238E27FC236}">
              <a16:creationId xmlns:a16="http://schemas.microsoft.com/office/drawing/2014/main" id="{D28EED0E-F07B-433A-AAFA-506E48E083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5" name="Text Box 15">
          <a:extLst>
            <a:ext uri="{FF2B5EF4-FFF2-40B4-BE49-F238E27FC236}">
              <a16:creationId xmlns:a16="http://schemas.microsoft.com/office/drawing/2014/main" id="{C021A1A8-2AB4-483E-BABD-AB9948365B9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6" name="Text Box 15">
          <a:extLst>
            <a:ext uri="{FF2B5EF4-FFF2-40B4-BE49-F238E27FC236}">
              <a16:creationId xmlns:a16="http://schemas.microsoft.com/office/drawing/2014/main" id="{3758F1C4-4F1A-4241-96A6-41E6C6E83A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7" name="Text Box 15">
          <a:extLst>
            <a:ext uri="{FF2B5EF4-FFF2-40B4-BE49-F238E27FC236}">
              <a16:creationId xmlns:a16="http://schemas.microsoft.com/office/drawing/2014/main" id="{C14F1187-9305-4796-AAA7-6E02DFF7310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8" name="Text Box 15">
          <a:extLst>
            <a:ext uri="{FF2B5EF4-FFF2-40B4-BE49-F238E27FC236}">
              <a16:creationId xmlns:a16="http://schemas.microsoft.com/office/drawing/2014/main" id="{8847BC8A-ED2A-4B4C-AC56-69CD431FB9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19" name="Text Box 15">
          <a:extLst>
            <a:ext uri="{FF2B5EF4-FFF2-40B4-BE49-F238E27FC236}">
              <a16:creationId xmlns:a16="http://schemas.microsoft.com/office/drawing/2014/main" id="{4ADEDB11-74C6-4859-A27A-E6DCEC6F286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20" name="Text Box 15">
          <a:extLst>
            <a:ext uri="{FF2B5EF4-FFF2-40B4-BE49-F238E27FC236}">
              <a16:creationId xmlns:a16="http://schemas.microsoft.com/office/drawing/2014/main" id="{927D3412-B7E8-4432-B54A-7E21C6945F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1" name="Text Box 15">
          <a:extLst>
            <a:ext uri="{FF2B5EF4-FFF2-40B4-BE49-F238E27FC236}">
              <a16:creationId xmlns:a16="http://schemas.microsoft.com/office/drawing/2014/main" id="{87504E97-8185-4EA3-A04B-D04644F754A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2" name="Text Box 15">
          <a:extLst>
            <a:ext uri="{FF2B5EF4-FFF2-40B4-BE49-F238E27FC236}">
              <a16:creationId xmlns:a16="http://schemas.microsoft.com/office/drawing/2014/main" id="{31B8AA8D-180E-4E15-9F55-F46A64BBEC7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23" name="Text Box 15">
          <a:extLst>
            <a:ext uri="{FF2B5EF4-FFF2-40B4-BE49-F238E27FC236}">
              <a16:creationId xmlns:a16="http://schemas.microsoft.com/office/drawing/2014/main" id="{8147C19A-1E16-46C0-BA50-8EDA2C42643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4" name="Text Box 15">
          <a:extLst>
            <a:ext uri="{FF2B5EF4-FFF2-40B4-BE49-F238E27FC236}">
              <a16:creationId xmlns:a16="http://schemas.microsoft.com/office/drawing/2014/main" id="{1DE2A4D8-A6B0-44FE-A2E9-BFD4F857781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5" name="Text Box 15">
          <a:extLst>
            <a:ext uri="{FF2B5EF4-FFF2-40B4-BE49-F238E27FC236}">
              <a16:creationId xmlns:a16="http://schemas.microsoft.com/office/drawing/2014/main" id="{EE0E70CA-D504-4DA4-B929-15BDB5816CF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6" name="Text Box 15">
          <a:extLst>
            <a:ext uri="{FF2B5EF4-FFF2-40B4-BE49-F238E27FC236}">
              <a16:creationId xmlns:a16="http://schemas.microsoft.com/office/drawing/2014/main" id="{414BDBA1-98F0-4CDE-87A9-9FCBF91D186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7" name="Text Box 15">
          <a:extLst>
            <a:ext uri="{FF2B5EF4-FFF2-40B4-BE49-F238E27FC236}">
              <a16:creationId xmlns:a16="http://schemas.microsoft.com/office/drawing/2014/main" id="{C109FC86-0054-4F67-80D1-86296DE914A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8" name="Text Box 15">
          <a:extLst>
            <a:ext uri="{FF2B5EF4-FFF2-40B4-BE49-F238E27FC236}">
              <a16:creationId xmlns:a16="http://schemas.microsoft.com/office/drawing/2014/main" id="{97F96AA6-750D-4434-B004-D1AC97F4877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29" name="Text Box 15">
          <a:extLst>
            <a:ext uri="{FF2B5EF4-FFF2-40B4-BE49-F238E27FC236}">
              <a16:creationId xmlns:a16="http://schemas.microsoft.com/office/drawing/2014/main" id="{2FAB8E61-EBE7-4B28-9790-70031659918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0" name="Text Box 15">
          <a:extLst>
            <a:ext uri="{FF2B5EF4-FFF2-40B4-BE49-F238E27FC236}">
              <a16:creationId xmlns:a16="http://schemas.microsoft.com/office/drawing/2014/main" id="{FD52BE81-2232-448B-8FAC-368C3F99A54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1" name="Text Box 15">
          <a:extLst>
            <a:ext uri="{FF2B5EF4-FFF2-40B4-BE49-F238E27FC236}">
              <a16:creationId xmlns:a16="http://schemas.microsoft.com/office/drawing/2014/main" id="{31130E6D-4A81-475D-98EE-5AB09075111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2" name="Text Box 15">
          <a:extLst>
            <a:ext uri="{FF2B5EF4-FFF2-40B4-BE49-F238E27FC236}">
              <a16:creationId xmlns:a16="http://schemas.microsoft.com/office/drawing/2014/main" id="{D3258703-1C82-4695-94D6-9D4FD4135D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3" name="Text Box 15">
          <a:extLst>
            <a:ext uri="{FF2B5EF4-FFF2-40B4-BE49-F238E27FC236}">
              <a16:creationId xmlns:a16="http://schemas.microsoft.com/office/drawing/2014/main" id="{D0AC1930-BC93-4163-B592-3E8CCD1664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4" name="Text Box 15">
          <a:extLst>
            <a:ext uri="{FF2B5EF4-FFF2-40B4-BE49-F238E27FC236}">
              <a16:creationId xmlns:a16="http://schemas.microsoft.com/office/drawing/2014/main" id="{8983B633-27C3-43BA-A1DA-05848A1876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5" name="Text Box 15">
          <a:extLst>
            <a:ext uri="{FF2B5EF4-FFF2-40B4-BE49-F238E27FC236}">
              <a16:creationId xmlns:a16="http://schemas.microsoft.com/office/drawing/2014/main" id="{AB21DB62-E70F-4422-9037-CE93508C2F6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6" name="Text Box 15">
          <a:extLst>
            <a:ext uri="{FF2B5EF4-FFF2-40B4-BE49-F238E27FC236}">
              <a16:creationId xmlns:a16="http://schemas.microsoft.com/office/drawing/2014/main" id="{36367AED-A774-4C34-B0D9-7E22339D939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7" name="Text Box 15">
          <a:extLst>
            <a:ext uri="{FF2B5EF4-FFF2-40B4-BE49-F238E27FC236}">
              <a16:creationId xmlns:a16="http://schemas.microsoft.com/office/drawing/2014/main" id="{1E9EC7F1-CAA2-47AB-A686-1DF31699F0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38" name="Text Box 15">
          <a:extLst>
            <a:ext uri="{FF2B5EF4-FFF2-40B4-BE49-F238E27FC236}">
              <a16:creationId xmlns:a16="http://schemas.microsoft.com/office/drawing/2014/main" id="{6CFCBB09-80E7-44C9-BD60-EAA6E3C65F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36DA02B4-1CC4-49D0-B092-22533688C2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2C40C19C-9962-4A5F-B7E2-9470A4547E3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73B3F3A5-6451-4795-BF6A-07216414E13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2" name="Text Box 15">
          <a:extLst>
            <a:ext uri="{FF2B5EF4-FFF2-40B4-BE49-F238E27FC236}">
              <a16:creationId xmlns:a16="http://schemas.microsoft.com/office/drawing/2014/main" id="{CAD83786-9F1E-42BC-8BDD-DC9793E99C0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3" name="Text Box 15">
          <a:extLst>
            <a:ext uri="{FF2B5EF4-FFF2-40B4-BE49-F238E27FC236}">
              <a16:creationId xmlns:a16="http://schemas.microsoft.com/office/drawing/2014/main" id="{8153D997-A411-4F99-B164-CEA9DF336E0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4" name="Text Box 15">
          <a:extLst>
            <a:ext uri="{FF2B5EF4-FFF2-40B4-BE49-F238E27FC236}">
              <a16:creationId xmlns:a16="http://schemas.microsoft.com/office/drawing/2014/main" id="{87F4C6DB-1D64-4278-8082-A4B4C4DD0D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BBC9DD4C-535F-454D-AA98-FAC590FB364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E4F4B717-CC6C-46A1-B6F1-BB387090171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CAE6E7B1-54DB-47FA-92F2-EAA6C0590D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8" name="Text Box 15">
          <a:extLst>
            <a:ext uri="{FF2B5EF4-FFF2-40B4-BE49-F238E27FC236}">
              <a16:creationId xmlns:a16="http://schemas.microsoft.com/office/drawing/2014/main" id="{B6C4FE92-9B4B-45D5-9343-8D0493FC58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49" name="Text Box 15">
          <a:extLst>
            <a:ext uri="{FF2B5EF4-FFF2-40B4-BE49-F238E27FC236}">
              <a16:creationId xmlns:a16="http://schemas.microsoft.com/office/drawing/2014/main" id="{265D23CA-4889-4E7B-B22E-AF7516284F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50" name="Text Box 15">
          <a:extLst>
            <a:ext uri="{FF2B5EF4-FFF2-40B4-BE49-F238E27FC236}">
              <a16:creationId xmlns:a16="http://schemas.microsoft.com/office/drawing/2014/main" id="{D3EA187C-D868-4E45-88AD-20EB4D58832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1" name="Text Box 15">
          <a:extLst>
            <a:ext uri="{FF2B5EF4-FFF2-40B4-BE49-F238E27FC236}">
              <a16:creationId xmlns:a16="http://schemas.microsoft.com/office/drawing/2014/main" id="{158EF879-7DB6-4269-83A1-2EC56FA0F4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2" name="Text Box 15">
          <a:extLst>
            <a:ext uri="{FF2B5EF4-FFF2-40B4-BE49-F238E27FC236}">
              <a16:creationId xmlns:a16="http://schemas.microsoft.com/office/drawing/2014/main" id="{30C09C8D-364B-40AF-9C02-2B91C2A66D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3" name="Text Box 15">
          <a:extLst>
            <a:ext uri="{FF2B5EF4-FFF2-40B4-BE49-F238E27FC236}">
              <a16:creationId xmlns:a16="http://schemas.microsoft.com/office/drawing/2014/main" id="{FC86FD35-A2C0-45E6-BAF7-8EBFBE9AA1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4" name="Text Box 15">
          <a:extLst>
            <a:ext uri="{FF2B5EF4-FFF2-40B4-BE49-F238E27FC236}">
              <a16:creationId xmlns:a16="http://schemas.microsoft.com/office/drawing/2014/main" id="{8234605C-3484-40FC-AAB8-D36D261D1D7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5" name="Text Box 15">
          <a:extLst>
            <a:ext uri="{FF2B5EF4-FFF2-40B4-BE49-F238E27FC236}">
              <a16:creationId xmlns:a16="http://schemas.microsoft.com/office/drawing/2014/main" id="{652D0DF4-2E6B-46F2-92CF-A83124A985B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56" name="Text Box 15">
          <a:extLst>
            <a:ext uri="{FF2B5EF4-FFF2-40B4-BE49-F238E27FC236}">
              <a16:creationId xmlns:a16="http://schemas.microsoft.com/office/drawing/2014/main" id="{9E8051F2-CB4D-42C0-BA3B-D66C62C8443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7" name="Text Box 15">
          <a:extLst>
            <a:ext uri="{FF2B5EF4-FFF2-40B4-BE49-F238E27FC236}">
              <a16:creationId xmlns:a16="http://schemas.microsoft.com/office/drawing/2014/main" id="{0F498A78-0ECE-4441-A368-09337F7410C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8" name="Text Box 15">
          <a:extLst>
            <a:ext uri="{FF2B5EF4-FFF2-40B4-BE49-F238E27FC236}">
              <a16:creationId xmlns:a16="http://schemas.microsoft.com/office/drawing/2014/main" id="{40E8FFC6-8D76-4B14-98E6-9B165D7B38C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9" name="Text Box 15">
          <a:extLst>
            <a:ext uri="{FF2B5EF4-FFF2-40B4-BE49-F238E27FC236}">
              <a16:creationId xmlns:a16="http://schemas.microsoft.com/office/drawing/2014/main" id="{C8AA1098-F60E-4E4E-8A22-6678D5FAA9C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0" name="Text Box 15">
          <a:extLst>
            <a:ext uri="{FF2B5EF4-FFF2-40B4-BE49-F238E27FC236}">
              <a16:creationId xmlns:a16="http://schemas.microsoft.com/office/drawing/2014/main" id="{25A451C1-A073-472D-9DCA-8F92B88AEF3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1" name="Text Box 15">
          <a:extLst>
            <a:ext uri="{FF2B5EF4-FFF2-40B4-BE49-F238E27FC236}">
              <a16:creationId xmlns:a16="http://schemas.microsoft.com/office/drawing/2014/main" id="{BB39F128-F135-41C8-9FDC-AFEA5C7D97B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2" name="Text Box 15">
          <a:extLst>
            <a:ext uri="{FF2B5EF4-FFF2-40B4-BE49-F238E27FC236}">
              <a16:creationId xmlns:a16="http://schemas.microsoft.com/office/drawing/2014/main" id="{E861F963-8CB4-4A61-A52B-40AC62D1F2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3" name="Text Box 15">
          <a:extLst>
            <a:ext uri="{FF2B5EF4-FFF2-40B4-BE49-F238E27FC236}">
              <a16:creationId xmlns:a16="http://schemas.microsoft.com/office/drawing/2014/main" id="{9787BAC2-7A8C-4B85-AEB0-8912CDEC31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4" name="Text Box 15">
          <a:extLst>
            <a:ext uri="{FF2B5EF4-FFF2-40B4-BE49-F238E27FC236}">
              <a16:creationId xmlns:a16="http://schemas.microsoft.com/office/drawing/2014/main" id="{159590C5-1D4E-4EFB-8F83-FAA09C82DB2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5" name="Text Box 15">
          <a:extLst>
            <a:ext uri="{FF2B5EF4-FFF2-40B4-BE49-F238E27FC236}">
              <a16:creationId xmlns:a16="http://schemas.microsoft.com/office/drawing/2014/main" id="{3DBEF330-D30C-451C-80D5-2279697D6D1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6" name="Text Box 15">
          <a:extLst>
            <a:ext uri="{FF2B5EF4-FFF2-40B4-BE49-F238E27FC236}">
              <a16:creationId xmlns:a16="http://schemas.microsoft.com/office/drawing/2014/main" id="{CC975A28-5E48-45C3-B32D-ABD590294AB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7" name="Text Box 15">
          <a:extLst>
            <a:ext uri="{FF2B5EF4-FFF2-40B4-BE49-F238E27FC236}">
              <a16:creationId xmlns:a16="http://schemas.microsoft.com/office/drawing/2014/main" id="{DBF80131-76ED-41C2-B0A0-360D748400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8" name="Text Box 15">
          <a:extLst>
            <a:ext uri="{FF2B5EF4-FFF2-40B4-BE49-F238E27FC236}">
              <a16:creationId xmlns:a16="http://schemas.microsoft.com/office/drawing/2014/main" id="{E61D0CBE-07F8-4CDA-9A9F-A98E79C71F6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69" name="Text Box 15">
          <a:extLst>
            <a:ext uri="{FF2B5EF4-FFF2-40B4-BE49-F238E27FC236}">
              <a16:creationId xmlns:a16="http://schemas.microsoft.com/office/drawing/2014/main" id="{389FA0FB-C88B-46CD-8D00-1AC9073CBB8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870" name="Text Box 15">
          <a:extLst>
            <a:ext uri="{FF2B5EF4-FFF2-40B4-BE49-F238E27FC236}">
              <a16:creationId xmlns:a16="http://schemas.microsoft.com/office/drawing/2014/main" id="{6A476C6C-12C0-41DD-ACA8-F1D07405E28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1" name="Text Box 15">
          <a:extLst>
            <a:ext uri="{FF2B5EF4-FFF2-40B4-BE49-F238E27FC236}">
              <a16:creationId xmlns:a16="http://schemas.microsoft.com/office/drawing/2014/main" id="{DB7D6263-4905-4D7F-9CB9-F969395EF74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2" name="Text Box 15">
          <a:extLst>
            <a:ext uri="{FF2B5EF4-FFF2-40B4-BE49-F238E27FC236}">
              <a16:creationId xmlns:a16="http://schemas.microsoft.com/office/drawing/2014/main" id="{A8EEAD30-493A-4336-89D2-3891332292D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873" name="Text Box 15">
          <a:extLst>
            <a:ext uri="{FF2B5EF4-FFF2-40B4-BE49-F238E27FC236}">
              <a16:creationId xmlns:a16="http://schemas.microsoft.com/office/drawing/2014/main" id="{078D41AC-4583-40C3-BACF-DECF816E424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4" name="Text Box 15">
          <a:extLst>
            <a:ext uri="{FF2B5EF4-FFF2-40B4-BE49-F238E27FC236}">
              <a16:creationId xmlns:a16="http://schemas.microsoft.com/office/drawing/2014/main" id="{7D28FEA3-DE67-4701-B630-22E69B19765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5" name="Text Box 15">
          <a:extLst>
            <a:ext uri="{FF2B5EF4-FFF2-40B4-BE49-F238E27FC236}">
              <a16:creationId xmlns:a16="http://schemas.microsoft.com/office/drawing/2014/main" id="{75F443FD-B8B5-4314-98BC-705488BBA98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6" name="Text Box 15">
          <a:extLst>
            <a:ext uri="{FF2B5EF4-FFF2-40B4-BE49-F238E27FC236}">
              <a16:creationId xmlns:a16="http://schemas.microsoft.com/office/drawing/2014/main" id="{35801C15-E417-4ABE-884A-851D7E63F65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7" name="Text Box 15">
          <a:extLst>
            <a:ext uri="{FF2B5EF4-FFF2-40B4-BE49-F238E27FC236}">
              <a16:creationId xmlns:a16="http://schemas.microsoft.com/office/drawing/2014/main" id="{979A4872-A5D1-4E7B-9F38-A3A08DA64A7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78" name="Text Box 15">
          <a:extLst>
            <a:ext uri="{FF2B5EF4-FFF2-40B4-BE49-F238E27FC236}">
              <a16:creationId xmlns:a16="http://schemas.microsoft.com/office/drawing/2014/main" id="{AE9A360B-1064-4171-85FB-188CC7F336E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9" name="Text Box 15">
          <a:extLst>
            <a:ext uri="{FF2B5EF4-FFF2-40B4-BE49-F238E27FC236}">
              <a16:creationId xmlns:a16="http://schemas.microsoft.com/office/drawing/2014/main" id="{3578F786-A919-4A87-BA86-C7881F1754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0" name="Text Box 15">
          <a:extLst>
            <a:ext uri="{FF2B5EF4-FFF2-40B4-BE49-F238E27FC236}">
              <a16:creationId xmlns:a16="http://schemas.microsoft.com/office/drawing/2014/main" id="{97FDD903-10CB-44E3-9B1F-E010072CCB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81" name="Text Box 15">
          <a:extLst>
            <a:ext uri="{FF2B5EF4-FFF2-40B4-BE49-F238E27FC236}">
              <a16:creationId xmlns:a16="http://schemas.microsoft.com/office/drawing/2014/main" id="{542948D3-95F4-488C-AE3C-1873867524F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2" name="Text Box 15">
          <a:extLst>
            <a:ext uri="{FF2B5EF4-FFF2-40B4-BE49-F238E27FC236}">
              <a16:creationId xmlns:a16="http://schemas.microsoft.com/office/drawing/2014/main" id="{D52A0B59-8C2D-435C-9DBF-DD8774C968D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3" name="Text Box 15">
          <a:extLst>
            <a:ext uri="{FF2B5EF4-FFF2-40B4-BE49-F238E27FC236}">
              <a16:creationId xmlns:a16="http://schemas.microsoft.com/office/drawing/2014/main" id="{DBDC9A2A-1FCD-4BE3-B365-A670A6FB5C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4" name="Text Box 15">
          <a:extLst>
            <a:ext uri="{FF2B5EF4-FFF2-40B4-BE49-F238E27FC236}">
              <a16:creationId xmlns:a16="http://schemas.microsoft.com/office/drawing/2014/main" id="{FAEAAB33-7879-4C23-9F2F-9B1918356D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5" name="Text Box 15">
          <a:extLst>
            <a:ext uri="{FF2B5EF4-FFF2-40B4-BE49-F238E27FC236}">
              <a16:creationId xmlns:a16="http://schemas.microsoft.com/office/drawing/2014/main" id="{70874CFE-8CE8-4F1B-9B77-4BD5B987A8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6" name="Text Box 15">
          <a:extLst>
            <a:ext uri="{FF2B5EF4-FFF2-40B4-BE49-F238E27FC236}">
              <a16:creationId xmlns:a16="http://schemas.microsoft.com/office/drawing/2014/main" id="{2A8B529D-F402-46B3-8350-1007AFDD5E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B579F362-776D-4E98-98FA-084505DEC0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536CB1ED-FEE8-4301-9828-8A123687111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8277D3A6-679C-45C7-99CB-EE89884B7A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442DD7A7-932B-4BF6-B9F8-9161058FDE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1" name="Text Box 15">
          <a:extLst>
            <a:ext uri="{FF2B5EF4-FFF2-40B4-BE49-F238E27FC236}">
              <a16:creationId xmlns:a16="http://schemas.microsoft.com/office/drawing/2014/main" id="{29CEBC13-D9E6-4F2D-B912-AD086A686AF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2" name="Text Box 15">
          <a:extLst>
            <a:ext uri="{FF2B5EF4-FFF2-40B4-BE49-F238E27FC236}">
              <a16:creationId xmlns:a16="http://schemas.microsoft.com/office/drawing/2014/main" id="{132A8355-DFDD-4E48-83B4-3C80A5AD85D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3" name="Text Box 15">
          <a:extLst>
            <a:ext uri="{FF2B5EF4-FFF2-40B4-BE49-F238E27FC236}">
              <a16:creationId xmlns:a16="http://schemas.microsoft.com/office/drawing/2014/main" id="{BD1CCB2E-C222-4696-B491-3B3E643318F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4" name="Text Box 15">
          <a:extLst>
            <a:ext uri="{FF2B5EF4-FFF2-40B4-BE49-F238E27FC236}">
              <a16:creationId xmlns:a16="http://schemas.microsoft.com/office/drawing/2014/main" id="{415BB951-2C98-40F2-A045-853FC602BBC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5" name="Text Box 15">
          <a:extLst>
            <a:ext uri="{FF2B5EF4-FFF2-40B4-BE49-F238E27FC236}">
              <a16:creationId xmlns:a16="http://schemas.microsoft.com/office/drawing/2014/main" id="{73442B48-0B7F-4F20-AD3F-4F53C0B7D00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96" name="Text Box 15">
          <a:extLst>
            <a:ext uri="{FF2B5EF4-FFF2-40B4-BE49-F238E27FC236}">
              <a16:creationId xmlns:a16="http://schemas.microsoft.com/office/drawing/2014/main" id="{9F6174BD-12C2-49C0-8837-1833938A8F8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064D72DD-C085-4934-8808-A92BA8FB741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8" name="Text Box 15">
          <a:extLst>
            <a:ext uri="{FF2B5EF4-FFF2-40B4-BE49-F238E27FC236}">
              <a16:creationId xmlns:a16="http://schemas.microsoft.com/office/drawing/2014/main" id="{99DEBA10-5104-4B73-8962-0915776D2B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9" name="Text Box 15">
          <a:extLst>
            <a:ext uri="{FF2B5EF4-FFF2-40B4-BE49-F238E27FC236}">
              <a16:creationId xmlns:a16="http://schemas.microsoft.com/office/drawing/2014/main" id="{878F006B-4F86-457D-9794-F762B9CA59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0" name="Text Box 15">
          <a:extLst>
            <a:ext uri="{FF2B5EF4-FFF2-40B4-BE49-F238E27FC236}">
              <a16:creationId xmlns:a16="http://schemas.microsoft.com/office/drawing/2014/main" id="{4517D68B-3B89-4799-B3CA-A1DF045D01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1" name="Text Box 15">
          <a:extLst>
            <a:ext uri="{FF2B5EF4-FFF2-40B4-BE49-F238E27FC236}">
              <a16:creationId xmlns:a16="http://schemas.microsoft.com/office/drawing/2014/main" id="{93ABB18E-8CDD-4D8A-A0C7-C81252641E4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2" name="Text Box 15">
          <a:extLst>
            <a:ext uri="{FF2B5EF4-FFF2-40B4-BE49-F238E27FC236}">
              <a16:creationId xmlns:a16="http://schemas.microsoft.com/office/drawing/2014/main" id="{5CBD467C-B189-4A31-AE4A-E0448F9F4AE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3" name="Text Box 15">
          <a:extLst>
            <a:ext uri="{FF2B5EF4-FFF2-40B4-BE49-F238E27FC236}">
              <a16:creationId xmlns:a16="http://schemas.microsoft.com/office/drawing/2014/main" id="{E8E13D18-187F-4B7E-AA6B-72133D6F84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4" name="Text Box 15">
          <a:extLst>
            <a:ext uri="{FF2B5EF4-FFF2-40B4-BE49-F238E27FC236}">
              <a16:creationId xmlns:a16="http://schemas.microsoft.com/office/drawing/2014/main" id="{514D49B8-6405-40D7-ABE5-6C246BC4848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5" name="Text Box 15">
          <a:extLst>
            <a:ext uri="{FF2B5EF4-FFF2-40B4-BE49-F238E27FC236}">
              <a16:creationId xmlns:a16="http://schemas.microsoft.com/office/drawing/2014/main" id="{C82E7E4C-AF17-489D-85B5-2C1CDD0BC16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6" name="Text Box 15">
          <a:extLst>
            <a:ext uri="{FF2B5EF4-FFF2-40B4-BE49-F238E27FC236}">
              <a16:creationId xmlns:a16="http://schemas.microsoft.com/office/drawing/2014/main" id="{1A3C6BAA-7103-4AFD-B43B-34371E1C9F0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7" name="Text Box 15">
          <a:extLst>
            <a:ext uri="{FF2B5EF4-FFF2-40B4-BE49-F238E27FC236}">
              <a16:creationId xmlns:a16="http://schemas.microsoft.com/office/drawing/2014/main" id="{45E2E340-DB3C-40D0-A76D-2ADCAD5A26D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8" name="Text Box 15">
          <a:extLst>
            <a:ext uri="{FF2B5EF4-FFF2-40B4-BE49-F238E27FC236}">
              <a16:creationId xmlns:a16="http://schemas.microsoft.com/office/drawing/2014/main" id="{63B53805-A9F3-4EB7-B44A-9019868A1B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09" name="Text Box 15">
          <a:extLst>
            <a:ext uri="{FF2B5EF4-FFF2-40B4-BE49-F238E27FC236}">
              <a16:creationId xmlns:a16="http://schemas.microsoft.com/office/drawing/2014/main" id="{D42B65C7-E931-42D9-AD54-A40CDE93E1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0" name="Text Box 15">
          <a:extLst>
            <a:ext uri="{FF2B5EF4-FFF2-40B4-BE49-F238E27FC236}">
              <a16:creationId xmlns:a16="http://schemas.microsoft.com/office/drawing/2014/main" id="{E69EDDD9-7FD3-4689-ADE5-8DC391CE4A5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1" name="Text Box 15">
          <a:extLst>
            <a:ext uri="{FF2B5EF4-FFF2-40B4-BE49-F238E27FC236}">
              <a16:creationId xmlns:a16="http://schemas.microsoft.com/office/drawing/2014/main" id="{B3499D00-A14D-4644-B011-7EE3395412C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12" name="Text Box 15">
          <a:extLst>
            <a:ext uri="{FF2B5EF4-FFF2-40B4-BE49-F238E27FC236}">
              <a16:creationId xmlns:a16="http://schemas.microsoft.com/office/drawing/2014/main" id="{A31F6B35-23F8-4B7A-9C49-6EB4CEC0F2B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3" name="Text Box 15">
          <a:extLst>
            <a:ext uri="{FF2B5EF4-FFF2-40B4-BE49-F238E27FC236}">
              <a16:creationId xmlns:a16="http://schemas.microsoft.com/office/drawing/2014/main" id="{F8027662-D742-4BE7-A99A-D6EB47238D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4" name="Text Box 15">
          <a:extLst>
            <a:ext uri="{FF2B5EF4-FFF2-40B4-BE49-F238E27FC236}">
              <a16:creationId xmlns:a16="http://schemas.microsoft.com/office/drawing/2014/main" id="{E98730C8-329B-4977-A9E6-12CCB67EAA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5" name="Text Box 15">
          <a:extLst>
            <a:ext uri="{FF2B5EF4-FFF2-40B4-BE49-F238E27FC236}">
              <a16:creationId xmlns:a16="http://schemas.microsoft.com/office/drawing/2014/main" id="{02A6EB3B-E3A2-469B-8472-892835A4DA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6" name="Text Box 15">
          <a:extLst>
            <a:ext uri="{FF2B5EF4-FFF2-40B4-BE49-F238E27FC236}">
              <a16:creationId xmlns:a16="http://schemas.microsoft.com/office/drawing/2014/main" id="{1BE8EF4E-5254-4E12-8633-3B5E9E7F57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7" name="Text Box 15">
          <a:extLst>
            <a:ext uri="{FF2B5EF4-FFF2-40B4-BE49-F238E27FC236}">
              <a16:creationId xmlns:a16="http://schemas.microsoft.com/office/drawing/2014/main" id="{CD179DBC-E482-4786-9576-3C8BEE50FC0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8" name="Text Box 15">
          <a:extLst>
            <a:ext uri="{FF2B5EF4-FFF2-40B4-BE49-F238E27FC236}">
              <a16:creationId xmlns:a16="http://schemas.microsoft.com/office/drawing/2014/main" id="{B5E3B83D-7447-4977-8DFB-B2366081F2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19" name="Text Box 15">
          <a:extLst>
            <a:ext uri="{FF2B5EF4-FFF2-40B4-BE49-F238E27FC236}">
              <a16:creationId xmlns:a16="http://schemas.microsoft.com/office/drawing/2014/main" id="{AAC30EBB-925C-43BD-8C34-731EEE8A93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0" name="Text Box 15">
          <a:extLst>
            <a:ext uri="{FF2B5EF4-FFF2-40B4-BE49-F238E27FC236}">
              <a16:creationId xmlns:a16="http://schemas.microsoft.com/office/drawing/2014/main" id="{E8F5DD57-1934-4EF5-9D16-E707A693CCC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1" name="Text Box 15">
          <a:extLst>
            <a:ext uri="{FF2B5EF4-FFF2-40B4-BE49-F238E27FC236}">
              <a16:creationId xmlns:a16="http://schemas.microsoft.com/office/drawing/2014/main" id="{F566A9FA-97FA-4AE9-BA4A-F4CF4D0483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2" name="Text Box 15">
          <a:extLst>
            <a:ext uri="{FF2B5EF4-FFF2-40B4-BE49-F238E27FC236}">
              <a16:creationId xmlns:a16="http://schemas.microsoft.com/office/drawing/2014/main" id="{0F19B0B8-AC60-4869-B129-D77698BF09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23" name="Text Box 15">
          <a:extLst>
            <a:ext uri="{FF2B5EF4-FFF2-40B4-BE49-F238E27FC236}">
              <a16:creationId xmlns:a16="http://schemas.microsoft.com/office/drawing/2014/main" id="{FCC31D50-51C2-4321-8F7C-9D062125DC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4" name="Text Box 15">
          <a:extLst>
            <a:ext uri="{FF2B5EF4-FFF2-40B4-BE49-F238E27FC236}">
              <a16:creationId xmlns:a16="http://schemas.microsoft.com/office/drawing/2014/main" id="{AB0BA923-3103-421E-8CE4-EAC0AE913BE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5" name="Text Box 15">
          <a:extLst>
            <a:ext uri="{FF2B5EF4-FFF2-40B4-BE49-F238E27FC236}">
              <a16:creationId xmlns:a16="http://schemas.microsoft.com/office/drawing/2014/main" id="{BAE3E3FB-5C6A-4EDF-8C1F-817736DDE4D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26" name="Text Box 15">
          <a:extLst>
            <a:ext uri="{FF2B5EF4-FFF2-40B4-BE49-F238E27FC236}">
              <a16:creationId xmlns:a16="http://schemas.microsoft.com/office/drawing/2014/main" id="{50D97222-E451-477B-ABCD-2D9AF695E04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7" name="Text Box 15">
          <a:extLst>
            <a:ext uri="{FF2B5EF4-FFF2-40B4-BE49-F238E27FC236}">
              <a16:creationId xmlns:a16="http://schemas.microsoft.com/office/drawing/2014/main" id="{8A8E777F-5656-48FC-A015-514684370BE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8" name="Text Box 15">
          <a:extLst>
            <a:ext uri="{FF2B5EF4-FFF2-40B4-BE49-F238E27FC236}">
              <a16:creationId xmlns:a16="http://schemas.microsoft.com/office/drawing/2014/main" id="{E1CB2B0D-BCF6-4334-A1B8-866C1C5FE21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29" name="Text Box 15">
          <a:extLst>
            <a:ext uri="{FF2B5EF4-FFF2-40B4-BE49-F238E27FC236}">
              <a16:creationId xmlns:a16="http://schemas.microsoft.com/office/drawing/2014/main" id="{93B5F3AC-9683-4B38-AD05-447B36A40AD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0" name="Text Box 15">
          <a:extLst>
            <a:ext uri="{FF2B5EF4-FFF2-40B4-BE49-F238E27FC236}">
              <a16:creationId xmlns:a16="http://schemas.microsoft.com/office/drawing/2014/main" id="{66C86A6D-040C-4A45-92E7-96DC40D7325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1" name="Text Box 15">
          <a:extLst>
            <a:ext uri="{FF2B5EF4-FFF2-40B4-BE49-F238E27FC236}">
              <a16:creationId xmlns:a16="http://schemas.microsoft.com/office/drawing/2014/main" id="{CCD27215-4160-4E48-AA3C-EEEB8711C1F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32" name="Text Box 15">
          <a:extLst>
            <a:ext uri="{FF2B5EF4-FFF2-40B4-BE49-F238E27FC236}">
              <a16:creationId xmlns:a16="http://schemas.microsoft.com/office/drawing/2014/main" id="{D484FE71-F1E1-4749-8E9C-3971C313DE1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3" name="Text Box 15">
          <a:extLst>
            <a:ext uri="{FF2B5EF4-FFF2-40B4-BE49-F238E27FC236}">
              <a16:creationId xmlns:a16="http://schemas.microsoft.com/office/drawing/2014/main" id="{AE06925F-2EAD-4B2E-A6DD-2B72228719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4" name="Text Box 15">
          <a:extLst>
            <a:ext uri="{FF2B5EF4-FFF2-40B4-BE49-F238E27FC236}">
              <a16:creationId xmlns:a16="http://schemas.microsoft.com/office/drawing/2014/main" id="{A1466735-7401-46BB-BE94-B1EE81D5FCA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5" name="Text Box 15">
          <a:extLst>
            <a:ext uri="{FF2B5EF4-FFF2-40B4-BE49-F238E27FC236}">
              <a16:creationId xmlns:a16="http://schemas.microsoft.com/office/drawing/2014/main" id="{7B8922AD-DA33-4C9F-A986-622839BF29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6" name="Text Box 15">
          <a:extLst>
            <a:ext uri="{FF2B5EF4-FFF2-40B4-BE49-F238E27FC236}">
              <a16:creationId xmlns:a16="http://schemas.microsoft.com/office/drawing/2014/main" id="{DEC93350-F93B-49CF-A281-7316A9C43C9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7" name="Text Box 15">
          <a:extLst>
            <a:ext uri="{FF2B5EF4-FFF2-40B4-BE49-F238E27FC236}">
              <a16:creationId xmlns:a16="http://schemas.microsoft.com/office/drawing/2014/main" id="{305D2C19-447B-4BFB-9FB6-3F5CE32BB87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8" name="Text Box 15">
          <a:extLst>
            <a:ext uri="{FF2B5EF4-FFF2-40B4-BE49-F238E27FC236}">
              <a16:creationId xmlns:a16="http://schemas.microsoft.com/office/drawing/2014/main" id="{09824C39-22FD-4611-8DB1-F5682D7A5FA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39" name="Text Box 15">
          <a:extLst>
            <a:ext uri="{FF2B5EF4-FFF2-40B4-BE49-F238E27FC236}">
              <a16:creationId xmlns:a16="http://schemas.microsoft.com/office/drawing/2014/main" id="{B592AA03-F32D-4BFA-B0F3-CC757078C7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0" name="Text Box 15">
          <a:extLst>
            <a:ext uri="{FF2B5EF4-FFF2-40B4-BE49-F238E27FC236}">
              <a16:creationId xmlns:a16="http://schemas.microsoft.com/office/drawing/2014/main" id="{6363FB1E-2740-4746-9C59-97A07B90D05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1" name="Text Box 15">
          <a:extLst>
            <a:ext uri="{FF2B5EF4-FFF2-40B4-BE49-F238E27FC236}">
              <a16:creationId xmlns:a16="http://schemas.microsoft.com/office/drawing/2014/main" id="{7A5126CF-815C-42B5-B31B-2541B904FF9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246096C1-4A84-4007-991A-49F8E0E1084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93DA4BF0-0963-424B-BA00-57891E5FB13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7B5BD1D1-0FB3-43BD-ABE5-3313882E4E9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5" name="Text Box 15">
          <a:extLst>
            <a:ext uri="{FF2B5EF4-FFF2-40B4-BE49-F238E27FC236}">
              <a16:creationId xmlns:a16="http://schemas.microsoft.com/office/drawing/2014/main" id="{E4550D3C-30B2-4737-9DB9-730A51FBF79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6" name="Text Box 15">
          <a:extLst>
            <a:ext uri="{FF2B5EF4-FFF2-40B4-BE49-F238E27FC236}">
              <a16:creationId xmlns:a16="http://schemas.microsoft.com/office/drawing/2014/main" id="{970460CE-984E-4D32-96C9-B709D81648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47" name="Text Box 15">
          <a:extLst>
            <a:ext uri="{FF2B5EF4-FFF2-40B4-BE49-F238E27FC236}">
              <a16:creationId xmlns:a16="http://schemas.microsoft.com/office/drawing/2014/main" id="{E08CBEF3-590C-4B42-B71B-C652029586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0BF2EE02-A53E-4221-82DC-D6503EECC99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C66C4B4A-6A59-47F1-951D-2FF68DAF1A2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429324A1-D01A-45E6-885B-3422E57657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1" name="Text Box 15">
          <a:extLst>
            <a:ext uri="{FF2B5EF4-FFF2-40B4-BE49-F238E27FC236}">
              <a16:creationId xmlns:a16="http://schemas.microsoft.com/office/drawing/2014/main" id="{8BFC19AD-ADAC-4C37-9ABB-ADC5C49E645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2" name="Text Box 15">
          <a:extLst>
            <a:ext uri="{FF2B5EF4-FFF2-40B4-BE49-F238E27FC236}">
              <a16:creationId xmlns:a16="http://schemas.microsoft.com/office/drawing/2014/main" id="{7E64EC0F-8684-4067-BA12-45FC643FDA4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53" name="Text Box 15">
          <a:extLst>
            <a:ext uri="{FF2B5EF4-FFF2-40B4-BE49-F238E27FC236}">
              <a16:creationId xmlns:a16="http://schemas.microsoft.com/office/drawing/2014/main" id="{28D68575-8D18-4F99-8D5E-118A5F71C0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4" name="Text Box 15">
          <a:extLst>
            <a:ext uri="{FF2B5EF4-FFF2-40B4-BE49-F238E27FC236}">
              <a16:creationId xmlns:a16="http://schemas.microsoft.com/office/drawing/2014/main" id="{32395BA9-3B49-4EA6-8E5A-1A977FDE472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5" name="Text Box 15">
          <a:extLst>
            <a:ext uri="{FF2B5EF4-FFF2-40B4-BE49-F238E27FC236}">
              <a16:creationId xmlns:a16="http://schemas.microsoft.com/office/drawing/2014/main" id="{88A70E7C-26CD-4D80-AC10-46B42D6E80E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6" name="Text Box 15">
          <a:extLst>
            <a:ext uri="{FF2B5EF4-FFF2-40B4-BE49-F238E27FC236}">
              <a16:creationId xmlns:a16="http://schemas.microsoft.com/office/drawing/2014/main" id="{9E48416A-B94C-479B-9611-C464E278C6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7" name="Text Box 15">
          <a:extLst>
            <a:ext uri="{FF2B5EF4-FFF2-40B4-BE49-F238E27FC236}">
              <a16:creationId xmlns:a16="http://schemas.microsoft.com/office/drawing/2014/main" id="{319C1FA8-191F-4F0C-A046-8180A9C8931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8" name="Text Box 15">
          <a:extLst>
            <a:ext uri="{FF2B5EF4-FFF2-40B4-BE49-F238E27FC236}">
              <a16:creationId xmlns:a16="http://schemas.microsoft.com/office/drawing/2014/main" id="{C1AC284D-FBB2-46FE-A73C-C7B50C37AD3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59" name="Text Box 15">
          <a:extLst>
            <a:ext uri="{FF2B5EF4-FFF2-40B4-BE49-F238E27FC236}">
              <a16:creationId xmlns:a16="http://schemas.microsoft.com/office/drawing/2014/main" id="{A50A340D-B02A-46D6-BFE4-A75CA7600DC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0" name="Text Box 15">
          <a:extLst>
            <a:ext uri="{FF2B5EF4-FFF2-40B4-BE49-F238E27FC236}">
              <a16:creationId xmlns:a16="http://schemas.microsoft.com/office/drawing/2014/main" id="{E23A762A-6D1B-4B42-BF19-19A0552D92C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1" name="Text Box 15">
          <a:extLst>
            <a:ext uri="{FF2B5EF4-FFF2-40B4-BE49-F238E27FC236}">
              <a16:creationId xmlns:a16="http://schemas.microsoft.com/office/drawing/2014/main" id="{D8CBEA40-0A4D-46B4-BBB2-43ECA430F83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62" name="Text Box 15">
          <a:extLst>
            <a:ext uri="{FF2B5EF4-FFF2-40B4-BE49-F238E27FC236}">
              <a16:creationId xmlns:a16="http://schemas.microsoft.com/office/drawing/2014/main" id="{472356F6-7EFB-467C-A0FE-6FDBCD8CAA9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3" name="Text Box 15">
          <a:extLst>
            <a:ext uri="{FF2B5EF4-FFF2-40B4-BE49-F238E27FC236}">
              <a16:creationId xmlns:a16="http://schemas.microsoft.com/office/drawing/2014/main" id="{B95AC0FE-DE64-4096-98E9-C0F6320EB5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4" name="Text Box 15">
          <a:extLst>
            <a:ext uri="{FF2B5EF4-FFF2-40B4-BE49-F238E27FC236}">
              <a16:creationId xmlns:a16="http://schemas.microsoft.com/office/drawing/2014/main" id="{95A0EA14-F35B-4ED8-A9CA-601C783715D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5" name="Text Box 15">
          <a:extLst>
            <a:ext uri="{FF2B5EF4-FFF2-40B4-BE49-F238E27FC236}">
              <a16:creationId xmlns:a16="http://schemas.microsoft.com/office/drawing/2014/main" id="{84BBB008-9628-43BC-9787-1BB6957B6B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6" name="Text Box 15">
          <a:extLst>
            <a:ext uri="{FF2B5EF4-FFF2-40B4-BE49-F238E27FC236}">
              <a16:creationId xmlns:a16="http://schemas.microsoft.com/office/drawing/2014/main" id="{10FE413B-A0FB-4FF8-8935-5C0E63E87E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7" name="Text Box 15">
          <a:extLst>
            <a:ext uri="{FF2B5EF4-FFF2-40B4-BE49-F238E27FC236}">
              <a16:creationId xmlns:a16="http://schemas.microsoft.com/office/drawing/2014/main" id="{DA98C4C9-B8FA-4C63-A59D-216F952C30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8" name="Text Box 15">
          <a:extLst>
            <a:ext uri="{FF2B5EF4-FFF2-40B4-BE49-F238E27FC236}">
              <a16:creationId xmlns:a16="http://schemas.microsoft.com/office/drawing/2014/main" id="{B13A1184-DD91-4C7C-A7CD-8D72F6D849C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69" name="Text Box 15">
          <a:extLst>
            <a:ext uri="{FF2B5EF4-FFF2-40B4-BE49-F238E27FC236}">
              <a16:creationId xmlns:a16="http://schemas.microsoft.com/office/drawing/2014/main" id="{D8F8D125-1B25-4BD3-B997-C08C50AE6C3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0" name="Text Box 15">
          <a:extLst>
            <a:ext uri="{FF2B5EF4-FFF2-40B4-BE49-F238E27FC236}">
              <a16:creationId xmlns:a16="http://schemas.microsoft.com/office/drawing/2014/main" id="{8442049C-AEB7-4594-9457-FA4622E19AE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1" name="Text Box 15">
          <a:extLst>
            <a:ext uri="{FF2B5EF4-FFF2-40B4-BE49-F238E27FC236}">
              <a16:creationId xmlns:a16="http://schemas.microsoft.com/office/drawing/2014/main" id="{D4E541E1-B28F-40D5-AC3F-CCBB276033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2" name="Text Box 15">
          <a:extLst>
            <a:ext uri="{FF2B5EF4-FFF2-40B4-BE49-F238E27FC236}">
              <a16:creationId xmlns:a16="http://schemas.microsoft.com/office/drawing/2014/main" id="{F3260EDD-68B0-4B5D-AD92-1EF84E2331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973" name="Text Box 15">
          <a:extLst>
            <a:ext uri="{FF2B5EF4-FFF2-40B4-BE49-F238E27FC236}">
              <a16:creationId xmlns:a16="http://schemas.microsoft.com/office/drawing/2014/main" id="{03FCA89D-F5CE-4920-B5F8-57BAD391FC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4" name="Text Box 15">
          <a:extLst>
            <a:ext uri="{FF2B5EF4-FFF2-40B4-BE49-F238E27FC236}">
              <a16:creationId xmlns:a16="http://schemas.microsoft.com/office/drawing/2014/main" id="{E510DA5D-5BC1-4AAF-8CA3-268C2AAE2D9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5" name="Text Box 15">
          <a:extLst>
            <a:ext uri="{FF2B5EF4-FFF2-40B4-BE49-F238E27FC236}">
              <a16:creationId xmlns:a16="http://schemas.microsoft.com/office/drawing/2014/main" id="{57C96C6D-1EBB-4CC7-A72F-294EC628249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76" name="Text Box 15">
          <a:extLst>
            <a:ext uri="{FF2B5EF4-FFF2-40B4-BE49-F238E27FC236}">
              <a16:creationId xmlns:a16="http://schemas.microsoft.com/office/drawing/2014/main" id="{53406981-C533-4383-BA73-3AAD1181B1A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7" name="Text Box 15">
          <a:extLst>
            <a:ext uri="{FF2B5EF4-FFF2-40B4-BE49-F238E27FC236}">
              <a16:creationId xmlns:a16="http://schemas.microsoft.com/office/drawing/2014/main" id="{4B27CB16-941A-4C20-BD83-F41CAF35BAF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8" name="Text Box 15">
          <a:extLst>
            <a:ext uri="{FF2B5EF4-FFF2-40B4-BE49-F238E27FC236}">
              <a16:creationId xmlns:a16="http://schemas.microsoft.com/office/drawing/2014/main" id="{A9F86A09-FED5-45E0-9C05-CE1B6883E06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79" name="Text Box 15">
          <a:extLst>
            <a:ext uri="{FF2B5EF4-FFF2-40B4-BE49-F238E27FC236}">
              <a16:creationId xmlns:a16="http://schemas.microsoft.com/office/drawing/2014/main" id="{02DEC33E-B5EE-4D0C-91AC-B665D52EC19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0" name="Text Box 15">
          <a:extLst>
            <a:ext uri="{FF2B5EF4-FFF2-40B4-BE49-F238E27FC236}">
              <a16:creationId xmlns:a16="http://schemas.microsoft.com/office/drawing/2014/main" id="{E509D335-1C81-45C1-B521-3111D4DC114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1" name="Text Box 15">
          <a:extLst>
            <a:ext uri="{FF2B5EF4-FFF2-40B4-BE49-F238E27FC236}">
              <a16:creationId xmlns:a16="http://schemas.microsoft.com/office/drawing/2014/main" id="{B4E17EE9-6875-49AA-B9FA-3BB6A078BAE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2" name="Text Box 15">
          <a:extLst>
            <a:ext uri="{FF2B5EF4-FFF2-40B4-BE49-F238E27FC236}">
              <a16:creationId xmlns:a16="http://schemas.microsoft.com/office/drawing/2014/main" id="{30114328-8859-46A5-B623-743CB4C3C12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3" name="Text Box 15">
          <a:extLst>
            <a:ext uri="{FF2B5EF4-FFF2-40B4-BE49-F238E27FC236}">
              <a16:creationId xmlns:a16="http://schemas.microsoft.com/office/drawing/2014/main" id="{5DBB724D-0BCE-431D-9D06-AA7C73DA0B0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84" name="Text Box 15">
          <a:extLst>
            <a:ext uri="{FF2B5EF4-FFF2-40B4-BE49-F238E27FC236}">
              <a16:creationId xmlns:a16="http://schemas.microsoft.com/office/drawing/2014/main" id="{AD5218CF-BAF6-4E6B-A793-088F9D5BE8F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5" name="Text Box 15">
          <a:extLst>
            <a:ext uri="{FF2B5EF4-FFF2-40B4-BE49-F238E27FC236}">
              <a16:creationId xmlns:a16="http://schemas.microsoft.com/office/drawing/2014/main" id="{FB0FC75C-947E-4D3E-AA59-83374C926A7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6" name="Text Box 15">
          <a:extLst>
            <a:ext uri="{FF2B5EF4-FFF2-40B4-BE49-F238E27FC236}">
              <a16:creationId xmlns:a16="http://schemas.microsoft.com/office/drawing/2014/main" id="{C34643FC-48F9-417E-B209-021AAECF803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7" name="Text Box 15">
          <a:extLst>
            <a:ext uri="{FF2B5EF4-FFF2-40B4-BE49-F238E27FC236}">
              <a16:creationId xmlns:a16="http://schemas.microsoft.com/office/drawing/2014/main" id="{F7A4596D-C2BC-424B-89FE-BF74737FB5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8" name="Text Box 15">
          <a:extLst>
            <a:ext uri="{FF2B5EF4-FFF2-40B4-BE49-F238E27FC236}">
              <a16:creationId xmlns:a16="http://schemas.microsoft.com/office/drawing/2014/main" id="{DF516DAB-28EE-4557-9BC9-77F6250A599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9" name="Text Box 15">
          <a:extLst>
            <a:ext uri="{FF2B5EF4-FFF2-40B4-BE49-F238E27FC236}">
              <a16:creationId xmlns:a16="http://schemas.microsoft.com/office/drawing/2014/main" id="{236FFECB-B7CF-4CAF-880A-05A1BDD8D1B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CEE13395-AACF-4D47-84C2-FB32C7416F1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D23D05E3-6E59-40D5-9C3A-E5FC4308E2C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15659A1E-414B-4B57-95E5-86FFD4E4A74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69A3853C-04F6-4D4A-9606-637B189379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4" name="Text Box 15">
          <a:extLst>
            <a:ext uri="{FF2B5EF4-FFF2-40B4-BE49-F238E27FC236}">
              <a16:creationId xmlns:a16="http://schemas.microsoft.com/office/drawing/2014/main" id="{FBDD776F-9BDE-4E00-BAA2-82CF5134EAD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5" name="Text Box 15">
          <a:extLst>
            <a:ext uri="{FF2B5EF4-FFF2-40B4-BE49-F238E27FC236}">
              <a16:creationId xmlns:a16="http://schemas.microsoft.com/office/drawing/2014/main" id="{2F128AF3-0115-4BDB-B437-24836B9AF38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96" name="Text Box 15">
          <a:extLst>
            <a:ext uri="{FF2B5EF4-FFF2-40B4-BE49-F238E27FC236}">
              <a16:creationId xmlns:a16="http://schemas.microsoft.com/office/drawing/2014/main" id="{A85743BD-D6ED-4B1D-8783-918D79862FE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7" name="Text Box 15">
          <a:extLst>
            <a:ext uri="{FF2B5EF4-FFF2-40B4-BE49-F238E27FC236}">
              <a16:creationId xmlns:a16="http://schemas.microsoft.com/office/drawing/2014/main" id="{EE3BDBC0-A17E-4FB2-AFF8-6D63168C8933}"/>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8" name="Text Box 15">
          <a:extLst>
            <a:ext uri="{FF2B5EF4-FFF2-40B4-BE49-F238E27FC236}">
              <a16:creationId xmlns:a16="http://schemas.microsoft.com/office/drawing/2014/main" id="{71D7FE65-50BA-45D3-90AD-27FDAF8C27B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99" name="Text Box 15">
          <a:extLst>
            <a:ext uri="{FF2B5EF4-FFF2-40B4-BE49-F238E27FC236}">
              <a16:creationId xmlns:a16="http://schemas.microsoft.com/office/drawing/2014/main" id="{149A5391-AF87-4EAE-9C04-5E53488D5F0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16723ED1-C68D-4919-A60F-6EE4F57CA98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1" name="Text Box 15">
          <a:extLst>
            <a:ext uri="{FF2B5EF4-FFF2-40B4-BE49-F238E27FC236}">
              <a16:creationId xmlns:a16="http://schemas.microsoft.com/office/drawing/2014/main" id="{2382B539-97D5-4287-8A19-903F36416BB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2" name="Text Box 15">
          <a:extLst>
            <a:ext uri="{FF2B5EF4-FFF2-40B4-BE49-F238E27FC236}">
              <a16:creationId xmlns:a16="http://schemas.microsoft.com/office/drawing/2014/main" id="{95EFD625-DE04-49D5-90C3-F8557507F0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3" name="Text Box 15">
          <a:extLst>
            <a:ext uri="{FF2B5EF4-FFF2-40B4-BE49-F238E27FC236}">
              <a16:creationId xmlns:a16="http://schemas.microsoft.com/office/drawing/2014/main" id="{B6844C4C-77E6-4FEC-9F93-933367BBB8A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4" name="Text Box 15">
          <a:extLst>
            <a:ext uri="{FF2B5EF4-FFF2-40B4-BE49-F238E27FC236}">
              <a16:creationId xmlns:a16="http://schemas.microsoft.com/office/drawing/2014/main" id="{DF4702FA-88E2-470A-B507-D8B18363FE4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5" name="Text Box 15">
          <a:extLst>
            <a:ext uri="{FF2B5EF4-FFF2-40B4-BE49-F238E27FC236}">
              <a16:creationId xmlns:a16="http://schemas.microsoft.com/office/drawing/2014/main" id="{F0A3CCAF-83BA-4CB3-81FD-8C3C3B177A4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6" name="Text Box 15">
          <a:extLst>
            <a:ext uri="{FF2B5EF4-FFF2-40B4-BE49-F238E27FC236}">
              <a16:creationId xmlns:a16="http://schemas.microsoft.com/office/drawing/2014/main" id="{983AB241-2F99-4083-A029-3EBF4B43292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7" name="Text Box 15">
          <a:extLst>
            <a:ext uri="{FF2B5EF4-FFF2-40B4-BE49-F238E27FC236}">
              <a16:creationId xmlns:a16="http://schemas.microsoft.com/office/drawing/2014/main" id="{68168A82-C36F-44E7-8AF2-73ACFF46DC1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8" name="Text Box 15">
          <a:extLst>
            <a:ext uri="{FF2B5EF4-FFF2-40B4-BE49-F238E27FC236}">
              <a16:creationId xmlns:a16="http://schemas.microsoft.com/office/drawing/2014/main" id="{9DF7FF24-B935-4C2B-A966-734D4C39123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9" name="Text Box 15">
          <a:extLst>
            <a:ext uri="{FF2B5EF4-FFF2-40B4-BE49-F238E27FC236}">
              <a16:creationId xmlns:a16="http://schemas.microsoft.com/office/drawing/2014/main" id="{FAFF28B5-3214-4555-A4B6-B578FF5B2EE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0" name="Text Box 15">
          <a:extLst>
            <a:ext uri="{FF2B5EF4-FFF2-40B4-BE49-F238E27FC236}">
              <a16:creationId xmlns:a16="http://schemas.microsoft.com/office/drawing/2014/main" id="{8161F571-3076-47D2-8A46-EB6675A3668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1" name="Text Box 15">
          <a:extLst>
            <a:ext uri="{FF2B5EF4-FFF2-40B4-BE49-F238E27FC236}">
              <a16:creationId xmlns:a16="http://schemas.microsoft.com/office/drawing/2014/main" id="{4579764C-1570-400A-8FFC-5F5E503996F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2" name="Text Box 15">
          <a:extLst>
            <a:ext uri="{FF2B5EF4-FFF2-40B4-BE49-F238E27FC236}">
              <a16:creationId xmlns:a16="http://schemas.microsoft.com/office/drawing/2014/main" id="{D8EAF198-1EA2-42C9-9C05-5331758BD20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3" name="Text Box 15">
          <a:extLst>
            <a:ext uri="{FF2B5EF4-FFF2-40B4-BE49-F238E27FC236}">
              <a16:creationId xmlns:a16="http://schemas.microsoft.com/office/drawing/2014/main" id="{E1CE70B7-19E9-4515-A78D-55AF20568A9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4" name="Text Box 15">
          <a:extLst>
            <a:ext uri="{FF2B5EF4-FFF2-40B4-BE49-F238E27FC236}">
              <a16:creationId xmlns:a16="http://schemas.microsoft.com/office/drawing/2014/main" id="{590171E2-38C0-47E9-A2FF-D36EB0D6086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15" name="Text Box 15">
          <a:extLst>
            <a:ext uri="{FF2B5EF4-FFF2-40B4-BE49-F238E27FC236}">
              <a16:creationId xmlns:a16="http://schemas.microsoft.com/office/drawing/2014/main" id="{1A24D30F-7A11-4B1F-96C1-C8FA015C3DB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6" name="Text Box 15">
          <a:extLst>
            <a:ext uri="{FF2B5EF4-FFF2-40B4-BE49-F238E27FC236}">
              <a16:creationId xmlns:a16="http://schemas.microsoft.com/office/drawing/2014/main" id="{226F49B2-2158-4412-8B8D-EF1B750AC33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7" name="Text Box 15">
          <a:extLst>
            <a:ext uri="{FF2B5EF4-FFF2-40B4-BE49-F238E27FC236}">
              <a16:creationId xmlns:a16="http://schemas.microsoft.com/office/drawing/2014/main" id="{A1D5FE7F-8BED-4120-A397-564778FF9B1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8" name="Text Box 15">
          <a:extLst>
            <a:ext uri="{FF2B5EF4-FFF2-40B4-BE49-F238E27FC236}">
              <a16:creationId xmlns:a16="http://schemas.microsoft.com/office/drawing/2014/main" id="{F48DB3D7-7F08-465B-8747-1BC3910DEAC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19" name="Text Box 15">
          <a:extLst>
            <a:ext uri="{FF2B5EF4-FFF2-40B4-BE49-F238E27FC236}">
              <a16:creationId xmlns:a16="http://schemas.microsoft.com/office/drawing/2014/main" id="{030168EA-EEDD-43F5-A15C-98B5F183C64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0" name="Text Box 15">
          <a:extLst>
            <a:ext uri="{FF2B5EF4-FFF2-40B4-BE49-F238E27FC236}">
              <a16:creationId xmlns:a16="http://schemas.microsoft.com/office/drawing/2014/main" id="{A3BE5F3A-9F44-4A58-AF14-5CD37FCE45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1" name="Text Box 15">
          <a:extLst>
            <a:ext uri="{FF2B5EF4-FFF2-40B4-BE49-F238E27FC236}">
              <a16:creationId xmlns:a16="http://schemas.microsoft.com/office/drawing/2014/main" id="{A93FD214-C5C9-49B6-83C1-C1EA46FADCC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2" name="Text Box 15">
          <a:extLst>
            <a:ext uri="{FF2B5EF4-FFF2-40B4-BE49-F238E27FC236}">
              <a16:creationId xmlns:a16="http://schemas.microsoft.com/office/drawing/2014/main" id="{83E85966-6E10-4114-A059-4270E820241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3" name="Text Box 15">
          <a:extLst>
            <a:ext uri="{FF2B5EF4-FFF2-40B4-BE49-F238E27FC236}">
              <a16:creationId xmlns:a16="http://schemas.microsoft.com/office/drawing/2014/main" id="{C53912D7-3AF1-4C35-A54D-BFCEB9C870F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4" name="Text Box 15">
          <a:extLst>
            <a:ext uri="{FF2B5EF4-FFF2-40B4-BE49-F238E27FC236}">
              <a16:creationId xmlns:a16="http://schemas.microsoft.com/office/drawing/2014/main" id="{D88F4BE4-D046-4BAB-BC32-97032B8B6F9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5" name="Text Box 15">
          <a:extLst>
            <a:ext uri="{FF2B5EF4-FFF2-40B4-BE49-F238E27FC236}">
              <a16:creationId xmlns:a16="http://schemas.microsoft.com/office/drawing/2014/main" id="{91C0F0F9-7A87-4B73-AC9E-9A0243AC13B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26" name="Text Box 15">
          <a:extLst>
            <a:ext uri="{FF2B5EF4-FFF2-40B4-BE49-F238E27FC236}">
              <a16:creationId xmlns:a16="http://schemas.microsoft.com/office/drawing/2014/main" id="{2B03360F-FD31-4FF2-8933-6F5335B0536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7" name="Text Box 15">
          <a:extLst>
            <a:ext uri="{FF2B5EF4-FFF2-40B4-BE49-F238E27FC236}">
              <a16:creationId xmlns:a16="http://schemas.microsoft.com/office/drawing/2014/main" id="{4B190C38-97A5-4193-84D6-96F9B137C34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8" name="Text Box 15">
          <a:extLst>
            <a:ext uri="{FF2B5EF4-FFF2-40B4-BE49-F238E27FC236}">
              <a16:creationId xmlns:a16="http://schemas.microsoft.com/office/drawing/2014/main" id="{60AA2421-1629-449D-8965-5661A8E8B8A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29" name="Text Box 15">
          <a:extLst>
            <a:ext uri="{FF2B5EF4-FFF2-40B4-BE49-F238E27FC236}">
              <a16:creationId xmlns:a16="http://schemas.microsoft.com/office/drawing/2014/main" id="{2EFAFBDC-D270-4994-A312-02EB977292D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0" name="Text Box 15">
          <a:extLst>
            <a:ext uri="{FF2B5EF4-FFF2-40B4-BE49-F238E27FC236}">
              <a16:creationId xmlns:a16="http://schemas.microsoft.com/office/drawing/2014/main" id="{8346EF23-7B2F-4099-ADAB-06F15FB08F3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1" name="Text Box 15">
          <a:extLst>
            <a:ext uri="{FF2B5EF4-FFF2-40B4-BE49-F238E27FC236}">
              <a16:creationId xmlns:a16="http://schemas.microsoft.com/office/drawing/2014/main" id="{DF2A2DA9-5B7B-4717-8C8F-F93A162747A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2" name="Text Box 15">
          <a:extLst>
            <a:ext uri="{FF2B5EF4-FFF2-40B4-BE49-F238E27FC236}">
              <a16:creationId xmlns:a16="http://schemas.microsoft.com/office/drawing/2014/main" id="{C63C4A70-C914-4D20-8BBE-8748583676A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3" name="Text Box 15">
          <a:extLst>
            <a:ext uri="{FF2B5EF4-FFF2-40B4-BE49-F238E27FC236}">
              <a16:creationId xmlns:a16="http://schemas.microsoft.com/office/drawing/2014/main" id="{80733FA1-2167-4A92-B72F-D2A304E2889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4" name="Text Box 15">
          <a:extLst>
            <a:ext uri="{FF2B5EF4-FFF2-40B4-BE49-F238E27FC236}">
              <a16:creationId xmlns:a16="http://schemas.microsoft.com/office/drawing/2014/main" id="{EDFE8E21-5206-4F50-A5DA-68699378C15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35" name="Text Box 15">
          <a:extLst>
            <a:ext uri="{FF2B5EF4-FFF2-40B4-BE49-F238E27FC236}">
              <a16:creationId xmlns:a16="http://schemas.microsoft.com/office/drawing/2014/main" id="{317A34CA-4418-42FC-893E-5A977AE647B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6" name="Text Box 15">
          <a:extLst>
            <a:ext uri="{FF2B5EF4-FFF2-40B4-BE49-F238E27FC236}">
              <a16:creationId xmlns:a16="http://schemas.microsoft.com/office/drawing/2014/main" id="{F6F14581-577A-409D-B540-64A025BA5E4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7" name="Text Box 15">
          <a:extLst>
            <a:ext uri="{FF2B5EF4-FFF2-40B4-BE49-F238E27FC236}">
              <a16:creationId xmlns:a16="http://schemas.microsoft.com/office/drawing/2014/main" id="{D9401BE2-B9B4-42F5-A334-F91287505FF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8" name="Text Box 15">
          <a:extLst>
            <a:ext uri="{FF2B5EF4-FFF2-40B4-BE49-F238E27FC236}">
              <a16:creationId xmlns:a16="http://schemas.microsoft.com/office/drawing/2014/main" id="{0A8B0843-D327-4928-B286-E586C870650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39" name="Text Box 15">
          <a:extLst>
            <a:ext uri="{FF2B5EF4-FFF2-40B4-BE49-F238E27FC236}">
              <a16:creationId xmlns:a16="http://schemas.microsoft.com/office/drawing/2014/main" id="{3C99562A-5FEF-4B8C-A564-250091F85F6D}"/>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0" name="Text Box 15">
          <a:extLst>
            <a:ext uri="{FF2B5EF4-FFF2-40B4-BE49-F238E27FC236}">
              <a16:creationId xmlns:a16="http://schemas.microsoft.com/office/drawing/2014/main" id="{869BF574-C10C-47A9-B5EA-5368D20DC53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1" name="Text Box 15">
          <a:extLst>
            <a:ext uri="{FF2B5EF4-FFF2-40B4-BE49-F238E27FC236}">
              <a16:creationId xmlns:a16="http://schemas.microsoft.com/office/drawing/2014/main" id="{21747A42-938B-49A5-A462-22C82D1376E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2" name="Text Box 15">
          <a:extLst>
            <a:ext uri="{FF2B5EF4-FFF2-40B4-BE49-F238E27FC236}">
              <a16:creationId xmlns:a16="http://schemas.microsoft.com/office/drawing/2014/main" id="{D307568C-5227-46C7-AC61-D2D41A6F70AA}"/>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3" name="Text Box 15">
          <a:extLst>
            <a:ext uri="{FF2B5EF4-FFF2-40B4-BE49-F238E27FC236}">
              <a16:creationId xmlns:a16="http://schemas.microsoft.com/office/drawing/2014/main" id="{B88BD9CF-1936-4969-B269-12AA8DAB6F0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4" name="Text Box 15">
          <a:extLst>
            <a:ext uri="{FF2B5EF4-FFF2-40B4-BE49-F238E27FC236}">
              <a16:creationId xmlns:a16="http://schemas.microsoft.com/office/drawing/2014/main" id="{4B06AB7D-557B-48BD-BA91-F6358F1EF45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5" name="Text Box 15">
          <a:extLst>
            <a:ext uri="{FF2B5EF4-FFF2-40B4-BE49-F238E27FC236}">
              <a16:creationId xmlns:a16="http://schemas.microsoft.com/office/drawing/2014/main" id="{57C1C8D7-71D5-4E11-80DD-9A655803744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6" name="Text Box 15">
          <a:extLst>
            <a:ext uri="{FF2B5EF4-FFF2-40B4-BE49-F238E27FC236}">
              <a16:creationId xmlns:a16="http://schemas.microsoft.com/office/drawing/2014/main" id="{DD831BAA-61E7-4940-AF0C-FC634498985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47" name="Text Box 15">
          <a:extLst>
            <a:ext uri="{FF2B5EF4-FFF2-40B4-BE49-F238E27FC236}">
              <a16:creationId xmlns:a16="http://schemas.microsoft.com/office/drawing/2014/main" id="{CA9A3ADB-ABEA-465B-BD60-F6A2B06A5F3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8" name="Text Box 15">
          <a:extLst>
            <a:ext uri="{FF2B5EF4-FFF2-40B4-BE49-F238E27FC236}">
              <a16:creationId xmlns:a16="http://schemas.microsoft.com/office/drawing/2014/main" id="{C15B9615-9B71-4DCB-B33A-020310E05F8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49" name="Text Box 15">
          <a:extLst>
            <a:ext uri="{FF2B5EF4-FFF2-40B4-BE49-F238E27FC236}">
              <a16:creationId xmlns:a16="http://schemas.microsoft.com/office/drawing/2014/main" id="{CF63AA39-F26D-422A-BBBC-0B9408D39061}"/>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0" name="Text Box 15">
          <a:extLst>
            <a:ext uri="{FF2B5EF4-FFF2-40B4-BE49-F238E27FC236}">
              <a16:creationId xmlns:a16="http://schemas.microsoft.com/office/drawing/2014/main" id="{782B3DD8-A109-4BF8-982E-0AF44CF72AC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1" name="Text Box 15">
          <a:extLst>
            <a:ext uri="{FF2B5EF4-FFF2-40B4-BE49-F238E27FC236}">
              <a16:creationId xmlns:a16="http://schemas.microsoft.com/office/drawing/2014/main" id="{A7BBAED1-A731-4A97-B18C-A8F7E41B042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2" name="Text Box 15">
          <a:extLst>
            <a:ext uri="{FF2B5EF4-FFF2-40B4-BE49-F238E27FC236}">
              <a16:creationId xmlns:a16="http://schemas.microsoft.com/office/drawing/2014/main" id="{60BA67CE-36DF-406D-80BF-7C98D2B1DE3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3" name="Text Box 15">
          <a:extLst>
            <a:ext uri="{FF2B5EF4-FFF2-40B4-BE49-F238E27FC236}">
              <a16:creationId xmlns:a16="http://schemas.microsoft.com/office/drawing/2014/main" id="{5EE53064-A92F-4648-846F-1B8762DC7D2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4" name="Text Box 15">
          <a:extLst>
            <a:ext uri="{FF2B5EF4-FFF2-40B4-BE49-F238E27FC236}">
              <a16:creationId xmlns:a16="http://schemas.microsoft.com/office/drawing/2014/main" id="{F9B9BB8C-32D1-4BDF-AF82-3E4040E43D49}"/>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5" name="Text Box 15">
          <a:extLst>
            <a:ext uri="{FF2B5EF4-FFF2-40B4-BE49-F238E27FC236}">
              <a16:creationId xmlns:a16="http://schemas.microsoft.com/office/drawing/2014/main" id="{185B0E03-0972-46C1-ACCA-D72D95CF535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56" name="Text Box 15">
          <a:extLst>
            <a:ext uri="{FF2B5EF4-FFF2-40B4-BE49-F238E27FC236}">
              <a16:creationId xmlns:a16="http://schemas.microsoft.com/office/drawing/2014/main" id="{7CB12EB7-FA84-473B-A9B9-DD1F81405BA0}"/>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7" name="Text Box 15">
          <a:extLst>
            <a:ext uri="{FF2B5EF4-FFF2-40B4-BE49-F238E27FC236}">
              <a16:creationId xmlns:a16="http://schemas.microsoft.com/office/drawing/2014/main" id="{14082B81-A43F-43C1-9953-28AC45A64D7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8" name="Text Box 15">
          <a:extLst>
            <a:ext uri="{FF2B5EF4-FFF2-40B4-BE49-F238E27FC236}">
              <a16:creationId xmlns:a16="http://schemas.microsoft.com/office/drawing/2014/main" id="{9222921C-647C-41C5-A567-1320FD6FE28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59" name="Text Box 15">
          <a:extLst>
            <a:ext uri="{FF2B5EF4-FFF2-40B4-BE49-F238E27FC236}">
              <a16:creationId xmlns:a16="http://schemas.microsoft.com/office/drawing/2014/main" id="{BA9F78F8-0AE9-4F7A-9C30-453B5225F73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0" name="Text Box 15">
          <a:extLst>
            <a:ext uri="{FF2B5EF4-FFF2-40B4-BE49-F238E27FC236}">
              <a16:creationId xmlns:a16="http://schemas.microsoft.com/office/drawing/2014/main" id="{D1EA18F1-0A05-460F-930E-2F9795986AFA}"/>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1" name="Text Box 15">
          <a:extLst>
            <a:ext uri="{FF2B5EF4-FFF2-40B4-BE49-F238E27FC236}">
              <a16:creationId xmlns:a16="http://schemas.microsoft.com/office/drawing/2014/main" id="{14CC15EE-87AC-4AB4-81A6-28AE268928E5}"/>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62" name="Text Box 15">
          <a:extLst>
            <a:ext uri="{FF2B5EF4-FFF2-40B4-BE49-F238E27FC236}">
              <a16:creationId xmlns:a16="http://schemas.microsoft.com/office/drawing/2014/main" id="{04E7C08D-6DFA-4BDE-9EDB-AE80FB0F45DB}"/>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3" name="Text Box 15">
          <a:extLst>
            <a:ext uri="{FF2B5EF4-FFF2-40B4-BE49-F238E27FC236}">
              <a16:creationId xmlns:a16="http://schemas.microsoft.com/office/drawing/2014/main" id="{56D04762-D498-485B-A988-CDB1B76F1DE2}"/>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4" name="Text Box 15">
          <a:extLst>
            <a:ext uri="{FF2B5EF4-FFF2-40B4-BE49-F238E27FC236}">
              <a16:creationId xmlns:a16="http://schemas.microsoft.com/office/drawing/2014/main" id="{4A4B310D-A5B5-4831-AB4B-43323714CE6D}"/>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65" name="Text Box 15">
          <a:extLst>
            <a:ext uri="{FF2B5EF4-FFF2-40B4-BE49-F238E27FC236}">
              <a16:creationId xmlns:a16="http://schemas.microsoft.com/office/drawing/2014/main" id="{DFE913CA-E899-4BA0-AD24-4556F09783B0}"/>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6" name="Text Box 15">
          <a:extLst>
            <a:ext uri="{FF2B5EF4-FFF2-40B4-BE49-F238E27FC236}">
              <a16:creationId xmlns:a16="http://schemas.microsoft.com/office/drawing/2014/main" id="{09998EE7-8CDA-4CE8-A0AD-07AEEB164DB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7" name="Text Box 15">
          <a:extLst>
            <a:ext uri="{FF2B5EF4-FFF2-40B4-BE49-F238E27FC236}">
              <a16:creationId xmlns:a16="http://schemas.microsoft.com/office/drawing/2014/main" id="{869BBD09-4714-4FAE-AED6-F1B11F92A3B6}"/>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8" name="Text Box 15">
          <a:extLst>
            <a:ext uri="{FF2B5EF4-FFF2-40B4-BE49-F238E27FC236}">
              <a16:creationId xmlns:a16="http://schemas.microsoft.com/office/drawing/2014/main" id="{A80A965A-A3A5-469D-A3FF-474038030F4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69" name="Text Box 15">
          <a:extLst>
            <a:ext uri="{FF2B5EF4-FFF2-40B4-BE49-F238E27FC236}">
              <a16:creationId xmlns:a16="http://schemas.microsoft.com/office/drawing/2014/main" id="{92311E35-4D00-4C73-BE14-6977FF36051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0" name="Text Box 15">
          <a:extLst>
            <a:ext uri="{FF2B5EF4-FFF2-40B4-BE49-F238E27FC236}">
              <a16:creationId xmlns:a16="http://schemas.microsoft.com/office/drawing/2014/main" id="{E3A3577A-7308-4A13-8680-585587D78EA5}"/>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1" name="Text Box 15">
          <a:extLst>
            <a:ext uri="{FF2B5EF4-FFF2-40B4-BE49-F238E27FC236}">
              <a16:creationId xmlns:a16="http://schemas.microsoft.com/office/drawing/2014/main" id="{D72A3897-C4B1-44C8-A33A-ADD3EE11C638}"/>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2" name="Text Box 15">
          <a:extLst>
            <a:ext uri="{FF2B5EF4-FFF2-40B4-BE49-F238E27FC236}">
              <a16:creationId xmlns:a16="http://schemas.microsoft.com/office/drawing/2014/main" id="{0E5A0560-2323-4C8B-B872-4E360549A71E}"/>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3" name="Text Box 15">
          <a:extLst>
            <a:ext uri="{FF2B5EF4-FFF2-40B4-BE49-F238E27FC236}">
              <a16:creationId xmlns:a16="http://schemas.microsoft.com/office/drawing/2014/main" id="{426970E8-D5D7-4EA6-B210-6182BB496DE2}"/>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4" name="Text Box 15">
          <a:extLst>
            <a:ext uri="{FF2B5EF4-FFF2-40B4-BE49-F238E27FC236}">
              <a16:creationId xmlns:a16="http://schemas.microsoft.com/office/drawing/2014/main" id="{FA13BA55-40CC-430C-B949-A656D6F67764}"/>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5" name="Text Box 15">
          <a:extLst>
            <a:ext uri="{FF2B5EF4-FFF2-40B4-BE49-F238E27FC236}">
              <a16:creationId xmlns:a16="http://schemas.microsoft.com/office/drawing/2014/main" id="{E927C0AB-67AE-4DEF-B128-C8D5864939F3}"/>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76" name="Text Box 15">
          <a:extLst>
            <a:ext uri="{FF2B5EF4-FFF2-40B4-BE49-F238E27FC236}">
              <a16:creationId xmlns:a16="http://schemas.microsoft.com/office/drawing/2014/main" id="{5F6F8104-1039-4703-802E-D3E21346227F}"/>
            </a:ext>
          </a:extLst>
        </xdr:cNvPr>
        <xdr:cNvSpPr txBox="1">
          <a:spLocks noChangeArrowheads="1"/>
        </xdr:cNvSpPr>
      </xdr:nvSpPr>
      <xdr:spPr bwMode="auto">
        <a:xfrm>
          <a:off x="8686800" y="29718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7" name="Text Box 15">
          <a:extLst>
            <a:ext uri="{FF2B5EF4-FFF2-40B4-BE49-F238E27FC236}">
              <a16:creationId xmlns:a16="http://schemas.microsoft.com/office/drawing/2014/main" id="{410FC79B-04CF-461B-A41C-396E24D0673D}"/>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8" name="Text Box 15">
          <a:extLst>
            <a:ext uri="{FF2B5EF4-FFF2-40B4-BE49-F238E27FC236}">
              <a16:creationId xmlns:a16="http://schemas.microsoft.com/office/drawing/2014/main" id="{3499D036-63BD-4246-8C58-A26D542DAB79}"/>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1079" name="Text Box 15">
          <a:extLst>
            <a:ext uri="{FF2B5EF4-FFF2-40B4-BE49-F238E27FC236}">
              <a16:creationId xmlns:a16="http://schemas.microsoft.com/office/drawing/2014/main" id="{82A03E8E-6CBB-427F-86BA-D172FA301D4D}"/>
            </a:ext>
          </a:extLst>
        </xdr:cNvPr>
        <xdr:cNvSpPr txBox="1">
          <a:spLocks noChangeArrowheads="1"/>
        </xdr:cNvSpPr>
      </xdr:nvSpPr>
      <xdr:spPr bwMode="auto">
        <a:xfrm>
          <a:off x="8686800" y="29718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0" name="Text Box 15">
          <a:extLst>
            <a:ext uri="{FF2B5EF4-FFF2-40B4-BE49-F238E27FC236}">
              <a16:creationId xmlns:a16="http://schemas.microsoft.com/office/drawing/2014/main" id="{55BDEB2C-67FB-44B0-8A94-1298804CC6BC}"/>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1" name="Text Box 15">
          <a:extLst>
            <a:ext uri="{FF2B5EF4-FFF2-40B4-BE49-F238E27FC236}">
              <a16:creationId xmlns:a16="http://schemas.microsoft.com/office/drawing/2014/main" id="{33EF112B-3071-4617-82C5-60F9B18C503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2" name="Text Box 15">
          <a:extLst>
            <a:ext uri="{FF2B5EF4-FFF2-40B4-BE49-F238E27FC236}">
              <a16:creationId xmlns:a16="http://schemas.microsoft.com/office/drawing/2014/main" id="{5E9F6D72-EFDD-4C8E-BA85-B81079D18F0C}"/>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3" name="Text Box 15">
          <a:extLst>
            <a:ext uri="{FF2B5EF4-FFF2-40B4-BE49-F238E27FC236}">
              <a16:creationId xmlns:a16="http://schemas.microsoft.com/office/drawing/2014/main" id="{450A210B-A7D2-4646-A09A-490DCB8B9DAE}"/>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4" name="Text Box 15">
          <a:extLst>
            <a:ext uri="{FF2B5EF4-FFF2-40B4-BE49-F238E27FC236}">
              <a16:creationId xmlns:a16="http://schemas.microsoft.com/office/drawing/2014/main" id="{DAA95D51-CDE0-49BC-B1B9-AFF3B6EA1448}"/>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5" name="Text Box 15">
          <a:extLst>
            <a:ext uri="{FF2B5EF4-FFF2-40B4-BE49-F238E27FC236}">
              <a16:creationId xmlns:a16="http://schemas.microsoft.com/office/drawing/2014/main" id="{FECFEA74-8CC5-4FCA-9210-918B3198C7A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6" name="Text Box 15">
          <a:extLst>
            <a:ext uri="{FF2B5EF4-FFF2-40B4-BE49-F238E27FC236}">
              <a16:creationId xmlns:a16="http://schemas.microsoft.com/office/drawing/2014/main" id="{40349C0E-0D59-431B-A0A1-8DC88CC004C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1087" name="Text Box 15">
          <a:extLst>
            <a:ext uri="{FF2B5EF4-FFF2-40B4-BE49-F238E27FC236}">
              <a16:creationId xmlns:a16="http://schemas.microsoft.com/office/drawing/2014/main" id="{1CEE29DA-CD82-445B-82B3-15FF45C28A4A}"/>
            </a:ext>
          </a:extLst>
        </xdr:cNvPr>
        <xdr:cNvSpPr txBox="1">
          <a:spLocks noChangeArrowheads="1"/>
        </xdr:cNvSpPr>
      </xdr:nvSpPr>
      <xdr:spPr bwMode="auto">
        <a:xfrm>
          <a:off x="8686800" y="29718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8" name="Text Box 15">
          <a:extLst>
            <a:ext uri="{FF2B5EF4-FFF2-40B4-BE49-F238E27FC236}">
              <a16:creationId xmlns:a16="http://schemas.microsoft.com/office/drawing/2014/main" id="{9330B225-D37B-4960-B6F2-ED63D2347F4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9" name="Text Box 15">
          <a:extLst>
            <a:ext uri="{FF2B5EF4-FFF2-40B4-BE49-F238E27FC236}">
              <a16:creationId xmlns:a16="http://schemas.microsoft.com/office/drawing/2014/main" id="{3DF32920-EFA0-4CC0-A0C3-8DE25B0A87B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0" name="Text Box 15">
          <a:extLst>
            <a:ext uri="{FF2B5EF4-FFF2-40B4-BE49-F238E27FC236}">
              <a16:creationId xmlns:a16="http://schemas.microsoft.com/office/drawing/2014/main" id="{614BCF6C-ED7D-4C09-BE90-B3168098E03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1" name="Text Box 15">
          <a:extLst>
            <a:ext uri="{FF2B5EF4-FFF2-40B4-BE49-F238E27FC236}">
              <a16:creationId xmlns:a16="http://schemas.microsoft.com/office/drawing/2014/main" id="{2CB18CE7-D215-4E02-9997-7FF58A46515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2" name="Text Box 15">
          <a:extLst>
            <a:ext uri="{FF2B5EF4-FFF2-40B4-BE49-F238E27FC236}">
              <a16:creationId xmlns:a16="http://schemas.microsoft.com/office/drawing/2014/main" id="{D5A6563A-F2F0-4EFC-AFDE-2378122C695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63615B7F-D79C-4A7D-B38E-5E1C12A8137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06EE0864-2EC4-4AA1-9827-16520D4ACB0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59C119F8-275F-4CA1-8C17-40799E47AD9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5151AE5C-D6C3-478B-9A81-07D38F46B53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7" name="Text Box 15">
          <a:extLst>
            <a:ext uri="{FF2B5EF4-FFF2-40B4-BE49-F238E27FC236}">
              <a16:creationId xmlns:a16="http://schemas.microsoft.com/office/drawing/2014/main" id="{D6E5FB17-4D23-432A-B58D-D24DA870949D}"/>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8" name="Text Box 15">
          <a:extLst>
            <a:ext uri="{FF2B5EF4-FFF2-40B4-BE49-F238E27FC236}">
              <a16:creationId xmlns:a16="http://schemas.microsoft.com/office/drawing/2014/main" id="{9DBDA612-EE79-400C-955E-699B5F88444C}"/>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99" name="Text Box 15">
          <a:extLst>
            <a:ext uri="{FF2B5EF4-FFF2-40B4-BE49-F238E27FC236}">
              <a16:creationId xmlns:a16="http://schemas.microsoft.com/office/drawing/2014/main" id="{521E3856-76AD-479D-BC82-4911213ED3BA}"/>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0" name="Text Box 15">
          <a:extLst>
            <a:ext uri="{FF2B5EF4-FFF2-40B4-BE49-F238E27FC236}">
              <a16:creationId xmlns:a16="http://schemas.microsoft.com/office/drawing/2014/main" id="{017EB05D-ABA6-4BAB-ABCD-65B6EB2C7DDC}"/>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1" name="Text Box 15">
          <a:extLst>
            <a:ext uri="{FF2B5EF4-FFF2-40B4-BE49-F238E27FC236}">
              <a16:creationId xmlns:a16="http://schemas.microsoft.com/office/drawing/2014/main" id="{EA443269-FB02-4953-904A-E26660FC6C84}"/>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2" name="Text Box 15">
          <a:extLst>
            <a:ext uri="{FF2B5EF4-FFF2-40B4-BE49-F238E27FC236}">
              <a16:creationId xmlns:a16="http://schemas.microsoft.com/office/drawing/2014/main" id="{5FD726EE-A7C8-48B6-B9B5-A0494449063F}"/>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BA7C2954-D647-424F-B5CE-585EA8B27E7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4" name="Text Box 15">
          <a:extLst>
            <a:ext uri="{FF2B5EF4-FFF2-40B4-BE49-F238E27FC236}">
              <a16:creationId xmlns:a16="http://schemas.microsoft.com/office/drawing/2014/main" id="{C6E3850B-AE48-43D3-B10B-62F78F89F45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5" name="Text Box 15">
          <a:extLst>
            <a:ext uri="{FF2B5EF4-FFF2-40B4-BE49-F238E27FC236}">
              <a16:creationId xmlns:a16="http://schemas.microsoft.com/office/drawing/2014/main" id="{8829A8A6-2669-4D44-9C07-E9C6B3C21B3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6" name="Text Box 15">
          <a:extLst>
            <a:ext uri="{FF2B5EF4-FFF2-40B4-BE49-F238E27FC236}">
              <a16:creationId xmlns:a16="http://schemas.microsoft.com/office/drawing/2014/main" id="{7E6203B4-592A-4FD1-B58A-916995FBEEA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7" name="Text Box 15">
          <a:extLst>
            <a:ext uri="{FF2B5EF4-FFF2-40B4-BE49-F238E27FC236}">
              <a16:creationId xmlns:a16="http://schemas.microsoft.com/office/drawing/2014/main" id="{98249737-E366-4462-8970-09B4B637FAD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8" name="Text Box 15">
          <a:extLst>
            <a:ext uri="{FF2B5EF4-FFF2-40B4-BE49-F238E27FC236}">
              <a16:creationId xmlns:a16="http://schemas.microsoft.com/office/drawing/2014/main" id="{C289B2D4-61BB-45F9-979F-61003884A99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9" name="Text Box 15">
          <a:extLst>
            <a:ext uri="{FF2B5EF4-FFF2-40B4-BE49-F238E27FC236}">
              <a16:creationId xmlns:a16="http://schemas.microsoft.com/office/drawing/2014/main" id="{73D65892-EB07-40A0-A537-567E78B8D86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0" name="Text Box 15">
          <a:extLst>
            <a:ext uri="{FF2B5EF4-FFF2-40B4-BE49-F238E27FC236}">
              <a16:creationId xmlns:a16="http://schemas.microsoft.com/office/drawing/2014/main" id="{599D11F2-68BA-4712-AC2B-D1C2A830D86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1" name="Text Box 15">
          <a:extLst>
            <a:ext uri="{FF2B5EF4-FFF2-40B4-BE49-F238E27FC236}">
              <a16:creationId xmlns:a16="http://schemas.microsoft.com/office/drawing/2014/main" id="{EA5B6179-6A23-4354-82D5-AD74ED917DC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2" name="Text Box 15">
          <a:extLst>
            <a:ext uri="{FF2B5EF4-FFF2-40B4-BE49-F238E27FC236}">
              <a16:creationId xmlns:a16="http://schemas.microsoft.com/office/drawing/2014/main" id="{A612FAFB-E1A0-43CE-882F-3DE1DC6A42A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3" name="Text Box 15">
          <a:extLst>
            <a:ext uri="{FF2B5EF4-FFF2-40B4-BE49-F238E27FC236}">
              <a16:creationId xmlns:a16="http://schemas.microsoft.com/office/drawing/2014/main" id="{A46CFD56-45C5-4C48-A484-18FF40BC3B9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4" name="Text Box 15">
          <a:extLst>
            <a:ext uri="{FF2B5EF4-FFF2-40B4-BE49-F238E27FC236}">
              <a16:creationId xmlns:a16="http://schemas.microsoft.com/office/drawing/2014/main" id="{AEE058F7-8352-439C-8C9B-BECACFEF182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5" name="Text Box 15">
          <a:extLst>
            <a:ext uri="{FF2B5EF4-FFF2-40B4-BE49-F238E27FC236}">
              <a16:creationId xmlns:a16="http://schemas.microsoft.com/office/drawing/2014/main" id="{1DF6032C-57A2-42E7-BF45-B1F80DD2A167}"/>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6" name="Text Box 15">
          <a:extLst>
            <a:ext uri="{FF2B5EF4-FFF2-40B4-BE49-F238E27FC236}">
              <a16:creationId xmlns:a16="http://schemas.microsoft.com/office/drawing/2014/main" id="{6C3E855E-9EF7-4278-A91A-9043DBF6A157}"/>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7" name="Text Box 15">
          <a:extLst>
            <a:ext uri="{FF2B5EF4-FFF2-40B4-BE49-F238E27FC236}">
              <a16:creationId xmlns:a16="http://schemas.microsoft.com/office/drawing/2014/main" id="{A69CAB10-3BF4-4F1F-943C-D07CAD02DA6C}"/>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18" name="Text Box 15">
          <a:extLst>
            <a:ext uri="{FF2B5EF4-FFF2-40B4-BE49-F238E27FC236}">
              <a16:creationId xmlns:a16="http://schemas.microsoft.com/office/drawing/2014/main" id="{3E311846-E8BD-4B31-A095-344021BFF1FB}"/>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9" name="Text Box 15">
          <a:extLst>
            <a:ext uri="{FF2B5EF4-FFF2-40B4-BE49-F238E27FC236}">
              <a16:creationId xmlns:a16="http://schemas.microsoft.com/office/drawing/2014/main" id="{7D9FEABE-FE5E-48A6-989D-D44F58C4169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0" name="Text Box 15">
          <a:extLst>
            <a:ext uri="{FF2B5EF4-FFF2-40B4-BE49-F238E27FC236}">
              <a16:creationId xmlns:a16="http://schemas.microsoft.com/office/drawing/2014/main" id="{8E66B896-4262-4BBC-9E3B-9FDBFEB4071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1" name="Text Box 15">
          <a:extLst>
            <a:ext uri="{FF2B5EF4-FFF2-40B4-BE49-F238E27FC236}">
              <a16:creationId xmlns:a16="http://schemas.microsoft.com/office/drawing/2014/main" id="{4D628313-F00A-4F17-987A-604F59E3EEF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2" name="Text Box 15">
          <a:extLst>
            <a:ext uri="{FF2B5EF4-FFF2-40B4-BE49-F238E27FC236}">
              <a16:creationId xmlns:a16="http://schemas.microsoft.com/office/drawing/2014/main" id="{F3769B42-EFED-4FB5-9453-B7C7B360416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3" name="Text Box 15">
          <a:extLst>
            <a:ext uri="{FF2B5EF4-FFF2-40B4-BE49-F238E27FC236}">
              <a16:creationId xmlns:a16="http://schemas.microsoft.com/office/drawing/2014/main" id="{13DF6821-0167-4601-83AA-767D21CE7B4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4" name="Text Box 15">
          <a:extLst>
            <a:ext uri="{FF2B5EF4-FFF2-40B4-BE49-F238E27FC236}">
              <a16:creationId xmlns:a16="http://schemas.microsoft.com/office/drawing/2014/main" id="{1C9B3474-623A-4047-B41C-C4A19DEFF61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5" name="Text Box 15">
          <a:extLst>
            <a:ext uri="{FF2B5EF4-FFF2-40B4-BE49-F238E27FC236}">
              <a16:creationId xmlns:a16="http://schemas.microsoft.com/office/drawing/2014/main" id="{D4B88E4B-6791-4F20-B87E-5D887531833A}"/>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6" name="Text Box 15">
          <a:extLst>
            <a:ext uri="{FF2B5EF4-FFF2-40B4-BE49-F238E27FC236}">
              <a16:creationId xmlns:a16="http://schemas.microsoft.com/office/drawing/2014/main" id="{D9945E86-3A59-4E6E-9AA9-5D07515A64B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7" name="Text Box 15">
          <a:extLst>
            <a:ext uri="{FF2B5EF4-FFF2-40B4-BE49-F238E27FC236}">
              <a16:creationId xmlns:a16="http://schemas.microsoft.com/office/drawing/2014/main" id="{4D07D4C3-596A-457A-B5A9-6088B64A124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8" name="Text Box 15">
          <a:extLst>
            <a:ext uri="{FF2B5EF4-FFF2-40B4-BE49-F238E27FC236}">
              <a16:creationId xmlns:a16="http://schemas.microsoft.com/office/drawing/2014/main" id="{AE17FF8A-5BB1-477E-B09F-6F532F3A0911}"/>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9" name="Text Box 15">
          <a:extLst>
            <a:ext uri="{FF2B5EF4-FFF2-40B4-BE49-F238E27FC236}">
              <a16:creationId xmlns:a16="http://schemas.microsoft.com/office/drawing/2014/main" id="{B7C1E4F6-694C-4B0B-9AEB-341DF36BF669}"/>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0" name="Text Box 15">
          <a:extLst>
            <a:ext uri="{FF2B5EF4-FFF2-40B4-BE49-F238E27FC236}">
              <a16:creationId xmlns:a16="http://schemas.microsoft.com/office/drawing/2014/main" id="{D7762088-EFCC-4E1D-839F-022B079D662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1" name="Text Box 15">
          <a:extLst>
            <a:ext uri="{FF2B5EF4-FFF2-40B4-BE49-F238E27FC236}">
              <a16:creationId xmlns:a16="http://schemas.microsoft.com/office/drawing/2014/main" id="{371C21E5-9A09-49B9-88C3-6D7326430CC5}"/>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32" name="Text Box 15">
          <a:extLst>
            <a:ext uri="{FF2B5EF4-FFF2-40B4-BE49-F238E27FC236}">
              <a16:creationId xmlns:a16="http://schemas.microsoft.com/office/drawing/2014/main" id="{ABE9CBA7-71F7-4D28-A6E0-6B2A5C8ECEEA}"/>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3" name="Text Box 15">
          <a:extLst>
            <a:ext uri="{FF2B5EF4-FFF2-40B4-BE49-F238E27FC236}">
              <a16:creationId xmlns:a16="http://schemas.microsoft.com/office/drawing/2014/main" id="{CA6AE647-D038-4DFD-8A58-B1836CABB123}"/>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4" name="Text Box 15">
          <a:extLst>
            <a:ext uri="{FF2B5EF4-FFF2-40B4-BE49-F238E27FC236}">
              <a16:creationId xmlns:a16="http://schemas.microsoft.com/office/drawing/2014/main" id="{B5A82989-BD24-4D03-BA84-F44BCF23D471}"/>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5" name="Text Box 15">
          <a:extLst>
            <a:ext uri="{FF2B5EF4-FFF2-40B4-BE49-F238E27FC236}">
              <a16:creationId xmlns:a16="http://schemas.microsoft.com/office/drawing/2014/main" id="{290C76F3-E920-4187-8C9E-C09C29E3CA6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6" name="Text Box 15">
          <a:extLst>
            <a:ext uri="{FF2B5EF4-FFF2-40B4-BE49-F238E27FC236}">
              <a16:creationId xmlns:a16="http://schemas.microsoft.com/office/drawing/2014/main" id="{D3999B8C-E00E-42BA-B692-B1B28A79AD2B}"/>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7" name="Text Box 15">
          <a:extLst>
            <a:ext uri="{FF2B5EF4-FFF2-40B4-BE49-F238E27FC236}">
              <a16:creationId xmlns:a16="http://schemas.microsoft.com/office/drawing/2014/main" id="{84BE22B8-CA2D-490D-ACF9-9AD41BA6F758}"/>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38" name="Text Box 15">
          <a:extLst>
            <a:ext uri="{FF2B5EF4-FFF2-40B4-BE49-F238E27FC236}">
              <a16:creationId xmlns:a16="http://schemas.microsoft.com/office/drawing/2014/main" id="{A7AB9371-966C-4E38-A1A1-6A0E20CA430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9" name="Text Box 15">
          <a:extLst>
            <a:ext uri="{FF2B5EF4-FFF2-40B4-BE49-F238E27FC236}">
              <a16:creationId xmlns:a16="http://schemas.microsoft.com/office/drawing/2014/main" id="{9BFFAB84-06EB-43F1-AEED-FBADFA49941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0" name="Text Box 15">
          <a:extLst>
            <a:ext uri="{FF2B5EF4-FFF2-40B4-BE49-F238E27FC236}">
              <a16:creationId xmlns:a16="http://schemas.microsoft.com/office/drawing/2014/main" id="{E87CEB46-D9F6-493A-A24F-F1234B029E92}"/>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1" name="Text Box 15">
          <a:extLst>
            <a:ext uri="{FF2B5EF4-FFF2-40B4-BE49-F238E27FC236}">
              <a16:creationId xmlns:a16="http://schemas.microsoft.com/office/drawing/2014/main" id="{54F25C3B-A0BD-457F-AD98-5642BD235D3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2" name="Text Box 15">
          <a:extLst>
            <a:ext uri="{FF2B5EF4-FFF2-40B4-BE49-F238E27FC236}">
              <a16:creationId xmlns:a16="http://schemas.microsoft.com/office/drawing/2014/main" id="{B97CBC6A-E9F8-48C0-B9D7-2741CD86DA1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3" name="Text Box 15">
          <a:extLst>
            <a:ext uri="{FF2B5EF4-FFF2-40B4-BE49-F238E27FC236}">
              <a16:creationId xmlns:a16="http://schemas.microsoft.com/office/drawing/2014/main" id="{900475CA-02E2-41B5-ABD8-248A45B77D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4" name="Text Box 15">
          <a:extLst>
            <a:ext uri="{FF2B5EF4-FFF2-40B4-BE49-F238E27FC236}">
              <a16:creationId xmlns:a16="http://schemas.microsoft.com/office/drawing/2014/main" id="{A16D48BD-C062-46A2-B6CA-C16D95207B4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5" name="Text Box 15">
          <a:extLst>
            <a:ext uri="{FF2B5EF4-FFF2-40B4-BE49-F238E27FC236}">
              <a16:creationId xmlns:a16="http://schemas.microsoft.com/office/drawing/2014/main" id="{F82FE421-A6C7-44B0-B924-A3780A05035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6" name="Text Box 15">
          <a:extLst>
            <a:ext uri="{FF2B5EF4-FFF2-40B4-BE49-F238E27FC236}">
              <a16:creationId xmlns:a16="http://schemas.microsoft.com/office/drawing/2014/main" id="{4775773D-712F-4907-B30B-CB31F707D3F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47" name="Text Box 15">
          <a:extLst>
            <a:ext uri="{FF2B5EF4-FFF2-40B4-BE49-F238E27FC236}">
              <a16:creationId xmlns:a16="http://schemas.microsoft.com/office/drawing/2014/main" id="{478CC47E-7841-4BF1-A90A-60A53D5B32B5}"/>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48C76A33-6860-4BC5-BDF7-707816D3137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20181110-BE5A-4B27-BF78-EE5AAA24E98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82B7F19A-2C6B-48E8-981F-637C2575301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1" name="Text Box 15">
          <a:extLst>
            <a:ext uri="{FF2B5EF4-FFF2-40B4-BE49-F238E27FC236}">
              <a16:creationId xmlns:a16="http://schemas.microsoft.com/office/drawing/2014/main" id="{F32A6CEA-A3A9-4288-888A-548B3AFB272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2" name="Text Box 15">
          <a:extLst>
            <a:ext uri="{FF2B5EF4-FFF2-40B4-BE49-F238E27FC236}">
              <a16:creationId xmlns:a16="http://schemas.microsoft.com/office/drawing/2014/main" id="{23A210B5-4115-4810-9CD4-2A10EAF1324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3" name="Text Box 15">
          <a:extLst>
            <a:ext uri="{FF2B5EF4-FFF2-40B4-BE49-F238E27FC236}">
              <a16:creationId xmlns:a16="http://schemas.microsoft.com/office/drawing/2014/main" id="{230F2A78-2FA0-455B-8EE1-05AB7A60642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C0517DF0-033B-45BB-BD9D-808ECE6545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898E375E-65AD-48CE-B1C4-6BE03FB4337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AD22462C-8C83-4C67-ACCD-8B9F0322A2B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7" name="Text Box 15">
          <a:extLst>
            <a:ext uri="{FF2B5EF4-FFF2-40B4-BE49-F238E27FC236}">
              <a16:creationId xmlns:a16="http://schemas.microsoft.com/office/drawing/2014/main" id="{6FF9D643-401B-4086-B318-9883674CE47F}"/>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8" name="Text Box 15">
          <a:extLst>
            <a:ext uri="{FF2B5EF4-FFF2-40B4-BE49-F238E27FC236}">
              <a16:creationId xmlns:a16="http://schemas.microsoft.com/office/drawing/2014/main" id="{F4BFDAE2-478A-49B2-98ED-647AFA90578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59" name="Text Box 15">
          <a:extLst>
            <a:ext uri="{FF2B5EF4-FFF2-40B4-BE49-F238E27FC236}">
              <a16:creationId xmlns:a16="http://schemas.microsoft.com/office/drawing/2014/main" id="{D0A3D513-14C0-4D1A-A3E3-5D8985181383}"/>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0" name="Text Box 15">
          <a:extLst>
            <a:ext uri="{FF2B5EF4-FFF2-40B4-BE49-F238E27FC236}">
              <a16:creationId xmlns:a16="http://schemas.microsoft.com/office/drawing/2014/main" id="{98FCDA29-A3BB-46AE-ADB5-A8A9FDF4FFE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1" name="Text Box 15">
          <a:extLst>
            <a:ext uri="{FF2B5EF4-FFF2-40B4-BE49-F238E27FC236}">
              <a16:creationId xmlns:a16="http://schemas.microsoft.com/office/drawing/2014/main" id="{150516C4-44AF-49B6-9826-A06CE0BD00F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2" name="Text Box 15">
          <a:extLst>
            <a:ext uri="{FF2B5EF4-FFF2-40B4-BE49-F238E27FC236}">
              <a16:creationId xmlns:a16="http://schemas.microsoft.com/office/drawing/2014/main" id="{914B3235-D2FD-45FE-9913-723E332A464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3" name="Text Box 15">
          <a:extLst>
            <a:ext uri="{FF2B5EF4-FFF2-40B4-BE49-F238E27FC236}">
              <a16:creationId xmlns:a16="http://schemas.microsoft.com/office/drawing/2014/main" id="{C9D551CA-61B0-4DD7-A56D-C62AF3FF4BEE}"/>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4" name="Text Box 15">
          <a:extLst>
            <a:ext uri="{FF2B5EF4-FFF2-40B4-BE49-F238E27FC236}">
              <a16:creationId xmlns:a16="http://schemas.microsoft.com/office/drawing/2014/main" id="{6F75B3AC-D09A-4F8E-A430-40174FA03BB6}"/>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65" name="Text Box 15">
          <a:extLst>
            <a:ext uri="{FF2B5EF4-FFF2-40B4-BE49-F238E27FC236}">
              <a16:creationId xmlns:a16="http://schemas.microsoft.com/office/drawing/2014/main" id="{D745E57D-0CFD-4F4E-8EA4-E157D98B4226}"/>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6" name="Text Box 15">
          <a:extLst>
            <a:ext uri="{FF2B5EF4-FFF2-40B4-BE49-F238E27FC236}">
              <a16:creationId xmlns:a16="http://schemas.microsoft.com/office/drawing/2014/main" id="{CBEF2031-8FA0-4B10-92CB-CA9AF5D6E44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7" name="Text Box 15">
          <a:extLst>
            <a:ext uri="{FF2B5EF4-FFF2-40B4-BE49-F238E27FC236}">
              <a16:creationId xmlns:a16="http://schemas.microsoft.com/office/drawing/2014/main" id="{D2B3A6C2-D034-406F-9D13-163A730FFB3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68" name="Text Box 15">
          <a:extLst>
            <a:ext uri="{FF2B5EF4-FFF2-40B4-BE49-F238E27FC236}">
              <a16:creationId xmlns:a16="http://schemas.microsoft.com/office/drawing/2014/main" id="{64A92E9E-3AFE-447A-99CB-4772066EC994}"/>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69" name="Text Box 15">
          <a:extLst>
            <a:ext uri="{FF2B5EF4-FFF2-40B4-BE49-F238E27FC236}">
              <a16:creationId xmlns:a16="http://schemas.microsoft.com/office/drawing/2014/main" id="{BFE42C25-A8BE-4710-B2D2-D64561E733FD}"/>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0" name="Text Box 15">
          <a:extLst>
            <a:ext uri="{FF2B5EF4-FFF2-40B4-BE49-F238E27FC236}">
              <a16:creationId xmlns:a16="http://schemas.microsoft.com/office/drawing/2014/main" id="{9E04CC96-391A-47AA-B6FA-7F2A945B305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1" name="Text Box 15">
          <a:extLst>
            <a:ext uri="{FF2B5EF4-FFF2-40B4-BE49-F238E27FC236}">
              <a16:creationId xmlns:a16="http://schemas.microsoft.com/office/drawing/2014/main" id="{9FA17109-7717-4032-A18C-81FCC09DD92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2" name="Text Box 15">
          <a:extLst>
            <a:ext uri="{FF2B5EF4-FFF2-40B4-BE49-F238E27FC236}">
              <a16:creationId xmlns:a16="http://schemas.microsoft.com/office/drawing/2014/main" id="{FCE1A79B-580D-400D-880F-81C2E48E38BC}"/>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3" name="Text Box 15">
          <a:extLst>
            <a:ext uri="{FF2B5EF4-FFF2-40B4-BE49-F238E27FC236}">
              <a16:creationId xmlns:a16="http://schemas.microsoft.com/office/drawing/2014/main" id="{AF767DA3-7B34-49AE-8129-9BDA429E3C80}"/>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4" name="Text Box 15">
          <a:extLst>
            <a:ext uri="{FF2B5EF4-FFF2-40B4-BE49-F238E27FC236}">
              <a16:creationId xmlns:a16="http://schemas.microsoft.com/office/drawing/2014/main" id="{C06E8FFC-2EA5-49A4-8ED9-C9B52FD0F84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5" name="Text Box 15">
          <a:extLst>
            <a:ext uri="{FF2B5EF4-FFF2-40B4-BE49-F238E27FC236}">
              <a16:creationId xmlns:a16="http://schemas.microsoft.com/office/drawing/2014/main" id="{6567C795-62EE-42F9-BB41-51DCF02EE0C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6" name="Text Box 15">
          <a:extLst>
            <a:ext uri="{FF2B5EF4-FFF2-40B4-BE49-F238E27FC236}">
              <a16:creationId xmlns:a16="http://schemas.microsoft.com/office/drawing/2014/main" id="{11A2A02F-EAAB-4A45-A973-9CC5EC1C4374}"/>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7" name="Text Box 15">
          <a:extLst>
            <a:ext uri="{FF2B5EF4-FFF2-40B4-BE49-F238E27FC236}">
              <a16:creationId xmlns:a16="http://schemas.microsoft.com/office/drawing/2014/main" id="{E7A38083-2806-4B7C-8F66-2CB6EB189B08}"/>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8" name="Text Box 15">
          <a:extLst>
            <a:ext uri="{FF2B5EF4-FFF2-40B4-BE49-F238E27FC236}">
              <a16:creationId xmlns:a16="http://schemas.microsoft.com/office/drawing/2014/main" id="{702B6D79-8EDD-4E71-B2A0-14D0D7526096}"/>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79" name="Text Box 15">
          <a:extLst>
            <a:ext uri="{FF2B5EF4-FFF2-40B4-BE49-F238E27FC236}">
              <a16:creationId xmlns:a16="http://schemas.microsoft.com/office/drawing/2014/main" id="{CAEA99E1-8A9A-486F-BB18-A745E3B69B4E}"/>
            </a:ext>
          </a:extLst>
        </xdr:cNvPr>
        <xdr:cNvSpPr txBox="1">
          <a:spLocks noChangeArrowheads="1"/>
        </xdr:cNvSpPr>
      </xdr:nvSpPr>
      <xdr:spPr bwMode="auto">
        <a:xfrm>
          <a:off x="8686800" y="31527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0" name="Text Box 15">
          <a:extLst>
            <a:ext uri="{FF2B5EF4-FFF2-40B4-BE49-F238E27FC236}">
              <a16:creationId xmlns:a16="http://schemas.microsoft.com/office/drawing/2014/main" id="{D58556C5-46AE-431D-A698-229512646315}"/>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1" name="Text Box 15">
          <a:extLst>
            <a:ext uri="{FF2B5EF4-FFF2-40B4-BE49-F238E27FC236}">
              <a16:creationId xmlns:a16="http://schemas.microsoft.com/office/drawing/2014/main" id="{ECF61210-1628-43F8-84AA-5FE1D0046CB9}"/>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82" name="Text Box 15">
          <a:extLst>
            <a:ext uri="{FF2B5EF4-FFF2-40B4-BE49-F238E27FC236}">
              <a16:creationId xmlns:a16="http://schemas.microsoft.com/office/drawing/2014/main" id="{6434D376-ED0E-4C38-834D-1672D8566755}"/>
            </a:ext>
          </a:extLst>
        </xdr:cNvPr>
        <xdr:cNvSpPr txBox="1">
          <a:spLocks noChangeArrowheads="1"/>
        </xdr:cNvSpPr>
      </xdr:nvSpPr>
      <xdr:spPr bwMode="auto">
        <a:xfrm>
          <a:off x="8686800" y="31527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3" name="Text Box 15">
          <a:extLst>
            <a:ext uri="{FF2B5EF4-FFF2-40B4-BE49-F238E27FC236}">
              <a16:creationId xmlns:a16="http://schemas.microsoft.com/office/drawing/2014/main" id="{FD7A22F3-2BB1-4EF1-B9A9-B037BFBE76CC}"/>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4" name="Text Box 15">
          <a:extLst>
            <a:ext uri="{FF2B5EF4-FFF2-40B4-BE49-F238E27FC236}">
              <a16:creationId xmlns:a16="http://schemas.microsoft.com/office/drawing/2014/main" id="{D2C27179-CF71-4D57-924E-C3B8F18A11FE}"/>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5" name="Text Box 15">
          <a:extLst>
            <a:ext uri="{FF2B5EF4-FFF2-40B4-BE49-F238E27FC236}">
              <a16:creationId xmlns:a16="http://schemas.microsoft.com/office/drawing/2014/main" id="{1F03DBC8-0E50-4735-BFD4-AD1684BC0A55}"/>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6" name="Text Box 15">
          <a:extLst>
            <a:ext uri="{FF2B5EF4-FFF2-40B4-BE49-F238E27FC236}">
              <a16:creationId xmlns:a16="http://schemas.microsoft.com/office/drawing/2014/main" id="{4D6BCE92-E038-4BC6-AD42-9B26654A162E}"/>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87" name="Text Box 15">
          <a:extLst>
            <a:ext uri="{FF2B5EF4-FFF2-40B4-BE49-F238E27FC236}">
              <a16:creationId xmlns:a16="http://schemas.microsoft.com/office/drawing/2014/main" id="{96EE70BB-0108-4C8A-9B98-9082408AB02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8" name="Text Box 15">
          <a:extLst>
            <a:ext uri="{FF2B5EF4-FFF2-40B4-BE49-F238E27FC236}">
              <a16:creationId xmlns:a16="http://schemas.microsoft.com/office/drawing/2014/main" id="{B4882B0A-E6A2-4C57-B9AB-EB44F6B47D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9" name="Text Box 15">
          <a:extLst>
            <a:ext uri="{FF2B5EF4-FFF2-40B4-BE49-F238E27FC236}">
              <a16:creationId xmlns:a16="http://schemas.microsoft.com/office/drawing/2014/main" id="{3269EC3C-0270-4453-9CBF-59C7FE9AEAF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90" name="Text Box 15">
          <a:extLst>
            <a:ext uri="{FF2B5EF4-FFF2-40B4-BE49-F238E27FC236}">
              <a16:creationId xmlns:a16="http://schemas.microsoft.com/office/drawing/2014/main" id="{83D74218-6844-42D3-A1FF-368DD142DA7E}"/>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1" name="Text Box 15">
          <a:extLst>
            <a:ext uri="{FF2B5EF4-FFF2-40B4-BE49-F238E27FC236}">
              <a16:creationId xmlns:a16="http://schemas.microsoft.com/office/drawing/2014/main" id="{1851B5A8-398C-4E96-943E-487E2C8C08F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2" name="Text Box 15">
          <a:extLst>
            <a:ext uri="{FF2B5EF4-FFF2-40B4-BE49-F238E27FC236}">
              <a16:creationId xmlns:a16="http://schemas.microsoft.com/office/drawing/2014/main" id="{730502C1-C3D0-4B97-B5C8-1C6FF77A88E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3" name="Text Box 15">
          <a:extLst>
            <a:ext uri="{FF2B5EF4-FFF2-40B4-BE49-F238E27FC236}">
              <a16:creationId xmlns:a16="http://schemas.microsoft.com/office/drawing/2014/main" id="{7FC72A35-BA70-40AD-8CEE-96DE29E906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4" name="Text Box 15">
          <a:extLst>
            <a:ext uri="{FF2B5EF4-FFF2-40B4-BE49-F238E27FC236}">
              <a16:creationId xmlns:a16="http://schemas.microsoft.com/office/drawing/2014/main" id="{A12FE8F3-5BB8-4614-9E59-901616A0D72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5" name="Text Box 15">
          <a:extLst>
            <a:ext uri="{FF2B5EF4-FFF2-40B4-BE49-F238E27FC236}">
              <a16:creationId xmlns:a16="http://schemas.microsoft.com/office/drawing/2014/main" id="{4B7E20FA-328D-4E2F-A2D3-44C2E182858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73CCD811-1834-426C-A97A-B1EF095EB75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94AB2FAE-E322-431F-B1A2-0F408FD5A8F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F61D2F1D-42DA-4305-9866-89FF1A8624B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3EE1D603-2D83-4DCC-9EED-10886A7C4A7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0" name="Text Box 15">
          <a:extLst>
            <a:ext uri="{FF2B5EF4-FFF2-40B4-BE49-F238E27FC236}">
              <a16:creationId xmlns:a16="http://schemas.microsoft.com/office/drawing/2014/main" id="{A2BDB803-2661-4301-A3FA-41ACC708AB1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1" name="Text Box 15">
          <a:extLst>
            <a:ext uri="{FF2B5EF4-FFF2-40B4-BE49-F238E27FC236}">
              <a16:creationId xmlns:a16="http://schemas.microsoft.com/office/drawing/2014/main" id="{0A70D68B-2B44-4DFF-AE15-980E9343B41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2" name="Text Box 15">
          <a:extLst>
            <a:ext uri="{FF2B5EF4-FFF2-40B4-BE49-F238E27FC236}">
              <a16:creationId xmlns:a16="http://schemas.microsoft.com/office/drawing/2014/main" id="{ECE08E77-1DF4-47E6-8D5E-92352B65D48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3" name="Text Box 15">
          <a:extLst>
            <a:ext uri="{FF2B5EF4-FFF2-40B4-BE49-F238E27FC236}">
              <a16:creationId xmlns:a16="http://schemas.microsoft.com/office/drawing/2014/main" id="{C9FE30FD-83D2-4E42-9404-10FCE1C0CCC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4" name="Text Box 15">
          <a:extLst>
            <a:ext uri="{FF2B5EF4-FFF2-40B4-BE49-F238E27FC236}">
              <a16:creationId xmlns:a16="http://schemas.microsoft.com/office/drawing/2014/main" id="{641DBF18-E115-4554-87DE-24397CD4023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05" name="Text Box 15">
          <a:extLst>
            <a:ext uri="{FF2B5EF4-FFF2-40B4-BE49-F238E27FC236}">
              <a16:creationId xmlns:a16="http://schemas.microsoft.com/office/drawing/2014/main" id="{C598F809-2FC3-45C6-8CAE-958AFD418AD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D00B7B4D-84D1-4BE6-B2DC-1660DB4EC77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7" name="Text Box 15">
          <a:extLst>
            <a:ext uri="{FF2B5EF4-FFF2-40B4-BE49-F238E27FC236}">
              <a16:creationId xmlns:a16="http://schemas.microsoft.com/office/drawing/2014/main" id="{7D3AD5BE-A877-4140-BF1D-779C4817AEB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8" name="Text Box 15">
          <a:extLst>
            <a:ext uri="{FF2B5EF4-FFF2-40B4-BE49-F238E27FC236}">
              <a16:creationId xmlns:a16="http://schemas.microsoft.com/office/drawing/2014/main" id="{B7AF307E-92A6-4993-83FB-28DDA775C4D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9" name="Text Box 15">
          <a:extLst>
            <a:ext uri="{FF2B5EF4-FFF2-40B4-BE49-F238E27FC236}">
              <a16:creationId xmlns:a16="http://schemas.microsoft.com/office/drawing/2014/main" id="{B28B2FA1-05F8-454A-B964-39AF885C693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0" name="Text Box 15">
          <a:extLst>
            <a:ext uri="{FF2B5EF4-FFF2-40B4-BE49-F238E27FC236}">
              <a16:creationId xmlns:a16="http://schemas.microsoft.com/office/drawing/2014/main" id="{3E5B25E8-2E33-4F4C-82B5-0825EBDD187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1" name="Text Box 15">
          <a:extLst>
            <a:ext uri="{FF2B5EF4-FFF2-40B4-BE49-F238E27FC236}">
              <a16:creationId xmlns:a16="http://schemas.microsoft.com/office/drawing/2014/main" id="{CC39114F-1A51-475B-8DE6-34DC02DCE78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2" name="Text Box 15">
          <a:extLst>
            <a:ext uri="{FF2B5EF4-FFF2-40B4-BE49-F238E27FC236}">
              <a16:creationId xmlns:a16="http://schemas.microsoft.com/office/drawing/2014/main" id="{F9AF5CA3-54B9-4DCB-8E6B-E3DDB7866F2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3" name="Text Box 15">
          <a:extLst>
            <a:ext uri="{FF2B5EF4-FFF2-40B4-BE49-F238E27FC236}">
              <a16:creationId xmlns:a16="http://schemas.microsoft.com/office/drawing/2014/main" id="{5CCA73A9-75D1-4616-BE05-90B56408E60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4" name="Text Box 15">
          <a:extLst>
            <a:ext uri="{FF2B5EF4-FFF2-40B4-BE49-F238E27FC236}">
              <a16:creationId xmlns:a16="http://schemas.microsoft.com/office/drawing/2014/main" id="{BD36CA1E-6D07-4399-B6FB-1E064B6F246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5" name="Text Box 15">
          <a:extLst>
            <a:ext uri="{FF2B5EF4-FFF2-40B4-BE49-F238E27FC236}">
              <a16:creationId xmlns:a16="http://schemas.microsoft.com/office/drawing/2014/main" id="{303D272B-F626-4174-A5DF-FF7A1DAE7A5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6" name="Text Box 15">
          <a:extLst>
            <a:ext uri="{FF2B5EF4-FFF2-40B4-BE49-F238E27FC236}">
              <a16:creationId xmlns:a16="http://schemas.microsoft.com/office/drawing/2014/main" id="{8DE5EA51-BF0F-48C5-A164-10FB1ADCC4D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7" name="Text Box 15">
          <a:extLst>
            <a:ext uri="{FF2B5EF4-FFF2-40B4-BE49-F238E27FC236}">
              <a16:creationId xmlns:a16="http://schemas.microsoft.com/office/drawing/2014/main" id="{DBB0A415-2024-46BA-A073-FA93E1D7A1C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18" name="Text Box 15">
          <a:extLst>
            <a:ext uri="{FF2B5EF4-FFF2-40B4-BE49-F238E27FC236}">
              <a16:creationId xmlns:a16="http://schemas.microsoft.com/office/drawing/2014/main" id="{4EDE88FF-9CC4-4D9E-91B7-1D4B101B92A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19" name="Text Box 15">
          <a:extLst>
            <a:ext uri="{FF2B5EF4-FFF2-40B4-BE49-F238E27FC236}">
              <a16:creationId xmlns:a16="http://schemas.microsoft.com/office/drawing/2014/main" id="{3F2BFBB7-B761-4D71-881A-DE81A4DFF75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0" name="Text Box 15">
          <a:extLst>
            <a:ext uri="{FF2B5EF4-FFF2-40B4-BE49-F238E27FC236}">
              <a16:creationId xmlns:a16="http://schemas.microsoft.com/office/drawing/2014/main" id="{169AD971-6C61-4F7A-AC75-B3324A561A9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21" name="Text Box 15">
          <a:extLst>
            <a:ext uri="{FF2B5EF4-FFF2-40B4-BE49-F238E27FC236}">
              <a16:creationId xmlns:a16="http://schemas.microsoft.com/office/drawing/2014/main" id="{826A9FD0-FC8F-45BA-9DD1-616901997FB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2" name="Text Box 15">
          <a:extLst>
            <a:ext uri="{FF2B5EF4-FFF2-40B4-BE49-F238E27FC236}">
              <a16:creationId xmlns:a16="http://schemas.microsoft.com/office/drawing/2014/main" id="{BEE394D7-A2F8-46F7-B006-16C0B915D6A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3" name="Text Box 15">
          <a:extLst>
            <a:ext uri="{FF2B5EF4-FFF2-40B4-BE49-F238E27FC236}">
              <a16:creationId xmlns:a16="http://schemas.microsoft.com/office/drawing/2014/main" id="{E2674265-A96A-4477-A3A9-7F2492FED18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4" name="Text Box 15">
          <a:extLst>
            <a:ext uri="{FF2B5EF4-FFF2-40B4-BE49-F238E27FC236}">
              <a16:creationId xmlns:a16="http://schemas.microsoft.com/office/drawing/2014/main" id="{6D8811BF-FBCD-4F31-9CE2-F90EBE0DF02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5" name="Text Box 15">
          <a:extLst>
            <a:ext uri="{FF2B5EF4-FFF2-40B4-BE49-F238E27FC236}">
              <a16:creationId xmlns:a16="http://schemas.microsoft.com/office/drawing/2014/main" id="{BC28F3BD-CD39-439F-A68A-1E0F2028AD1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6" name="Text Box 15">
          <a:extLst>
            <a:ext uri="{FF2B5EF4-FFF2-40B4-BE49-F238E27FC236}">
              <a16:creationId xmlns:a16="http://schemas.microsoft.com/office/drawing/2014/main" id="{B428B605-A6F3-4EF7-9A40-60BDE717A33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7" name="Text Box 15">
          <a:extLst>
            <a:ext uri="{FF2B5EF4-FFF2-40B4-BE49-F238E27FC236}">
              <a16:creationId xmlns:a16="http://schemas.microsoft.com/office/drawing/2014/main" id="{89B26EC4-7F9D-4140-9417-E715F3C941F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8" name="Text Box 15">
          <a:extLst>
            <a:ext uri="{FF2B5EF4-FFF2-40B4-BE49-F238E27FC236}">
              <a16:creationId xmlns:a16="http://schemas.microsoft.com/office/drawing/2014/main" id="{C5AF7752-D716-48AA-8B10-752BA3F160F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29" name="Text Box 15">
          <a:extLst>
            <a:ext uri="{FF2B5EF4-FFF2-40B4-BE49-F238E27FC236}">
              <a16:creationId xmlns:a16="http://schemas.microsoft.com/office/drawing/2014/main" id="{86443BCD-1982-41E4-896C-C85EF26E636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0" name="Text Box 15">
          <a:extLst>
            <a:ext uri="{FF2B5EF4-FFF2-40B4-BE49-F238E27FC236}">
              <a16:creationId xmlns:a16="http://schemas.microsoft.com/office/drawing/2014/main" id="{E83E5C07-D99E-4A34-A27E-3D4BC79D307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1" name="Text Box 15">
          <a:extLst>
            <a:ext uri="{FF2B5EF4-FFF2-40B4-BE49-F238E27FC236}">
              <a16:creationId xmlns:a16="http://schemas.microsoft.com/office/drawing/2014/main" id="{368A96AE-D16A-44F1-A27B-FA2411AFB1B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32" name="Text Box 15">
          <a:extLst>
            <a:ext uri="{FF2B5EF4-FFF2-40B4-BE49-F238E27FC236}">
              <a16:creationId xmlns:a16="http://schemas.microsoft.com/office/drawing/2014/main" id="{614A4905-20E4-4806-8331-7F371F8739A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3" name="Text Box 15">
          <a:extLst>
            <a:ext uri="{FF2B5EF4-FFF2-40B4-BE49-F238E27FC236}">
              <a16:creationId xmlns:a16="http://schemas.microsoft.com/office/drawing/2014/main" id="{CB7A0AAB-E285-4B75-AA55-DB4AD883AC9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4" name="Text Box 15">
          <a:extLst>
            <a:ext uri="{FF2B5EF4-FFF2-40B4-BE49-F238E27FC236}">
              <a16:creationId xmlns:a16="http://schemas.microsoft.com/office/drawing/2014/main" id="{52AEFBF5-FBF4-419A-8AF2-C951AD48A25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35" name="Text Box 15">
          <a:extLst>
            <a:ext uri="{FF2B5EF4-FFF2-40B4-BE49-F238E27FC236}">
              <a16:creationId xmlns:a16="http://schemas.microsoft.com/office/drawing/2014/main" id="{150AD3A7-E5FA-4DDC-9C28-641FB21D80A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6" name="Text Box 15">
          <a:extLst>
            <a:ext uri="{FF2B5EF4-FFF2-40B4-BE49-F238E27FC236}">
              <a16:creationId xmlns:a16="http://schemas.microsoft.com/office/drawing/2014/main" id="{98971F25-CDF3-475F-B163-59EAF3F46DC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7" name="Text Box 15">
          <a:extLst>
            <a:ext uri="{FF2B5EF4-FFF2-40B4-BE49-F238E27FC236}">
              <a16:creationId xmlns:a16="http://schemas.microsoft.com/office/drawing/2014/main" id="{C98BD483-D47B-4DB7-872D-D5480943CC2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8" name="Text Box 15">
          <a:extLst>
            <a:ext uri="{FF2B5EF4-FFF2-40B4-BE49-F238E27FC236}">
              <a16:creationId xmlns:a16="http://schemas.microsoft.com/office/drawing/2014/main" id="{C4BD0FDC-49CA-414B-A6AA-4D1CC68FACB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39" name="Text Box 15">
          <a:extLst>
            <a:ext uri="{FF2B5EF4-FFF2-40B4-BE49-F238E27FC236}">
              <a16:creationId xmlns:a16="http://schemas.microsoft.com/office/drawing/2014/main" id="{2E4C8F32-F3D1-4105-B0B4-D4FB29111F0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0" name="Text Box 15">
          <a:extLst>
            <a:ext uri="{FF2B5EF4-FFF2-40B4-BE49-F238E27FC236}">
              <a16:creationId xmlns:a16="http://schemas.microsoft.com/office/drawing/2014/main" id="{64D8CE73-368A-4ADD-91AC-3D9C6C803E2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41" name="Text Box 15">
          <a:extLst>
            <a:ext uri="{FF2B5EF4-FFF2-40B4-BE49-F238E27FC236}">
              <a16:creationId xmlns:a16="http://schemas.microsoft.com/office/drawing/2014/main" id="{87FA9190-DD8E-4F13-8B6F-03F09E37733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2" name="Text Box 15">
          <a:extLst>
            <a:ext uri="{FF2B5EF4-FFF2-40B4-BE49-F238E27FC236}">
              <a16:creationId xmlns:a16="http://schemas.microsoft.com/office/drawing/2014/main" id="{F8B6B596-27E7-406F-A5F0-C5A3BDF461D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3" name="Text Box 15">
          <a:extLst>
            <a:ext uri="{FF2B5EF4-FFF2-40B4-BE49-F238E27FC236}">
              <a16:creationId xmlns:a16="http://schemas.microsoft.com/office/drawing/2014/main" id="{7C7C2118-744D-478E-A504-E9C145BCC48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4" name="Text Box 15">
          <a:extLst>
            <a:ext uri="{FF2B5EF4-FFF2-40B4-BE49-F238E27FC236}">
              <a16:creationId xmlns:a16="http://schemas.microsoft.com/office/drawing/2014/main" id="{9525646E-791B-4B19-BB35-9322569611A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5" name="Text Box 15">
          <a:extLst>
            <a:ext uri="{FF2B5EF4-FFF2-40B4-BE49-F238E27FC236}">
              <a16:creationId xmlns:a16="http://schemas.microsoft.com/office/drawing/2014/main" id="{F1182B00-F67D-42D2-B7D1-449CAC4EAF1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6" name="Text Box 15">
          <a:extLst>
            <a:ext uri="{FF2B5EF4-FFF2-40B4-BE49-F238E27FC236}">
              <a16:creationId xmlns:a16="http://schemas.microsoft.com/office/drawing/2014/main" id="{2A9B4C50-9854-4443-B426-FF105DC1E79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7" name="Text Box 15">
          <a:extLst>
            <a:ext uri="{FF2B5EF4-FFF2-40B4-BE49-F238E27FC236}">
              <a16:creationId xmlns:a16="http://schemas.microsoft.com/office/drawing/2014/main" id="{181F907B-71AE-4066-8443-C5692CD0B20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8" name="Text Box 15">
          <a:extLst>
            <a:ext uri="{FF2B5EF4-FFF2-40B4-BE49-F238E27FC236}">
              <a16:creationId xmlns:a16="http://schemas.microsoft.com/office/drawing/2014/main" id="{03A0D629-BDA8-4697-8F64-140B81FA270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49" name="Text Box 15">
          <a:extLst>
            <a:ext uri="{FF2B5EF4-FFF2-40B4-BE49-F238E27FC236}">
              <a16:creationId xmlns:a16="http://schemas.microsoft.com/office/drawing/2014/main" id="{DC0F0671-BF6B-4801-952C-A23004C8C34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0" name="Text Box 15">
          <a:extLst>
            <a:ext uri="{FF2B5EF4-FFF2-40B4-BE49-F238E27FC236}">
              <a16:creationId xmlns:a16="http://schemas.microsoft.com/office/drawing/2014/main" id="{12A3563F-D8B6-4EBF-AB0A-16720A69B36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1" name="Text Box 15">
          <a:extLst>
            <a:ext uri="{FF2B5EF4-FFF2-40B4-BE49-F238E27FC236}">
              <a16:creationId xmlns:a16="http://schemas.microsoft.com/office/drawing/2014/main" id="{A8EB4EF7-96C9-4E96-8300-9DC938A8DBA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2" name="Text Box 15">
          <a:extLst>
            <a:ext uri="{FF2B5EF4-FFF2-40B4-BE49-F238E27FC236}">
              <a16:creationId xmlns:a16="http://schemas.microsoft.com/office/drawing/2014/main" id="{05AEDEA8-720C-42FE-A7D6-3B3349A9782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3" name="Text Box 15">
          <a:extLst>
            <a:ext uri="{FF2B5EF4-FFF2-40B4-BE49-F238E27FC236}">
              <a16:creationId xmlns:a16="http://schemas.microsoft.com/office/drawing/2014/main" id="{4C57AE18-395E-434B-B8DB-37527E89DD1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4" name="Text Box 15">
          <a:extLst>
            <a:ext uri="{FF2B5EF4-FFF2-40B4-BE49-F238E27FC236}">
              <a16:creationId xmlns:a16="http://schemas.microsoft.com/office/drawing/2014/main" id="{18F8013A-756F-4259-AA92-7F9128F13E7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5" name="Text Box 15">
          <a:extLst>
            <a:ext uri="{FF2B5EF4-FFF2-40B4-BE49-F238E27FC236}">
              <a16:creationId xmlns:a16="http://schemas.microsoft.com/office/drawing/2014/main" id="{4B2C19EB-CA82-4BF7-8E91-0C2B7F09AFE0}"/>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6" name="Text Box 15">
          <a:extLst>
            <a:ext uri="{FF2B5EF4-FFF2-40B4-BE49-F238E27FC236}">
              <a16:creationId xmlns:a16="http://schemas.microsoft.com/office/drawing/2014/main" id="{815914AA-B74F-4132-AEB8-30D81AEC3174}"/>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57" name="Text Box 15">
          <a:extLst>
            <a:ext uri="{FF2B5EF4-FFF2-40B4-BE49-F238E27FC236}">
              <a16:creationId xmlns:a16="http://schemas.microsoft.com/office/drawing/2014/main" id="{D6CFBE3A-0062-420A-A202-C445E19BCA3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8" name="Text Box 15">
          <a:extLst>
            <a:ext uri="{FF2B5EF4-FFF2-40B4-BE49-F238E27FC236}">
              <a16:creationId xmlns:a16="http://schemas.microsoft.com/office/drawing/2014/main" id="{63A9DB41-0E58-445C-B706-74B23C3730F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59" name="Text Box 15">
          <a:extLst>
            <a:ext uri="{FF2B5EF4-FFF2-40B4-BE49-F238E27FC236}">
              <a16:creationId xmlns:a16="http://schemas.microsoft.com/office/drawing/2014/main" id="{CF010C79-80E4-410D-B76E-C51CC6983C1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0" name="Text Box 15">
          <a:extLst>
            <a:ext uri="{FF2B5EF4-FFF2-40B4-BE49-F238E27FC236}">
              <a16:creationId xmlns:a16="http://schemas.microsoft.com/office/drawing/2014/main" id="{1A14498F-1518-46C7-8E38-0A4E9CCEC12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1" name="Text Box 15">
          <a:extLst>
            <a:ext uri="{FF2B5EF4-FFF2-40B4-BE49-F238E27FC236}">
              <a16:creationId xmlns:a16="http://schemas.microsoft.com/office/drawing/2014/main" id="{AD725813-7165-4812-B233-05523C7D27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2" name="Text Box 15">
          <a:extLst>
            <a:ext uri="{FF2B5EF4-FFF2-40B4-BE49-F238E27FC236}">
              <a16:creationId xmlns:a16="http://schemas.microsoft.com/office/drawing/2014/main" id="{278B4685-FAD8-49F7-BE95-F1DD37F1623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3" name="Text Box 15">
          <a:extLst>
            <a:ext uri="{FF2B5EF4-FFF2-40B4-BE49-F238E27FC236}">
              <a16:creationId xmlns:a16="http://schemas.microsoft.com/office/drawing/2014/main" id="{457B0DCB-2BFE-4D2A-AF84-DF293B78226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4" name="Text Box 15">
          <a:extLst>
            <a:ext uri="{FF2B5EF4-FFF2-40B4-BE49-F238E27FC236}">
              <a16:creationId xmlns:a16="http://schemas.microsoft.com/office/drawing/2014/main" id="{B215FFB3-731F-48DB-9BBD-85666A5485C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5" name="Text Box 15">
          <a:extLst>
            <a:ext uri="{FF2B5EF4-FFF2-40B4-BE49-F238E27FC236}">
              <a16:creationId xmlns:a16="http://schemas.microsoft.com/office/drawing/2014/main" id="{95F3AB37-0D40-406D-81BA-6E7F87221CA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6" name="Text Box 15">
          <a:extLst>
            <a:ext uri="{FF2B5EF4-FFF2-40B4-BE49-F238E27FC236}">
              <a16:creationId xmlns:a16="http://schemas.microsoft.com/office/drawing/2014/main" id="{5FB5E30F-36EA-448C-8DBF-6B3D9227313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7" name="Text Box 15">
          <a:extLst>
            <a:ext uri="{FF2B5EF4-FFF2-40B4-BE49-F238E27FC236}">
              <a16:creationId xmlns:a16="http://schemas.microsoft.com/office/drawing/2014/main" id="{4E2A6672-EEEF-4ED0-848B-639E300C956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68" name="Text Box 15">
          <a:extLst>
            <a:ext uri="{FF2B5EF4-FFF2-40B4-BE49-F238E27FC236}">
              <a16:creationId xmlns:a16="http://schemas.microsoft.com/office/drawing/2014/main" id="{B5D65D34-29FF-4737-B5E9-4A796943C9D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69" name="Text Box 15">
          <a:extLst>
            <a:ext uri="{FF2B5EF4-FFF2-40B4-BE49-F238E27FC236}">
              <a16:creationId xmlns:a16="http://schemas.microsoft.com/office/drawing/2014/main" id="{415CFB06-F8AC-48F1-9D2E-4F13DF1DE4B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0" name="Text Box 15">
          <a:extLst>
            <a:ext uri="{FF2B5EF4-FFF2-40B4-BE49-F238E27FC236}">
              <a16:creationId xmlns:a16="http://schemas.microsoft.com/office/drawing/2014/main" id="{F400C376-0C19-4748-BF0C-2E11EEED45D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71" name="Text Box 15">
          <a:extLst>
            <a:ext uri="{FF2B5EF4-FFF2-40B4-BE49-F238E27FC236}">
              <a16:creationId xmlns:a16="http://schemas.microsoft.com/office/drawing/2014/main" id="{78BD408A-B82D-4F16-BE5F-94E981D2B52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2" name="Text Box 15">
          <a:extLst>
            <a:ext uri="{FF2B5EF4-FFF2-40B4-BE49-F238E27FC236}">
              <a16:creationId xmlns:a16="http://schemas.microsoft.com/office/drawing/2014/main" id="{2E62C3EF-5B67-49A2-9B2E-8C8926C4D0E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3" name="Text Box 15">
          <a:extLst>
            <a:ext uri="{FF2B5EF4-FFF2-40B4-BE49-F238E27FC236}">
              <a16:creationId xmlns:a16="http://schemas.microsoft.com/office/drawing/2014/main" id="{8F5057D2-D9F3-4AD5-B38A-C13AEBCEC0C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4" name="Text Box 15">
          <a:extLst>
            <a:ext uri="{FF2B5EF4-FFF2-40B4-BE49-F238E27FC236}">
              <a16:creationId xmlns:a16="http://schemas.microsoft.com/office/drawing/2014/main" id="{7971A6E7-9F5E-4DD9-9368-F47B75FC01B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5" name="Text Box 15">
          <a:extLst>
            <a:ext uri="{FF2B5EF4-FFF2-40B4-BE49-F238E27FC236}">
              <a16:creationId xmlns:a16="http://schemas.microsoft.com/office/drawing/2014/main" id="{3C70AED7-1F6B-48D8-A60F-71FB579A05C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6" name="Text Box 15">
          <a:extLst>
            <a:ext uri="{FF2B5EF4-FFF2-40B4-BE49-F238E27FC236}">
              <a16:creationId xmlns:a16="http://schemas.microsoft.com/office/drawing/2014/main" id="{73E5A473-93D7-4EA5-837A-F4133658436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77" name="Text Box 15">
          <a:extLst>
            <a:ext uri="{FF2B5EF4-FFF2-40B4-BE49-F238E27FC236}">
              <a16:creationId xmlns:a16="http://schemas.microsoft.com/office/drawing/2014/main" id="{2E928B3F-AE81-41C5-9FCF-6E3927B7130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8" name="Text Box 15">
          <a:extLst>
            <a:ext uri="{FF2B5EF4-FFF2-40B4-BE49-F238E27FC236}">
              <a16:creationId xmlns:a16="http://schemas.microsoft.com/office/drawing/2014/main" id="{74BB0243-F31B-4CA2-8B2B-713A8ABD088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79" name="Text Box 15">
          <a:extLst>
            <a:ext uri="{FF2B5EF4-FFF2-40B4-BE49-F238E27FC236}">
              <a16:creationId xmlns:a16="http://schemas.microsoft.com/office/drawing/2014/main" id="{D54E3077-6D1F-4EE1-A73B-395D8706BFB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0" name="Text Box 15">
          <a:extLst>
            <a:ext uri="{FF2B5EF4-FFF2-40B4-BE49-F238E27FC236}">
              <a16:creationId xmlns:a16="http://schemas.microsoft.com/office/drawing/2014/main" id="{4D3D5C87-1452-4B43-8DAD-7D899CE64E8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1" name="Text Box 15">
          <a:extLst>
            <a:ext uri="{FF2B5EF4-FFF2-40B4-BE49-F238E27FC236}">
              <a16:creationId xmlns:a16="http://schemas.microsoft.com/office/drawing/2014/main" id="{9B6EABA9-77E5-4314-B494-53287BCD567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2" name="Text Box 15">
          <a:extLst>
            <a:ext uri="{FF2B5EF4-FFF2-40B4-BE49-F238E27FC236}">
              <a16:creationId xmlns:a16="http://schemas.microsoft.com/office/drawing/2014/main" id="{806A31AB-441D-4CC8-B633-94990D4334C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3" name="Text Box 15">
          <a:extLst>
            <a:ext uri="{FF2B5EF4-FFF2-40B4-BE49-F238E27FC236}">
              <a16:creationId xmlns:a16="http://schemas.microsoft.com/office/drawing/2014/main" id="{DA85A298-C553-4FF9-AFF6-99808ECCF4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4" name="Text Box 15">
          <a:extLst>
            <a:ext uri="{FF2B5EF4-FFF2-40B4-BE49-F238E27FC236}">
              <a16:creationId xmlns:a16="http://schemas.microsoft.com/office/drawing/2014/main" id="{B18FF0F2-200B-4123-8B23-86FE23B642F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5" name="Text Box 15">
          <a:extLst>
            <a:ext uri="{FF2B5EF4-FFF2-40B4-BE49-F238E27FC236}">
              <a16:creationId xmlns:a16="http://schemas.microsoft.com/office/drawing/2014/main" id="{E8F5F7FD-810A-4706-8BE4-0FA2732AC7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86" name="Text Box 15">
          <a:extLst>
            <a:ext uri="{FF2B5EF4-FFF2-40B4-BE49-F238E27FC236}">
              <a16:creationId xmlns:a16="http://schemas.microsoft.com/office/drawing/2014/main" id="{6A44A973-76F0-4C9E-AABE-01C15CE94C9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64F94E8D-CA40-4E72-B015-7E5656F62F0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B675FA0A-77BB-479C-AA61-5487C464B4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9739589C-B20A-4224-B729-7872BD0874B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0" name="Text Box 15">
          <a:extLst>
            <a:ext uri="{FF2B5EF4-FFF2-40B4-BE49-F238E27FC236}">
              <a16:creationId xmlns:a16="http://schemas.microsoft.com/office/drawing/2014/main" id="{6976C15C-6607-4ECC-BF92-F0EE3B1CD4B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1" name="Text Box 15">
          <a:extLst>
            <a:ext uri="{FF2B5EF4-FFF2-40B4-BE49-F238E27FC236}">
              <a16:creationId xmlns:a16="http://schemas.microsoft.com/office/drawing/2014/main" id="{C0AC1B42-4586-4612-8C6A-09ED6EC316E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2" name="Text Box 15">
          <a:extLst>
            <a:ext uri="{FF2B5EF4-FFF2-40B4-BE49-F238E27FC236}">
              <a16:creationId xmlns:a16="http://schemas.microsoft.com/office/drawing/2014/main" id="{02C94E2B-AA2B-4F26-847B-B54728F0E72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9D80FBA5-8224-44C1-871C-F5E523DBFFD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B362EC4E-95CE-4CFF-87A4-422A8B7D339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BCB34DD8-6EA2-45D3-8D4F-E02D952AD0C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6" name="Text Box 15">
          <a:extLst>
            <a:ext uri="{FF2B5EF4-FFF2-40B4-BE49-F238E27FC236}">
              <a16:creationId xmlns:a16="http://schemas.microsoft.com/office/drawing/2014/main" id="{92E56541-638D-45B5-8691-50CE357FCFB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7" name="Text Box 15">
          <a:extLst>
            <a:ext uri="{FF2B5EF4-FFF2-40B4-BE49-F238E27FC236}">
              <a16:creationId xmlns:a16="http://schemas.microsoft.com/office/drawing/2014/main" id="{83951553-0CD5-42D0-BB5D-EBE2C167829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98" name="Text Box 15">
          <a:extLst>
            <a:ext uri="{FF2B5EF4-FFF2-40B4-BE49-F238E27FC236}">
              <a16:creationId xmlns:a16="http://schemas.microsoft.com/office/drawing/2014/main" id="{749A2C7E-9492-4E73-B725-16FBFC82BA3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9" name="Text Box 15">
          <a:extLst>
            <a:ext uri="{FF2B5EF4-FFF2-40B4-BE49-F238E27FC236}">
              <a16:creationId xmlns:a16="http://schemas.microsoft.com/office/drawing/2014/main" id="{763D3C75-406F-40A7-AE50-40C5332EA6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0" name="Text Box 15">
          <a:extLst>
            <a:ext uri="{FF2B5EF4-FFF2-40B4-BE49-F238E27FC236}">
              <a16:creationId xmlns:a16="http://schemas.microsoft.com/office/drawing/2014/main" id="{21F32EDE-1C5F-4230-A3B7-A8DBB3C56E0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1" name="Text Box 15">
          <a:extLst>
            <a:ext uri="{FF2B5EF4-FFF2-40B4-BE49-F238E27FC236}">
              <a16:creationId xmlns:a16="http://schemas.microsoft.com/office/drawing/2014/main" id="{43434118-54BC-435D-BD21-CC7125B7989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2" name="Text Box 15">
          <a:extLst>
            <a:ext uri="{FF2B5EF4-FFF2-40B4-BE49-F238E27FC236}">
              <a16:creationId xmlns:a16="http://schemas.microsoft.com/office/drawing/2014/main" id="{A4BA5691-F42A-44EB-80B7-80CA9AC5A17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3" name="Text Box 15">
          <a:extLst>
            <a:ext uri="{FF2B5EF4-FFF2-40B4-BE49-F238E27FC236}">
              <a16:creationId xmlns:a16="http://schemas.microsoft.com/office/drawing/2014/main" id="{A73AD621-F7B1-483D-AC4E-0A08CE898A3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04" name="Text Box 15">
          <a:extLst>
            <a:ext uri="{FF2B5EF4-FFF2-40B4-BE49-F238E27FC236}">
              <a16:creationId xmlns:a16="http://schemas.microsoft.com/office/drawing/2014/main" id="{249F2C99-3C1E-4802-85F5-154C40F0594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5" name="Text Box 15">
          <a:extLst>
            <a:ext uri="{FF2B5EF4-FFF2-40B4-BE49-F238E27FC236}">
              <a16:creationId xmlns:a16="http://schemas.microsoft.com/office/drawing/2014/main" id="{B5AD5840-B1D3-44F4-85B2-902552152E0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6" name="Text Box 15">
          <a:extLst>
            <a:ext uri="{FF2B5EF4-FFF2-40B4-BE49-F238E27FC236}">
              <a16:creationId xmlns:a16="http://schemas.microsoft.com/office/drawing/2014/main" id="{7E5D5BBC-A01A-4484-A206-37FEB44FEA8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07" name="Text Box 15">
          <a:extLst>
            <a:ext uri="{FF2B5EF4-FFF2-40B4-BE49-F238E27FC236}">
              <a16:creationId xmlns:a16="http://schemas.microsoft.com/office/drawing/2014/main" id="{0A09FB15-AA2D-400C-8F6F-F38EC04387B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8" name="Text Box 15">
          <a:extLst>
            <a:ext uri="{FF2B5EF4-FFF2-40B4-BE49-F238E27FC236}">
              <a16:creationId xmlns:a16="http://schemas.microsoft.com/office/drawing/2014/main" id="{A76073A3-0460-483B-B92D-30C30063EEE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09" name="Text Box 15">
          <a:extLst>
            <a:ext uri="{FF2B5EF4-FFF2-40B4-BE49-F238E27FC236}">
              <a16:creationId xmlns:a16="http://schemas.microsoft.com/office/drawing/2014/main" id="{3D0F511E-E196-445E-954A-59E3B987B8A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0" name="Text Box 15">
          <a:extLst>
            <a:ext uri="{FF2B5EF4-FFF2-40B4-BE49-F238E27FC236}">
              <a16:creationId xmlns:a16="http://schemas.microsoft.com/office/drawing/2014/main" id="{7AB7F9E5-D21D-4001-A682-EC4A37AEEB0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1" name="Text Box 15">
          <a:extLst>
            <a:ext uri="{FF2B5EF4-FFF2-40B4-BE49-F238E27FC236}">
              <a16:creationId xmlns:a16="http://schemas.microsoft.com/office/drawing/2014/main" id="{A3043400-6868-496E-9751-4D9AB476A0C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2" name="Text Box 15">
          <a:extLst>
            <a:ext uri="{FF2B5EF4-FFF2-40B4-BE49-F238E27FC236}">
              <a16:creationId xmlns:a16="http://schemas.microsoft.com/office/drawing/2014/main" id="{EE8642CA-0A3B-42DC-9C6C-65D1047B2EC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3" name="Text Box 15">
          <a:extLst>
            <a:ext uri="{FF2B5EF4-FFF2-40B4-BE49-F238E27FC236}">
              <a16:creationId xmlns:a16="http://schemas.microsoft.com/office/drawing/2014/main" id="{968B1CB6-C1BC-4594-A5F6-D3D2A13796F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4" name="Text Box 15">
          <a:extLst>
            <a:ext uri="{FF2B5EF4-FFF2-40B4-BE49-F238E27FC236}">
              <a16:creationId xmlns:a16="http://schemas.microsoft.com/office/drawing/2014/main" id="{6DD7826B-43B2-407C-81D9-034F3CBA456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5" name="Text Box 15">
          <a:extLst>
            <a:ext uri="{FF2B5EF4-FFF2-40B4-BE49-F238E27FC236}">
              <a16:creationId xmlns:a16="http://schemas.microsoft.com/office/drawing/2014/main" id="{50A396D9-9FDF-4A3D-B1CC-76B034B6628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6" name="Text Box 15">
          <a:extLst>
            <a:ext uri="{FF2B5EF4-FFF2-40B4-BE49-F238E27FC236}">
              <a16:creationId xmlns:a16="http://schemas.microsoft.com/office/drawing/2014/main" id="{E6425184-EDC5-4916-91A0-C012C421C65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7" name="Text Box 15">
          <a:extLst>
            <a:ext uri="{FF2B5EF4-FFF2-40B4-BE49-F238E27FC236}">
              <a16:creationId xmlns:a16="http://schemas.microsoft.com/office/drawing/2014/main" id="{8A6B0C34-6E76-4C86-8EAD-27F7C68CFF3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318" name="Text Box 15">
          <a:extLst>
            <a:ext uri="{FF2B5EF4-FFF2-40B4-BE49-F238E27FC236}">
              <a16:creationId xmlns:a16="http://schemas.microsoft.com/office/drawing/2014/main" id="{E93C4B1E-B249-4EB6-908C-40D39FE9C8D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19" name="Text Box 15">
          <a:extLst>
            <a:ext uri="{FF2B5EF4-FFF2-40B4-BE49-F238E27FC236}">
              <a16:creationId xmlns:a16="http://schemas.microsoft.com/office/drawing/2014/main" id="{B5A9DC49-FFF1-4AAE-AAE9-E92E368B35E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0" name="Text Box 15">
          <a:extLst>
            <a:ext uri="{FF2B5EF4-FFF2-40B4-BE49-F238E27FC236}">
              <a16:creationId xmlns:a16="http://schemas.microsoft.com/office/drawing/2014/main" id="{3AB1811F-1838-416C-B499-9753D492557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321" name="Text Box 15">
          <a:extLst>
            <a:ext uri="{FF2B5EF4-FFF2-40B4-BE49-F238E27FC236}">
              <a16:creationId xmlns:a16="http://schemas.microsoft.com/office/drawing/2014/main" id="{6903F7F4-B0D6-4D33-8BD9-F9E86F41E7A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2" name="Text Box 15">
          <a:extLst>
            <a:ext uri="{FF2B5EF4-FFF2-40B4-BE49-F238E27FC236}">
              <a16:creationId xmlns:a16="http://schemas.microsoft.com/office/drawing/2014/main" id="{E6FD8B1E-B3A4-473A-99D3-209386710CA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3" name="Text Box 15">
          <a:extLst>
            <a:ext uri="{FF2B5EF4-FFF2-40B4-BE49-F238E27FC236}">
              <a16:creationId xmlns:a16="http://schemas.microsoft.com/office/drawing/2014/main" id="{5E86180B-0D2B-45CD-A74A-C03375263EE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4" name="Text Box 15">
          <a:extLst>
            <a:ext uri="{FF2B5EF4-FFF2-40B4-BE49-F238E27FC236}">
              <a16:creationId xmlns:a16="http://schemas.microsoft.com/office/drawing/2014/main" id="{2275A94F-088A-4C14-8BE1-AFC73E27E518}"/>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5" name="Text Box 15">
          <a:extLst>
            <a:ext uri="{FF2B5EF4-FFF2-40B4-BE49-F238E27FC236}">
              <a16:creationId xmlns:a16="http://schemas.microsoft.com/office/drawing/2014/main" id="{8DD35ED4-6B14-4FA0-AE99-292B5D446033}"/>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6" name="Text Box 15">
          <a:extLst>
            <a:ext uri="{FF2B5EF4-FFF2-40B4-BE49-F238E27FC236}">
              <a16:creationId xmlns:a16="http://schemas.microsoft.com/office/drawing/2014/main" id="{D64DE6EE-93FE-4345-9BE2-44E8FE0AA32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7" name="Text Box 15">
          <a:extLst>
            <a:ext uri="{FF2B5EF4-FFF2-40B4-BE49-F238E27FC236}">
              <a16:creationId xmlns:a16="http://schemas.microsoft.com/office/drawing/2014/main" id="{27414FEC-814D-44A1-A20E-4ECC1F5EEE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8" name="Text Box 15">
          <a:extLst>
            <a:ext uri="{FF2B5EF4-FFF2-40B4-BE49-F238E27FC236}">
              <a16:creationId xmlns:a16="http://schemas.microsoft.com/office/drawing/2014/main" id="{332C47E8-B9B9-417F-882E-5BBC517CCB2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329" name="Text Box 15">
          <a:extLst>
            <a:ext uri="{FF2B5EF4-FFF2-40B4-BE49-F238E27FC236}">
              <a16:creationId xmlns:a16="http://schemas.microsoft.com/office/drawing/2014/main" id="{8D84F575-B293-46FC-916C-F4E4FD7CF57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0" name="Text Box 15">
          <a:extLst>
            <a:ext uri="{FF2B5EF4-FFF2-40B4-BE49-F238E27FC236}">
              <a16:creationId xmlns:a16="http://schemas.microsoft.com/office/drawing/2014/main" id="{DA17A86C-8A9C-4BBF-BEF7-CB2313223CA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1" name="Text Box 15">
          <a:extLst>
            <a:ext uri="{FF2B5EF4-FFF2-40B4-BE49-F238E27FC236}">
              <a16:creationId xmlns:a16="http://schemas.microsoft.com/office/drawing/2014/main" id="{64EED296-A118-453E-862E-80ED7D780A2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2" name="Text Box 15">
          <a:extLst>
            <a:ext uri="{FF2B5EF4-FFF2-40B4-BE49-F238E27FC236}">
              <a16:creationId xmlns:a16="http://schemas.microsoft.com/office/drawing/2014/main" id="{2E593970-7A67-4B7F-B6AA-30BCE4D1716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3" name="Text Box 15">
          <a:extLst>
            <a:ext uri="{FF2B5EF4-FFF2-40B4-BE49-F238E27FC236}">
              <a16:creationId xmlns:a16="http://schemas.microsoft.com/office/drawing/2014/main" id="{F1502BB7-7D59-4ED5-B17A-27138EF7683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4" name="Text Box 15">
          <a:extLst>
            <a:ext uri="{FF2B5EF4-FFF2-40B4-BE49-F238E27FC236}">
              <a16:creationId xmlns:a16="http://schemas.microsoft.com/office/drawing/2014/main" id="{9895A966-A18A-4C97-929A-E670AEB28D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688A0892-30C8-4387-824F-8895A04AC33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04490F53-BE90-48B4-AC33-8771492A22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EDF31303-778E-4AFC-A1D5-AE9B9ED799C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015C4CB5-1938-4571-9305-FB03DB9741E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9" name="Text Box 15">
          <a:extLst>
            <a:ext uri="{FF2B5EF4-FFF2-40B4-BE49-F238E27FC236}">
              <a16:creationId xmlns:a16="http://schemas.microsoft.com/office/drawing/2014/main" id="{53B1EE0E-A023-49D7-BD9D-3B595C93642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0" name="Text Box 15">
          <a:extLst>
            <a:ext uri="{FF2B5EF4-FFF2-40B4-BE49-F238E27FC236}">
              <a16:creationId xmlns:a16="http://schemas.microsoft.com/office/drawing/2014/main" id="{90617BED-F0E4-4843-93F2-B895C34FCF2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1" name="Text Box 15">
          <a:extLst>
            <a:ext uri="{FF2B5EF4-FFF2-40B4-BE49-F238E27FC236}">
              <a16:creationId xmlns:a16="http://schemas.microsoft.com/office/drawing/2014/main" id="{0570DC69-5CC8-4249-903D-633DA9E0855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2" name="Text Box 15">
          <a:extLst>
            <a:ext uri="{FF2B5EF4-FFF2-40B4-BE49-F238E27FC236}">
              <a16:creationId xmlns:a16="http://schemas.microsoft.com/office/drawing/2014/main" id="{BBA9F6A6-F4BA-4914-BE81-B0417E075FB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3" name="Text Box 15">
          <a:extLst>
            <a:ext uri="{FF2B5EF4-FFF2-40B4-BE49-F238E27FC236}">
              <a16:creationId xmlns:a16="http://schemas.microsoft.com/office/drawing/2014/main" id="{E2A827D4-1923-4A5E-869F-C568E67A8CC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4" name="Text Box 15">
          <a:extLst>
            <a:ext uri="{FF2B5EF4-FFF2-40B4-BE49-F238E27FC236}">
              <a16:creationId xmlns:a16="http://schemas.microsoft.com/office/drawing/2014/main" id="{16443DB2-FEA9-4CF2-8563-BB6E96556A5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3735B41E-E599-4186-AA82-DF34A838BAB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6" name="Text Box 15">
          <a:extLst>
            <a:ext uri="{FF2B5EF4-FFF2-40B4-BE49-F238E27FC236}">
              <a16:creationId xmlns:a16="http://schemas.microsoft.com/office/drawing/2014/main" id="{EBC181DF-4BC3-49A0-9CD4-169F18F211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7" name="Text Box 15">
          <a:extLst>
            <a:ext uri="{FF2B5EF4-FFF2-40B4-BE49-F238E27FC236}">
              <a16:creationId xmlns:a16="http://schemas.microsoft.com/office/drawing/2014/main" id="{0564750E-16E7-43D3-AAB7-4001EB222F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8" name="Text Box 15">
          <a:extLst>
            <a:ext uri="{FF2B5EF4-FFF2-40B4-BE49-F238E27FC236}">
              <a16:creationId xmlns:a16="http://schemas.microsoft.com/office/drawing/2014/main" id="{5AB807D0-2859-446A-B8B3-6E42C70851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9" name="Text Box 15">
          <a:extLst>
            <a:ext uri="{FF2B5EF4-FFF2-40B4-BE49-F238E27FC236}">
              <a16:creationId xmlns:a16="http://schemas.microsoft.com/office/drawing/2014/main" id="{261577C9-853B-4B01-A43E-A958B706D6F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0" name="Text Box 15">
          <a:extLst>
            <a:ext uri="{FF2B5EF4-FFF2-40B4-BE49-F238E27FC236}">
              <a16:creationId xmlns:a16="http://schemas.microsoft.com/office/drawing/2014/main" id="{2F3DB135-0510-4BA5-B4A4-2013A35334B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1" name="Text Box 15">
          <a:extLst>
            <a:ext uri="{FF2B5EF4-FFF2-40B4-BE49-F238E27FC236}">
              <a16:creationId xmlns:a16="http://schemas.microsoft.com/office/drawing/2014/main" id="{25153F58-C2E9-42FC-9700-634A1BD0629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2" name="Text Box 15">
          <a:extLst>
            <a:ext uri="{FF2B5EF4-FFF2-40B4-BE49-F238E27FC236}">
              <a16:creationId xmlns:a16="http://schemas.microsoft.com/office/drawing/2014/main" id="{2E54D0C1-1B56-4FA1-986B-764E4D47136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3" name="Text Box 15">
          <a:extLst>
            <a:ext uri="{FF2B5EF4-FFF2-40B4-BE49-F238E27FC236}">
              <a16:creationId xmlns:a16="http://schemas.microsoft.com/office/drawing/2014/main" id="{10DF429A-EC1F-4ABA-B6E0-8B68F9F9084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4" name="Text Box 15">
          <a:extLst>
            <a:ext uri="{FF2B5EF4-FFF2-40B4-BE49-F238E27FC236}">
              <a16:creationId xmlns:a16="http://schemas.microsoft.com/office/drawing/2014/main" id="{F8DAE2D6-22F5-440C-A789-17814BD36B2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5" name="Text Box 15">
          <a:extLst>
            <a:ext uri="{FF2B5EF4-FFF2-40B4-BE49-F238E27FC236}">
              <a16:creationId xmlns:a16="http://schemas.microsoft.com/office/drawing/2014/main" id="{CC22210B-BDA3-486D-BFD3-3F5748262C1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6" name="Text Box 15">
          <a:extLst>
            <a:ext uri="{FF2B5EF4-FFF2-40B4-BE49-F238E27FC236}">
              <a16:creationId xmlns:a16="http://schemas.microsoft.com/office/drawing/2014/main" id="{CBC27AF5-20D5-44BC-99BF-E0EB6B484C3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57" name="Text Box 15">
          <a:extLst>
            <a:ext uri="{FF2B5EF4-FFF2-40B4-BE49-F238E27FC236}">
              <a16:creationId xmlns:a16="http://schemas.microsoft.com/office/drawing/2014/main" id="{DE9A3D1A-3B4F-4E69-A64E-19C1145CEFC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8" name="Text Box 15">
          <a:extLst>
            <a:ext uri="{FF2B5EF4-FFF2-40B4-BE49-F238E27FC236}">
              <a16:creationId xmlns:a16="http://schemas.microsoft.com/office/drawing/2014/main" id="{9E8F097A-D7F5-4729-ABC6-24C13037483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59" name="Text Box 15">
          <a:extLst>
            <a:ext uri="{FF2B5EF4-FFF2-40B4-BE49-F238E27FC236}">
              <a16:creationId xmlns:a16="http://schemas.microsoft.com/office/drawing/2014/main" id="{05384A61-CF8C-439B-B04B-3E3E04196C5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60" name="Text Box 15">
          <a:extLst>
            <a:ext uri="{FF2B5EF4-FFF2-40B4-BE49-F238E27FC236}">
              <a16:creationId xmlns:a16="http://schemas.microsoft.com/office/drawing/2014/main" id="{C2B637E8-FD70-472D-99C6-64585B6B7E4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1" name="Text Box 15">
          <a:extLst>
            <a:ext uri="{FF2B5EF4-FFF2-40B4-BE49-F238E27FC236}">
              <a16:creationId xmlns:a16="http://schemas.microsoft.com/office/drawing/2014/main" id="{EAFC13E5-BD73-4964-AA02-3CC25963F04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2" name="Text Box 15">
          <a:extLst>
            <a:ext uri="{FF2B5EF4-FFF2-40B4-BE49-F238E27FC236}">
              <a16:creationId xmlns:a16="http://schemas.microsoft.com/office/drawing/2014/main" id="{B0CFDF0E-A332-42D2-9550-5A86925253A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3" name="Text Box 15">
          <a:extLst>
            <a:ext uri="{FF2B5EF4-FFF2-40B4-BE49-F238E27FC236}">
              <a16:creationId xmlns:a16="http://schemas.microsoft.com/office/drawing/2014/main" id="{54D6E8D5-06EF-472F-B1ED-7FE824366EC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4" name="Text Box 15">
          <a:extLst>
            <a:ext uri="{FF2B5EF4-FFF2-40B4-BE49-F238E27FC236}">
              <a16:creationId xmlns:a16="http://schemas.microsoft.com/office/drawing/2014/main" id="{E32B1671-831C-45F2-A14E-891E49FE99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5" name="Text Box 15">
          <a:extLst>
            <a:ext uri="{FF2B5EF4-FFF2-40B4-BE49-F238E27FC236}">
              <a16:creationId xmlns:a16="http://schemas.microsoft.com/office/drawing/2014/main" id="{CA23086E-D441-4985-9144-6A6B3B6311F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6" name="Text Box 15">
          <a:extLst>
            <a:ext uri="{FF2B5EF4-FFF2-40B4-BE49-F238E27FC236}">
              <a16:creationId xmlns:a16="http://schemas.microsoft.com/office/drawing/2014/main" id="{9E030AAC-7731-474B-81C1-0E4890EAFB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7" name="Text Box 15">
          <a:extLst>
            <a:ext uri="{FF2B5EF4-FFF2-40B4-BE49-F238E27FC236}">
              <a16:creationId xmlns:a16="http://schemas.microsoft.com/office/drawing/2014/main" id="{E248FAF4-702E-4CDD-80D4-D23E4A6241A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8" name="Text Box 15">
          <a:extLst>
            <a:ext uri="{FF2B5EF4-FFF2-40B4-BE49-F238E27FC236}">
              <a16:creationId xmlns:a16="http://schemas.microsoft.com/office/drawing/2014/main" id="{D50AF170-EDE0-4BCB-A495-09B4F28F9BF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69" name="Text Box 15">
          <a:extLst>
            <a:ext uri="{FF2B5EF4-FFF2-40B4-BE49-F238E27FC236}">
              <a16:creationId xmlns:a16="http://schemas.microsoft.com/office/drawing/2014/main" id="{24BF14F4-F0DC-4932-ABFC-D63C66F1298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0" name="Text Box 15">
          <a:extLst>
            <a:ext uri="{FF2B5EF4-FFF2-40B4-BE49-F238E27FC236}">
              <a16:creationId xmlns:a16="http://schemas.microsoft.com/office/drawing/2014/main" id="{9E7E7F48-A3B4-4DD0-A336-7ED3438B09C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71" name="Text Box 15">
          <a:extLst>
            <a:ext uri="{FF2B5EF4-FFF2-40B4-BE49-F238E27FC236}">
              <a16:creationId xmlns:a16="http://schemas.microsoft.com/office/drawing/2014/main" id="{8A911908-5844-4E4D-B1FE-6F17898B11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2" name="Text Box 15">
          <a:extLst>
            <a:ext uri="{FF2B5EF4-FFF2-40B4-BE49-F238E27FC236}">
              <a16:creationId xmlns:a16="http://schemas.microsoft.com/office/drawing/2014/main" id="{0CBAD1C3-DA65-4C87-BCB0-012393B754E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3" name="Text Box 15">
          <a:extLst>
            <a:ext uri="{FF2B5EF4-FFF2-40B4-BE49-F238E27FC236}">
              <a16:creationId xmlns:a16="http://schemas.microsoft.com/office/drawing/2014/main" id="{B5B973D1-0C4F-4824-81CF-2732E8772F1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74" name="Text Box 15">
          <a:extLst>
            <a:ext uri="{FF2B5EF4-FFF2-40B4-BE49-F238E27FC236}">
              <a16:creationId xmlns:a16="http://schemas.microsoft.com/office/drawing/2014/main" id="{91762251-D0F0-4D38-908B-9F2CA3D9AED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5" name="Text Box 15">
          <a:extLst>
            <a:ext uri="{FF2B5EF4-FFF2-40B4-BE49-F238E27FC236}">
              <a16:creationId xmlns:a16="http://schemas.microsoft.com/office/drawing/2014/main" id="{3FB5EA1E-7090-4FC5-8081-485BA353F01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6" name="Text Box 15">
          <a:extLst>
            <a:ext uri="{FF2B5EF4-FFF2-40B4-BE49-F238E27FC236}">
              <a16:creationId xmlns:a16="http://schemas.microsoft.com/office/drawing/2014/main" id="{470B920C-F64E-4163-8BBD-C4ABF4B78DA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7" name="Text Box 15">
          <a:extLst>
            <a:ext uri="{FF2B5EF4-FFF2-40B4-BE49-F238E27FC236}">
              <a16:creationId xmlns:a16="http://schemas.microsoft.com/office/drawing/2014/main" id="{56690F4A-551F-456B-8E9A-E1D25F82EF6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8" name="Text Box 15">
          <a:extLst>
            <a:ext uri="{FF2B5EF4-FFF2-40B4-BE49-F238E27FC236}">
              <a16:creationId xmlns:a16="http://schemas.microsoft.com/office/drawing/2014/main" id="{F760AFC4-2428-429F-8392-ADFA20C4363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79" name="Text Box 15">
          <a:extLst>
            <a:ext uri="{FF2B5EF4-FFF2-40B4-BE49-F238E27FC236}">
              <a16:creationId xmlns:a16="http://schemas.microsoft.com/office/drawing/2014/main" id="{B8BE23AE-95AD-4B8E-A186-50B3756D9D4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80" name="Text Box 15">
          <a:extLst>
            <a:ext uri="{FF2B5EF4-FFF2-40B4-BE49-F238E27FC236}">
              <a16:creationId xmlns:a16="http://schemas.microsoft.com/office/drawing/2014/main" id="{79DE3337-538F-4CEC-9969-F5022327623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1" name="Text Box 15">
          <a:extLst>
            <a:ext uri="{FF2B5EF4-FFF2-40B4-BE49-F238E27FC236}">
              <a16:creationId xmlns:a16="http://schemas.microsoft.com/office/drawing/2014/main" id="{3C9771FF-1C31-4245-8145-62754A25B5E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2" name="Text Box 15">
          <a:extLst>
            <a:ext uri="{FF2B5EF4-FFF2-40B4-BE49-F238E27FC236}">
              <a16:creationId xmlns:a16="http://schemas.microsoft.com/office/drawing/2014/main" id="{BD097D61-A27C-40CC-9C9B-74C8EDDFE7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3" name="Text Box 15">
          <a:extLst>
            <a:ext uri="{FF2B5EF4-FFF2-40B4-BE49-F238E27FC236}">
              <a16:creationId xmlns:a16="http://schemas.microsoft.com/office/drawing/2014/main" id="{C36019FD-B259-43D2-90A1-DDBE5D8CF52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4" name="Text Box 15">
          <a:extLst>
            <a:ext uri="{FF2B5EF4-FFF2-40B4-BE49-F238E27FC236}">
              <a16:creationId xmlns:a16="http://schemas.microsoft.com/office/drawing/2014/main" id="{E7A224BA-5E83-40AC-83F1-346B4B6BA5D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5" name="Text Box 15">
          <a:extLst>
            <a:ext uri="{FF2B5EF4-FFF2-40B4-BE49-F238E27FC236}">
              <a16:creationId xmlns:a16="http://schemas.microsoft.com/office/drawing/2014/main" id="{45500F64-CF1A-431E-9B95-88A77991430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6" name="Text Box 15">
          <a:extLst>
            <a:ext uri="{FF2B5EF4-FFF2-40B4-BE49-F238E27FC236}">
              <a16:creationId xmlns:a16="http://schemas.microsoft.com/office/drawing/2014/main" id="{6AF9679E-0EAD-4127-948C-7179AAED63C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7" name="Text Box 15">
          <a:extLst>
            <a:ext uri="{FF2B5EF4-FFF2-40B4-BE49-F238E27FC236}">
              <a16:creationId xmlns:a16="http://schemas.microsoft.com/office/drawing/2014/main" id="{552A8553-7349-4303-BC8D-82695910A42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8" name="Text Box 15">
          <a:extLst>
            <a:ext uri="{FF2B5EF4-FFF2-40B4-BE49-F238E27FC236}">
              <a16:creationId xmlns:a16="http://schemas.microsoft.com/office/drawing/2014/main" id="{E496E25A-BA84-4D03-AF09-FD87A1780DD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89" name="Text Box 15">
          <a:extLst>
            <a:ext uri="{FF2B5EF4-FFF2-40B4-BE49-F238E27FC236}">
              <a16:creationId xmlns:a16="http://schemas.microsoft.com/office/drawing/2014/main" id="{C3C404DD-6716-408E-BD6B-B1A305A76F9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0" name="Text Box 15">
          <a:extLst>
            <a:ext uri="{FF2B5EF4-FFF2-40B4-BE49-F238E27FC236}">
              <a16:creationId xmlns:a16="http://schemas.microsoft.com/office/drawing/2014/main" id="{1AFEA0B9-8EFC-49C9-99E5-9EF3ADBC3C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1" name="Text Box 15">
          <a:extLst>
            <a:ext uri="{FF2B5EF4-FFF2-40B4-BE49-F238E27FC236}">
              <a16:creationId xmlns:a16="http://schemas.microsoft.com/office/drawing/2014/main" id="{89C7BE00-379D-4249-8613-A387BDE1B83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2" name="Text Box 15">
          <a:extLst>
            <a:ext uri="{FF2B5EF4-FFF2-40B4-BE49-F238E27FC236}">
              <a16:creationId xmlns:a16="http://schemas.microsoft.com/office/drawing/2014/main" id="{751874F1-8C9C-4314-B3C1-C0001EFAE4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3" name="Text Box 15">
          <a:extLst>
            <a:ext uri="{FF2B5EF4-FFF2-40B4-BE49-F238E27FC236}">
              <a16:creationId xmlns:a16="http://schemas.microsoft.com/office/drawing/2014/main" id="{A700B205-4D4F-4A0C-BCA3-CD0CB359865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4" name="Text Box 15">
          <a:extLst>
            <a:ext uri="{FF2B5EF4-FFF2-40B4-BE49-F238E27FC236}">
              <a16:creationId xmlns:a16="http://schemas.microsoft.com/office/drawing/2014/main" id="{97182ACD-EF01-423A-8EC0-7030C8F90CB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5" name="Text Box 15">
          <a:extLst>
            <a:ext uri="{FF2B5EF4-FFF2-40B4-BE49-F238E27FC236}">
              <a16:creationId xmlns:a16="http://schemas.microsoft.com/office/drawing/2014/main" id="{5AEE0AC6-AA7D-45EC-B13A-77FB2F5572A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96" name="Text Box 15">
          <a:extLst>
            <a:ext uri="{FF2B5EF4-FFF2-40B4-BE49-F238E27FC236}">
              <a16:creationId xmlns:a16="http://schemas.microsoft.com/office/drawing/2014/main" id="{46406911-708E-4B86-9BC8-57BD15CF1D1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7" name="Text Box 15">
          <a:extLst>
            <a:ext uri="{FF2B5EF4-FFF2-40B4-BE49-F238E27FC236}">
              <a16:creationId xmlns:a16="http://schemas.microsoft.com/office/drawing/2014/main" id="{B7EAA4E4-4690-4FAD-972E-EC408A9460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8" name="Text Box 15">
          <a:extLst>
            <a:ext uri="{FF2B5EF4-FFF2-40B4-BE49-F238E27FC236}">
              <a16:creationId xmlns:a16="http://schemas.microsoft.com/office/drawing/2014/main" id="{E2A545E0-61C3-4E96-AC2E-EAEA87520C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99" name="Text Box 15">
          <a:extLst>
            <a:ext uri="{FF2B5EF4-FFF2-40B4-BE49-F238E27FC236}">
              <a16:creationId xmlns:a16="http://schemas.microsoft.com/office/drawing/2014/main" id="{79CE890D-5E32-4E24-BED7-15895C137DE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0" name="Text Box 15">
          <a:extLst>
            <a:ext uri="{FF2B5EF4-FFF2-40B4-BE49-F238E27FC236}">
              <a16:creationId xmlns:a16="http://schemas.microsoft.com/office/drawing/2014/main" id="{E34CA42A-BB6D-4F5B-A409-30EBADFA593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1" name="Text Box 15">
          <a:extLst>
            <a:ext uri="{FF2B5EF4-FFF2-40B4-BE49-F238E27FC236}">
              <a16:creationId xmlns:a16="http://schemas.microsoft.com/office/drawing/2014/main" id="{EA834DFB-52E9-42DE-B53C-9F7C53F8CDB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2" name="Text Box 15">
          <a:extLst>
            <a:ext uri="{FF2B5EF4-FFF2-40B4-BE49-F238E27FC236}">
              <a16:creationId xmlns:a16="http://schemas.microsoft.com/office/drawing/2014/main" id="{4EDED618-8959-4B35-AE00-6167D589774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3" name="Text Box 15">
          <a:extLst>
            <a:ext uri="{FF2B5EF4-FFF2-40B4-BE49-F238E27FC236}">
              <a16:creationId xmlns:a16="http://schemas.microsoft.com/office/drawing/2014/main" id="{1523BBCB-5295-4C6B-AC0E-B527A37581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4" name="Text Box 15">
          <a:extLst>
            <a:ext uri="{FF2B5EF4-FFF2-40B4-BE49-F238E27FC236}">
              <a16:creationId xmlns:a16="http://schemas.microsoft.com/office/drawing/2014/main" id="{1BFCC398-BF8C-4118-A9B9-D06CC8F6178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5" name="Text Box 15">
          <a:extLst>
            <a:ext uri="{FF2B5EF4-FFF2-40B4-BE49-F238E27FC236}">
              <a16:creationId xmlns:a16="http://schemas.microsoft.com/office/drawing/2014/main" id="{BF2393F9-B82B-4155-A289-08EEF2CBECE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6" name="Text Box 15">
          <a:extLst>
            <a:ext uri="{FF2B5EF4-FFF2-40B4-BE49-F238E27FC236}">
              <a16:creationId xmlns:a16="http://schemas.microsoft.com/office/drawing/2014/main" id="{D5D7B732-0FE5-4118-B53D-4FB08786020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07" name="Text Box 15">
          <a:extLst>
            <a:ext uri="{FF2B5EF4-FFF2-40B4-BE49-F238E27FC236}">
              <a16:creationId xmlns:a16="http://schemas.microsoft.com/office/drawing/2014/main" id="{2A4824D2-FBE2-449A-A4DC-0EDA5E07C3B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8" name="Text Box 15">
          <a:extLst>
            <a:ext uri="{FF2B5EF4-FFF2-40B4-BE49-F238E27FC236}">
              <a16:creationId xmlns:a16="http://schemas.microsoft.com/office/drawing/2014/main" id="{AB3C19C9-BD00-4CDE-BA7B-83D1BF63CBA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09" name="Text Box 15">
          <a:extLst>
            <a:ext uri="{FF2B5EF4-FFF2-40B4-BE49-F238E27FC236}">
              <a16:creationId xmlns:a16="http://schemas.microsoft.com/office/drawing/2014/main" id="{2456E1F3-659B-4D10-93AF-AF2DDAE926E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10" name="Text Box 15">
          <a:extLst>
            <a:ext uri="{FF2B5EF4-FFF2-40B4-BE49-F238E27FC236}">
              <a16:creationId xmlns:a16="http://schemas.microsoft.com/office/drawing/2014/main" id="{5928B289-9309-410A-AEAD-1E34576141C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1" name="Text Box 15">
          <a:extLst>
            <a:ext uri="{FF2B5EF4-FFF2-40B4-BE49-F238E27FC236}">
              <a16:creationId xmlns:a16="http://schemas.microsoft.com/office/drawing/2014/main" id="{955EE042-46CC-4E76-BD6B-F9F25F3524A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2" name="Text Box 15">
          <a:extLst>
            <a:ext uri="{FF2B5EF4-FFF2-40B4-BE49-F238E27FC236}">
              <a16:creationId xmlns:a16="http://schemas.microsoft.com/office/drawing/2014/main" id="{142E4958-064A-44CA-BBEB-BC49FFFB091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3" name="Text Box 15">
          <a:extLst>
            <a:ext uri="{FF2B5EF4-FFF2-40B4-BE49-F238E27FC236}">
              <a16:creationId xmlns:a16="http://schemas.microsoft.com/office/drawing/2014/main" id="{01507821-32BD-48F3-BE15-13FCFEDF654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4" name="Text Box 15">
          <a:extLst>
            <a:ext uri="{FF2B5EF4-FFF2-40B4-BE49-F238E27FC236}">
              <a16:creationId xmlns:a16="http://schemas.microsoft.com/office/drawing/2014/main" id="{28772647-F63B-4F94-931B-6DF074FFFF8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5" name="Text Box 15">
          <a:extLst>
            <a:ext uri="{FF2B5EF4-FFF2-40B4-BE49-F238E27FC236}">
              <a16:creationId xmlns:a16="http://schemas.microsoft.com/office/drawing/2014/main" id="{8AE38AAB-7ED6-4D62-953F-15A45ACD704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16" name="Text Box 15">
          <a:extLst>
            <a:ext uri="{FF2B5EF4-FFF2-40B4-BE49-F238E27FC236}">
              <a16:creationId xmlns:a16="http://schemas.microsoft.com/office/drawing/2014/main" id="{00BC54C4-4D33-4C24-A213-F1D7D876790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7" name="Text Box 15">
          <a:extLst>
            <a:ext uri="{FF2B5EF4-FFF2-40B4-BE49-F238E27FC236}">
              <a16:creationId xmlns:a16="http://schemas.microsoft.com/office/drawing/2014/main" id="{D9AEA142-6243-4015-8B2C-2F3E8B9EBB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8" name="Text Box 15">
          <a:extLst>
            <a:ext uri="{FF2B5EF4-FFF2-40B4-BE49-F238E27FC236}">
              <a16:creationId xmlns:a16="http://schemas.microsoft.com/office/drawing/2014/main" id="{997C334D-AFEA-4578-8907-04E2220B594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19" name="Text Box 15">
          <a:extLst>
            <a:ext uri="{FF2B5EF4-FFF2-40B4-BE49-F238E27FC236}">
              <a16:creationId xmlns:a16="http://schemas.microsoft.com/office/drawing/2014/main" id="{2A8EA786-83A1-4F6D-9117-B5827E2E729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0" name="Text Box 15">
          <a:extLst>
            <a:ext uri="{FF2B5EF4-FFF2-40B4-BE49-F238E27FC236}">
              <a16:creationId xmlns:a16="http://schemas.microsoft.com/office/drawing/2014/main" id="{246EDF09-AFEE-4C80-9DB8-BDB9F6261A2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1" name="Text Box 15">
          <a:extLst>
            <a:ext uri="{FF2B5EF4-FFF2-40B4-BE49-F238E27FC236}">
              <a16:creationId xmlns:a16="http://schemas.microsoft.com/office/drawing/2014/main" id="{5EED16CE-58A3-4791-B8F0-7E774E0D202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2" name="Text Box 15">
          <a:extLst>
            <a:ext uri="{FF2B5EF4-FFF2-40B4-BE49-F238E27FC236}">
              <a16:creationId xmlns:a16="http://schemas.microsoft.com/office/drawing/2014/main" id="{7CA62378-4013-47B5-9BDE-AC65A7C4383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3" name="Text Box 15">
          <a:extLst>
            <a:ext uri="{FF2B5EF4-FFF2-40B4-BE49-F238E27FC236}">
              <a16:creationId xmlns:a16="http://schemas.microsoft.com/office/drawing/2014/main" id="{D2711D88-F3B8-4A84-A327-03A47C7C652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4" name="Text Box 15">
          <a:extLst>
            <a:ext uri="{FF2B5EF4-FFF2-40B4-BE49-F238E27FC236}">
              <a16:creationId xmlns:a16="http://schemas.microsoft.com/office/drawing/2014/main" id="{8D1EEC12-D77A-4986-9CF3-19D4BFBD73E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5" name="Text Box 15">
          <a:extLst>
            <a:ext uri="{FF2B5EF4-FFF2-40B4-BE49-F238E27FC236}">
              <a16:creationId xmlns:a16="http://schemas.microsoft.com/office/drawing/2014/main" id="{9269E561-9E22-4112-A7CF-9790E66583F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2FFB63C4-3B14-4E24-BFBD-AB1AAC43EC9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BC7FDA63-AA85-4667-9FBE-21FBF07D536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B2D4948D-2C16-4838-B1B1-098E0F51EB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29" name="Text Box 15">
          <a:extLst>
            <a:ext uri="{FF2B5EF4-FFF2-40B4-BE49-F238E27FC236}">
              <a16:creationId xmlns:a16="http://schemas.microsoft.com/office/drawing/2014/main" id="{146B3072-DE55-4862-BE08-0DA274E3501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0" name="Text Box 15">
          <a:extLst>
            <a:ext uri="{FF2B5EF4-FFF2-40B4-BE49-F238E27FC236}">
              <a16:creationId xmlns:a16="http://schemas.microsoft.com/office/drawing/2014/main" id="{95D96B4D-BE44-4C81-A595-82B79E648FE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1" name="Text Box 15">
          <a:extLst>
            <a:ext uri="{FF2B5EF4-FFF2-40B4-BE49-F238E27FC236}">
              <a16:creationId xmlns:a16="http://schemas.microsoft.com/office/drawing/2014/main" id="{4F7F5C8F-550E-4A80-A06B-19B6784DD9A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124048B1-484E-42D8-AA7D-8B121A3930A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30975981-7CCB-414D-B16A-23B681B6AB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A8D8B586-DDD1-433C-85F6-14D751804C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5" name="Text Box 15">
          <a:extLst>
            <a:ext uri="{FF2B5EF4-FFF2-40B4-BE49-F238E27FC236}">
              <a16:creationId xmlns:a16="http://schemas.microsoft.com/office/drawing/2014/main" id="{8F4C06A7-BA3E-4235-855E-AA80E07353A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6" name="Text Box 15">
          <a:extLst>
            <a:ext uri="{FF2B5EF4-FFF2-40B4-BE49-F238E27FC236}">
              <a16:creationId xmlns:a16="http://schemas.microsoft.com/office/drawing/2014/main" id="{64E11EFB-075C-40F5-96C2-36A67410CA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37" name="Text Box 15">
          <a:extLst>
            <a:ext uri="{FF2B5EF4-FFF2-40B4-BE49-F238E27FC236}">
              <a16:creationId xmlns:a16="http://schemas.microsoft.com/office/drawing/2014/main" id="{0092EDBF-8D29-4A52-8A34-70A69AE32F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8" name="Text Box 15">
          <a:extLst>
            <a:ext uri="{FF2B5EF4-FFF2-40B4-BE49-F238E27FC236}">
              <a16:creationId xmlns:a16="http://schemas.microsoft.com/office/drawing/2014/main" id="{D4775511-5BCA-4E63-A4B7-C5554FB1BB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9" name="Text Box 15">
          <a:extLst>
            <a:ext uri="{FF2B5EF4-FFF2-40B4-BE49-F238E27FC236}">
              <a16:creationId xmlns:a16="http://schemas.microsoft.com/office/drawing/2014/main" id="{1EF71084-9C51-4B2B-8AD9-2576724910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0" name="Text Box 15">
          <a:extLst>
            <a:ext uri="{FF2B5EF4-FFF2-40B4-BE49-F238E27FC236}">
              <a16:creationId xmlns:a16="http://schemas.microsoft.com/office/drawing/2014/main" id="{D2333002-A2B9-461C-84A9-A10EAF58D9E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1" name="Text Box 15">
          <a:extLst>
            <a:ext uri="{FF2B5EF4-FFF2-40B4-BE49-F238E27FC236}">
              <a16:creationId xmlns:a16="http://schemas.microsoft.com/office/drawing/2014/main" id="{304C6AFE-CE25-4E67-AEA6-0A7EF31D88D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2" name="Text Box 15">
          <a:extLst>
            <a:ext uri="{FF2B5EF4-FFF2-40B4-BE49-F238E27FC236}">
              <a16:creationId xmlns:a16="http://schemas.microsoft.com/office/drawing/2014/main" id="{D875AB99-DC14-4A36-9D42-38D0085FB84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43" name="Text Box 15">
          <a:extLst>
            <a:ext uri="{FF2B5EF4-FFF2-40B4-BE49-F238E27FC236}">
              <a16:creationId xmlns:a16="http://schemas.microsoft.com/office/drawing/2014/main" id="{895925D4-FC32-487C-ADB2-DEB7F5200D1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4" name="Text Box 15">
          <a:extLst>
            <a:ext uri="{FF2B5EF4-FFF2-40B4-BE49-F238E27FC236}">
              <a16:creationId xmlns:a16="http://schemas.microsoft.com/office/drawing/2014/main" id="{60B7B330-619B-4F5A-BC27-A8CF7595ED7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5" name="Text Box 15">
          <a:extLst>
            <a:ext uri="{FF2B5EF4-FFF2-40B4-BE49-F238E27FC236}">
              <a16:creationId xmlns:a16="http://schemas.microsoft.com/office/drawing/2014/main" id="{649119C8-2CE9-4803-AA36-54205087C3C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46" name="Text Box 15">
          <a:extLst>
            <a:ext uri="{FF2B5EF4-FFF2-40B4-BE49-F238E27FC236}">
              <a16:creationId xmlns:a16="http://schemas.microsoft.com/office/drawing/2014/main" id="{162B90AB-3192-4330-8C90-81E7DFB8F3B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7" name="Text Box 15">
          <a:extLst>
            <a:ext uri="{FF2B5EF4-FFF2-40B4-BE49-F238E27FC236}">
              <a16:creationId xmlns:a16="http://schemas.microsoft.com/office/drawing/2014/main" id="{CCC87D1B-81B8-4BD9-BF48-BAB091B3966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8" name="Text Box 15">
          <a:extLst>
            <a:ext uri="{FF2B5EF4-FFF2-40B4-BE49-F238E27FC236}">
              <a16:creationId xmlns:a16="http://schemas.microsoft.com/office/drawing/2014/main" id="{EF69EED3-C696-4B53-8860-3A16847FF6D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49" name="Text Box 15">
          <a:extLst>
            <a:ext uri="{FF2B5EF4-FFF2-40B4-BE49-F238E27FC236}">
              <a16:creationId xmlns:a16="http://schemas.microsoft.com/office/drawing/2014/main" id="{05788730-54D3-4653-AAC4-1D7743D2D97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0" name="Text Box 15">
          <a:extLst>
            <a:ext uri="{FF2B5EF4-FFF2-40B4-BE49-F238E27FC236}">
              <a16:creationId xmlns:a16="http://schemas.microsoft.com/office/drawing/2014/main" id="{4110F81A-D6BF-4538-9409-99F7399867E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1" name="Text Box 15">
          <a:extLst>
            <a:ext uri="{FF2B5EF4-FFF2-40B4-BE49-F238E27FC236}">
              <a16:creationId xmlns:a16="http://schemas.microsoft.com/office/drawing/2014/main" id="{9016A36F-03CB-4245-9F24-149347D9E64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2" name="Text Box 15">
          <a:extLst>
            <a:ext uri="{FF2B5EF4-FFF2-40B4-BE49-F238E27FC236}">
              <a16:creationId xmlns:a16="http://schemas.microsoft.com/office/drawing/2014/main" id="{E3551984-BCF9-4BC2-B72D-A12305217F2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3" name="Text Box 15">
          <a:extLst>
            <a:ext uri="{FF2B5EF4-FFF2-40B4-BE49-F238E27FC236}">
              <a16:creationId xmlns:a16="http://schemas.microsoft.com/office/drawing/2014/main" id="{A1067E45-7536-48BA-BA2C-105659E6BD6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4" name="Text Box 15">
          <a:extLst>
            <a:ext uri="{FF2B5EF4-FFF2-40B4-BE49-F238E27FC236}">
              <a16:creationId xmlns:a16="http://schemas.microsoft.com/office/drawing/2014/main" id="{62EC6F90-67B4-4125-86CE-3AAA6FE125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5" name="Text Box 15">
          <a:extLst>
            <a:ext uri="{FF2B5EF4-FFF2-40B4-BE49-F238E27FC236}">
              <a16:creationId xmlns:a16="http://schemas.microsoft.com/office/drawing/2014/main" id="{EB1B1238-EB3A-456F-A964-95C7B4EC626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6" name="Text Box 15">
          <a:extLst>
            <a:ext uri="{FF2B5EF4-FFF2-40B4-BE49-F238E27FC236}">
              <a16:creationId xmlns:a16="http://schemas.microsoft.com/office/drawing/2014/main" id="{DF58BBA9-6F2D-4763-814A-7F277CEE3D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457" name="Text Box 15">
          <a:extLst>
            <a:ext uri="{FF2B5EF4-FFF2-40B4-BE49-F238E27FC236}">
              <a16:creationId xmlns:a16="http://schemas.microsoft.com/office/drawing/2014/main" id="{68CFCC85-0228-4BFD-8610-ABB3B3E4D5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8" name="Text Box 15">
          <a:extLst>
            <a:ext uri="{FF2B5EF4-FFF2-40B4-BE49-F238E27FC236}">
              <a16:creationId xmlns:a16="http://schemas.microsoft.com/office/drawing/2014/main" id="{5A4F7BD6-F675-4504-932B-1728FFDA5C5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59" name="Text Box 15">
          <a:extLst>
            <a:ext uri="{FF2B5EF4-FFF2-40B4-BE49-F238E27FC236}">
              <a16:creationId xmlns:a16="http://schemas.microsoft.com/office/drawing/2014/main" id="{8E0895AD-635E-4AC2-A5B8-74C2BE66C60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460" name="Text Box 15">
          <a:extLst>
            <a:ext uri="{FF2B5EF4-FFF2-40B4-BE49-F238E27FC236}">
              <a16:creationId xmlns:a16="http://schemas.microsoft.com/office/drawing/2014/main" id="{D5EC6651-5212-4ABD-8199-9B8234AEE92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1" name="Text Box 15">
          <a:extLst>
            <a:ext uri="{FF2B5EF4-FFF2-40B4-BE49-F238E27FC236}">
              <a16:creationId xmlns:a16="http://schemas.microsoft.com/office/drawing/2014/main" id="{3B2694F7-DE22-429F-AECD-D574ABD9E8A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2" name="Text Box 15">
          <a:extLst>
            <a:ext uri="{FF2B5EF4-FFF2-40B4-BE49-F238E27FC236}">
              <a16:creationId xmlns:a16="http://schemas.microsoft.com/office/drawing/2014/main" id="{F4DFE21A-C363-4215-8237-0BC15818294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3" name="Text Box 15">
          <a:extLst>
            <a:ext uri="{FF2B5EF4-FFF2-40B4-BE49-F238E27FC236}">
              <a16:creationId xmlns:a16="http://schemas.microsoft.com/office/drawing/2014/main" id="{411D8BCA-4914-4291-AC76-628CFC26147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4" name="Text Box 15">
          <a:extLst>
            <a:ext uri="{FF2B5EF4-FFF2-40B4-BE49-F238E27FC236}">
              <a16:creationId xmlns:a16="http://schemas.microsoft.com/office/drawing/2014/main" id="{98E5B2D0-8EEC-44EC-B6F3-59542B2B70E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5" name="Text Box 15">
          <a:extLst>
            <a:ext uri="{FF2B5EF4-FFF2-40B4-BE49-F238E27FC236}">
              <a16:creationId xmlns:a16="http://schemas.microsoft.com/office/drawing/2014/main" id="{AB902CF5-CC77-4703-84E7-31648AC06B3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6" name="Text Box 15">
          <a:extLst>
            <a:ext uri="{FF2B5EF4-FFF2-40B4-BE49-F238E27FC236}">
              <a16:creationId xmlns:a16="http://schemas.microsoft.com/office/drawing/2014/main" id="{F166B72B-3B7F-46F5-A357-9EC0B40617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7" name="Text Box 15">
          <a:extLst>
            <a:ext uri="{FF2B5EF4-FFF2-40B4-BE49-F238E27FC236}">
              <a16:creationId xmlns:a16="http://schemas.microsoft.com/office/drawing/2014/main" id="{09A30097-3167-4BB8-A35B-FA70911325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468" name="Text Box 15">
          <a:extLst>
            <a:ext uri="{FF2B5EF4-FFF2-40B4-BE49-F238E27FC236}">
              <a16:creationId xmlns:a16="http://schemas.microsoft.com/office/drawing/2014/main" id="{A7DC91C9-B8B3-433F-8313-2062F495E24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9" name="Text Box 15">
          <a:extLst>
            <a:ext uri="{FF2B5EF4-FFF2-40B4-BE49-F238E27FC236}">
              <a16:creationId xmlns:a16="http://schemas.microsoft.com/office/drawing/2014/main" id="{0C7609E4-6C07-4572-BA37-57C89EA72F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0" name="Text Box 15">
          <a:extLst>
            <a:ext uri="{FF2B5EF4-FFF2-40B4-BE49-F238E27FC236}">
              <a16:creationId xmlns:a16="http://schemas.microsoft.com/office/drawing/2014/main" id="{12754F63-9DF1-431B-907D-4BC9DC52E97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1" name="Text Box 15">
          <a:extLst>
            <a:ext uri="{FF2B5EF4-FFF2-40B4-BE49-F238E27FC236}">
              <a16:creationId xmlns:a16="http://schemas.microsoft.com/office/drawing/2014/main" id="{26027767-32B3-46C1-A71C-B3CF79E676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2" name="Text Box 15">
          <a:extLst>
            <a:ext uri="{FF2B5EF4-FFF2-40B4-BE49-F238E27FC236}">
              <a16:creationId xmlns:a16="http://schemas.microsoft.com/office/drawing/2014/main" id="{10028D26-867F-4512-9A5B-6AC89D374A5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3" name="Text Box 15">
          <a:extLst>
            <a:ext uri="{FF2B5EF4-FFF2-40B4-BE49-F238E27FC236}">
              <a16:creationId xmlns:a16="http://schemas.microsoft.com/office/drawing/2014/main" id="{BFE1E225-2216-4441-A731-E0313BC7AC7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E9676B60-348F-45F6-8A22-6AE22F56F82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ADB2325E-E0D9-45B8-9348-897FA823D9C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51DB7042-CEE4-4AFD-A3A3-6DF4E12E04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BC58EA9A-1693-4295-8B28-AC76C977F1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8" name="Text Box 15">
          <a:extLst>
            <a:ext uri="{FF2B5EF4-FFF2-40B4-BE49-F238E27FC236}">
              <a16:creationId xmlns:a16="http://schemas.microsoft.com/office/drawing/2014/main" id="{6EBDFB31-73FE-408F-9994-2011CCD2C85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9" name="Text Box 15">
          <a:extLst>
            <a:ext uri="{FF2B5EF4-FFF2-40B4-BE49-F238E27FC236}">
              <a16:creationId xmlns:a16="http://schemas.microsoft.com/office/drawing/2014/main" id="{2ED506CD-2F07-4993-9978-D7C97B2833F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0" name="Text Box 15">
          <a:extLst>
            <a:ext uri="{FF2B5EF4-FFF2-40B4-BE49-F238E27FC236}">
              <a16:creationId xmlns:a16="http://schemas.microsoft.com/office/drawing/2014/main" id="{A0B0FD8C-8764-4DCB-99F0-CCC7C9CF703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1" name="Text Box 15">
          <a:extLst>
            <a:ext uri="{FF2B5EF4-FFF2-40B4-BE49-F238E27FC236}">
              <a16:creationId xmlns:a16="http://schemas.microsoft.com/office/drawing/2014/main" id="{6A1BF7F1-14EA-4320-A025-D845A5242DD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2" name="Text Box 15">
          <a:extLst>
            <a:ext uri="{FF2B5EF4-FFF2-40B4-BE49-F238E27FC236}">
              <a16:creationId xmlns:a16="http://schemas.microsoft.com/office/drawing/2014/main" id="{493B49EB-8FF9-4FE8-A6FF-B7967058BAF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3" name="Text Box 15">
          <a:extLst>
            <a:ext uri="{FF2B5EF4-FFF2-40B4-BE49-F238E27FC236}">
              <a16:creationId xmlns:a16="http://schemas.microsoft.com/office/drawing/2014/main" id="{C52184BF-7A7F-49D6-BBD5-E6633D40178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FFDD5103-9FD5-462A-9C31-68BD9B8B756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5" name="Text Box 15">
          <a:extLst>
            <a:ext uri="{FF2B5EF4-FFF2-40B4-BE49-F238E27FC236}">
              <a16:creationId xmlns:a16="http://schemas.microsoft.com/office/drawing/2014/main" id="{894CAF6C-BC80-4183-8BA8-2E39A40BF6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6" name="Text Box 15">
          <a:extLst>
            <a:ext uri="{FF2B5EF4-FFF2-40B4-BE49-F238E27FC236}">
              <a16:creationId xmlns:a16="http://schemas.microsoft.com/office/drawing/2014/main" id="{E87AFD36-AB1A-469B-9D9D-250C41FFEB0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7" name="Text Box 15">
          <a:extLst>
            <a:ext uri="{FF2B5EF4-FFF2-40B4-BE49-F238E27FC236}">
              <a16:creationId xmlns:a16="http://schemas.microsoft.com/office/drawing/2014/main" id="{C932FF9A-4FA7-4217-96CD-BA450ACD2D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8" name="Text Box 15">
          <a:extLst>
            <a:ext uri="{FF2B5EF4-FFF2-40B4-BE49-F238E27FC236}">
              <a16:creationId xmlns:a16="http://schemas.microsoft.com/office/drawing/2014/main" id="{A97D0AA0-C836-4678-B889-2D3AFAB710E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9" name="Text Box 15">
          <a:extLst>
            <a:ext uri="{FF2B5EF4-FFF2-40B4-BE49-F238E27FC236}">
              <a16:creationId xmlns:a16="http://schemas.microsoft.com/office/drawing/2014/main" id="{D57B5410-1226-4A64-84CA-B8C135BA1D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0" name="Text Box 15">
          <a:extLst>
            <a:ext uri="{FF2B5EF4-FFF2-40B4-BE49-F238E27FC236}">
              <a16:creationId xmlns:a16="http://schemas.microsoft.com/office/drawing/2014/main" id="{0A9B9CA1-28A8-4B87-93F6-71D59CD54F2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1" name="Text Box 15">
          <a:extLst>
            <a:ext uri="{FF2B5EF4-FFF2-40B4-BE49-F238E27FC236}">
              <a16:creationId xmlns:a16="http://schemas.microsoft.com/office/drawing/2014/main" id="{1EF53D0C-1835-48E7-B0F7-41720ED9530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2" name="Text Box 15">
          <a:extLst>
            <a:ext uri="{FF2B5EF4-FFF2-40B4-BE49-F238E27FC236}">
              <a16:creationId xmlns:a16="http://schemas.microsoft.com/office/drawing/2014/main" id="{81688B55-D0B5-43DE-B556-21FC7D2A95E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3" name="Text Box 15">
          <a:extLst>
            <a:ext uri="{FF2B5EF4-FFF2-40B4-BE49-F238E27FC236}">
              <a16:creationId xmlns:a16="http://schemas.microsoft.com/office/drawing/2014/main" id="{F09FAC44-9D46-4499-A166-0801DFA1E9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4" name="Text Box 15">
          <a:extLst>
            <a:ext uri="{FF2B5EF4-FFF2-40B4-BE49-F238E27FC236}">
              <a16:creationId xmlns:a16="http://schemas.microsoft.com/office/drawing/2014/main" id="{0A7C05F1-FF85-4AF0-853C-E73F2FE9009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5" name="Text Box 15">
          <a:extLst>
            <a:ext uri="{FF2B5EF4-FFF2-40B4-BE49-F238E27FC236}">
              <a16:creationId xmlns:a16="http://schemas.microsoft.com/office/drawing/2014/main" id="{EA862170-7B18-4CED-821B-1EF48268608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96" name="Text Box 15">
          <a:extLst>
            <a:ext uri="{FF2B5EF4-FFF2-40B4-BE49-F238E27FC236}">
              <a16:creationId xmlns:a16="http://schemas.microsoft.com/office/drawing/2014/main" id="{95094D4D-6DB6-48B1-A971-8815104B43D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7" name="Text Box 15">
          <a:extLst>
            <a:ext uri="{FF2B5EF4-FFF2-40B4-BE49-F238E27FC236}">
              <a16:creationId xmlns:a16="http://schemas.microsoft.com/office/drawing/2014/main" id="{6D5EBAED-E914-4048-9BE4-5229864D611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8" name="Text Box 15">
          <a:extLst>
            <a:ext uri="{FF2B5EF4-FFF2-40B4-BE49-F238E27FC236}">
              <a16:creationId xmlns:a16="http://schemas.microsoft.com/office/drawing/2014/main" id="{D8DADDD3-EAD0-4A7D-B258-8DEEB601724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99" name="Text Box 15">
          <a:extLst>
            <a:ext uri="{FF2B5EF4-FFF2-40B4-BE49-F238E27FC236}">
              <a16:creationId xmlns:a16="http://schemas.microsoft.com/office/drawing/2014/main" id="{F65F3642-B347-4FC5-AE3E-335159C2FF8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0" name="Text Box 15">
          <a:extLst>
            <a:ext uri="{FF2B5EF4-FFF2-40B4-BE49-F238E27FC236}">
              <a16:creationId xmlns:a16="http://schemas.microsoft.com/office/drawing/2014/main" id="{0D66168D-B4F1-4611-A636-0AB60CAFC6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1" name="Text Box 15">
          <a:extLst>
            <a:ext uri="{FF2B5EF4-FFF2-40B4-BE49-F238E27FC236}">
              <a16:creationId xmlns:a16="http://schemas.microsoft.com/office/drawing/2014/main" id="{F8AE7B11-6E74-4EBE-9641-71D2686B9A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2" name="Text Box 15">
          <a:extLst>
            <a:ext uri="{FF2B5EF4-FFF2-40B4-BE49-F238E27FC236}">
              <a16:creationId xmlns:a16="http://schemas.microsoft.com/office/drawing/2014/main" id="{34B47E08-7F5E-4855-BD95-413821ACA4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3" name="Text Box 15">
          <a:extLst>
            <a:ext uri="{FF2B5EF4-FFF2-40B4-BE49-F238E27FC236}">
              <a16:creationId xmlns:a16="http://schemas.microsoft.com/office/drawing/2014/main" id="{83E51E97-ED36-4FD2-A040-FD297360D3A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4" name="Text Box 15">
          <a:extLst>
            <a:ext uri="{FF2B5EF4-FFF2-40B4-BE49-F238E27FC236}">
              <a16:creationId xmlns:a16="http://schemas.microsoft.com/office/drawing/2014/main" id="{44212EA8-BCA5-47DE-820A-97FB2F6988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5" name="Text Box 15">
          <a:extLst>
            <a:ext uri="{FF2B5EF4-FFF2-40B4-BE49-F238E27FC236}">
              <a16:creationId xmlns:a16="http://schemas.microsoft.com/office/drawing/2014/main" id="{2AF0E2A4-5BEC-4386-A59A-B33105616C2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6" name="Text Box 15">
          <a:extLst>
            <a:ext uri="{FF2B5EF4-FFF2-40B4-BE49-F238E27FC236}">
              <a16:creationId xmlns:a16="http://schemas.microsoft.com/office/drawing/2014/main" id="{432A7696-42B2-41A0-B8D0-1F3C26DC23B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7" name="Text Box 15">
          <a:extLst>
            <a:ext uri="{FF2B5EF4-FFF2-40B4-BE49-F238E27FC236}">
              <a16:creationId xmlns:a16="http://schemas.microsoft.com/office/drawing/2014/main" id="{54020649-C315-4132-BFB9-896D05CC54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8" name="Text Box 15">
          <a:extLst>
            <a:ext uri="{FF2B5EF4-FFF2-40B4-BE49-F238E27FC236}">
              <a16:creationId xmlns:a16="http://schemas.microsoft.com/office/drawing/2014/main" id="{5226A27A-DB30-4C63-9677-F8DFC4A1F8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09" name="Text Box 15">
          <a:extLst>
            <a:ext uri="{FF2B5EF4-FFF2-40B4-BE49-F238E27FC236}">
              <a16:creationId xmlns:a16="http://schemas.microsoft.com/office/drawing/2014/main" id="{1353F190-1F53-4E44-A27C-D9B124A6CA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10" name="Text Box 15">
          <a:extLst>
            <a:ext uri="{FF2B5EF4-FFF2-40B4-BE49-F238E27FC236}">
              <a16:creationId xmlns:a16="http://schemas.microsoft.com/office/drawing/2014/main" id="{D6574129-F44F-433D-886C-B40418C8447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1" name="Text Box 15">
          <a:extLst>
            <a:ext uri="{FF2B5EF4-FFF2-40B4-BE49-F238E27FC236}">
              <a16:creationId xmlns:a16="http://schemas.microsoft.com/office/drawing/2014/main" id="{E00B8864-3784-4F47-90D9-3ECD3D0DDAF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2" name="Text Box 15">
          <a:extLst>
            <a:ext uri="{FF2B5EF4-FFF2-40B4-BE49-F238E27FC236}">
              <a16:creationId xmlns:a16="http://schemas.microsoft.com/office/drawing/2014/main" id="{8AECE356-9E9F-43CE-A8EB-5E51C6301B3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13" name="Text Box 15">
          <a:extLst>
            <a:ext uri="{FF2B5EF4-FFF2-40B4-BE49-F238E27FC236}">
              <a16:creationId xmlns:a16="http://schemas.microsoft.com/office/drawing/2014/main" id="{63290661-C879-4F24-8ED8-D589DBE8DE1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4" name="Text Box 15">
          <a:extLst>
            <a:ext uri="{FF2B5EF4-FFF2-40B4-BE49-F238E27FC236}">
              <a16:creationId xmlns:a16="http://schemas.microsoft.com/office/drawing/2014/main" id="{EE24F12F-E7DF-440F-B706-6079BDF2B09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5" name="Text Box 15">
          <a:extLst>
            <a:ext uri="{FF2B5EF4-FFF2-40B4-BE49-F238E27FC236}">
              <a16:creationId xmlns:a16="http://schemas.microsoft.com/office/drawing/2014/main" id="{E58D4DCA-CA8D-4D48-AB09-B4B57D58408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6" name="Text Box 15">
          <a:extLst>
            <a:ext uri="{FF2B5EF4-FFF2-40B4-BE49-F238E27FC236}">
              <a16:creationId xmlns:a16="http://schemas.microsoft.com/office/drawing/2014/main" id="{9EECF2EC-86EC-4E29-8032-2F893CCAE96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7" name="Text Box 15">
          <a:extLst>
            <a:ext uri="{FF2B5EF4-FFF2-40B4-BE49-F238E27FC236}">
              <a16:creationId xmlns:a16="http://schemas.microsoft.com/office/drawing/2014/main" id="{C66BAF39-879A-491F-A002-03F00DA12EA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8" name="Text Box 15">
          <a:extLst>
            <a:ext uri="{FF2B5EF4-FFF2-40B4-BE49-F238E27FC236}">
              <a16:creationId xmlns:a16="http://schemas.microsoft.com/office/drawing/2014/main" id="{86C25B2E-DD58-4559-86AD-A9E770CFEB2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19" name="Text Box 15">
          <a:extLst>
            <a:ext uri="{FF2B5EF4-FFF2-40B4-BE49-F238E27FC236}">
              <a16:creationId xmlns:a16="http://schemas.microsoft.com/office/drawing/2014/main" id="{DDF92521-2FAB-49FE-9894-987A907886C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0" name="Text Box 15">
          <a:extLst>
            <a:ext uri="{FF2B5EF4-FFF2-40B4-BE49-F238E27FC236}">
              <a16:creationId xmlns:a16="http://schemas.microsoft.com/office/drawing/2014/main" id="{46870F29-8E14-49CB-A063-5B7839E542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1" name="Text Box 15">
          <a:extLst>
            <a:ext uri="{FF2B5EF4-FFF2-40B4-BE49-F238E27FC236}">
              <a16:creationId xmlns:a16="http://schemas.microsoft.com/office/drawing/2014/main" id="{FB17C98A-1F7C-4A2C-BB85-A64CA017A20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2" name="Text Box 15">
          <a:extLst>
            <a:ext uri="{FF2B5EF4-FFF2-40B4-BE49-F238E27FC236}">
              <a16:creationId xmlns:a16="http://schemas.microsoft.com/office/drawing/2014/main" id="{079DE955-7946-4802-B39D-3F4F6F765A8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3" name="Text Box 15">
          <a:extLst>
            <a:ext uri="{FF2B5EF4-FFF2-40B4-BE49-F238E27FC236}">
              <a16:creationId xmlns:a16="http://schemas.microsoft.com/office/drawing/2014/main" id="{319143EE-FEAE-478A-82CD-A6442F2158B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4" name="Text Box 15">
          <a:extLst>
            <a:ext uri="{FF2B5EF4-FFF2-40B4-BE49-F238E27FC236}">
              <a16:creationId xmlns:a16="http://schemas.microsoft.com/office/drawing/2014/main" id="{7FDDB238-C5D6-45B6-AA0D-2FCD61B835D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5" name="Text Box 15">
          <a:extLst>
            <a:ext uri="{FF2B5EF4-FFF2-40B4-BE49-F238E27FC236}">
              <a16:creationId xmlns:a16="http://schemas.microsoft.com/office/drawing/2014/main" id="{83B04CBD-F2AC-40EF-8624-4CD0E4AE5E1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6" name="Text Box 15">
          <a:extLst>
            <a:ext uri="{FF2B5EF4-FFF2-40B4-BE49-F238E27FC236}">
              <a16:creationId xmlns:a16="http://schemas.microsoft.com/office/drawing/2014/main" id="{5501D23F-6003-4340-A59A-071F2F6A4B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7" name="Text Box 15">
          <a:extLst>
            <a:ext uri="{FF2B5EF4-FFF2-40B4-BE49-F238E27FC236}">
              <a16:creationId xmlns:a16="http://schemas.microsoft.com/office/drawing/2014/main" id="{F5DA73F7-A52B-4834-9686-4779EEFA05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8" name="Text Box 15">
          <a:extLst>
            <a:ext uri="{FF2B5EF4-FFF2-40B4-BE49-F238E27FC236}">
              <a16:creationId xmlns:a16="http://schemas.microsoft.com/office/drawing/2014/main" id="{61DE72CF-09E7-4868-A17F-67118C0896E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29" name="Text Box 15">
          <a:extLst>
            <a:ext uri="{FF2B5EF4-FFF2-40B4-BE49-F238E27FC236}">
              <a16:creationId xmlns:a16="http://schemas.microsoft.com/office/drawing/2014/main" id="{4682D685-AB9B-4CC5-865A-B915F2524D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0" name="Text Box 15">
          <a:extLst>
            <a:ext uri="{FF2B5EF4-FFF2-40B4-BE49-F238E27FC236}">
              <a16:creationId xmlns:a16="http://schemas.microsoft.com/office/drawing/2014/main" id="{73335367-18B7-4A60-9C9A-FD1F916A85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1" name="Text Box 15">
          <a:extLst>
            <a:ext uri="{FF2B5EF4-FFF2-40B4-BE49-F238E27FC236}">
              <a16:creationId xmlns:a16="http://schemas.microsoft.com/office/drawing/2014/main" id="{4C2A766B-9AF4-4020-9FAB-0C41B744183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2" name="Text Box 15">
          <a:extLst>
            <a:ext uri="{FF2B5EF4-FFF2-40B4-BE49-F238E27FC236}">
              <a16:creationId xmlns:a16="http://schemas.microsoft.com/office/drawing/2014/main" id="{B59C9C5E-DB09-4363-8100-8F21C03F89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3" name="Text Box 15">
          <a:extLst>
            <a:ext uri="{FF2B5EF4-FFF2-40B4-BE49-F238E27FC236}">
              <a16:creationId xmlns:a16="http://schemas.microsoft.com/office/drawing/2014/main" id="{9CF9AB70-BB98-4A4A-BD57-6795E8A1CAE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4" name="Text Box 15">
          <a:extLst>
            <a:ext uri="{FF2B5EF4-FFF2-40B4-BE49-F238E27FC236}">
              <a16:creationId xmlns:a16="http://schemas.microsoft.com/office/drawing/2014/main" id="{C841C2E0-0352-4B9C-80D5-88B9FE79C2E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35" name="Text Box 15">
          <a:extLst>
            <a:ext uri="{FF2B5EF4-FFF2-40B4-BE49-F238E27FC236}">
              <a16:creationId xmlns:a16="http://schemas.microsoft.com/office/drawing/2014/main" id="{4FB08979-2D30-4327-BE09-D2BCAD57C51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6" name="Text Box 15">
          <a:extLst>
            <a:ext uri="{FF2B5EF4-FFF2-40B4-BE49-F238E27FC236}">
              <a16:creationId xmlns:a16="http://schemas.microsoft.com/office/drawing/2014/main" id="{431BA7BB-EEA2-42A1-94A5-F6EFE54107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7" name="Text Box 15">
          <a:extLst>
            <a:ext uri="{FF2B5EF4-FFF2-40B4-BE49-F238E27FC236}">
              <a16:creationId xmlns:a16="http://schemas.microsoft.com/office/drawing/2014/main" id="{2EFDEBC4-42AF-4C2C-8594-D3D1D8DABCC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8" name="Text Box 15">
          <a:extLst>
            <a:ext uri="{FF2B5EF4-FFF2-40B4-BE49-F238E27FC236}">
              <a16:creationId xmlns:a16="http://schemas.microsoft.com/office/drawing/2014/main" id="{AA6E656B-0447-4B68-BD4A-D9E31176450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39" name="Text Box 15">
          <a:extLst>
            <a:ext uri="{FF2B5EF4-FFF2-40B4-BE49-F238E27FC236}">
              <a16:creationId xmlns:a16="http://schemas.microsoft.com/office/drawing/2014/main" id="{4390A2D5-8370-41C7-B53A-5D4476641D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0" name="Text Box 15">
          <a:extLst>
            <a:ext uri="{FF2B5EF4-FFF2-40B4-BE49-F238E27FC236}">
              <a16:creationId xmlns:a16="http://schemas.microsoft.com/office/drawing/2014/main" id="{7E7A52C5-B376-408B-BCE1-0B25BD7683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1" name="Text Box 15">
          <a:extLst>
            <a:ext uri="{FF2B5EF4-FFF2-40B4-BE49-F238E27FC236}">
              <a16:creationId xmlns:a16="http://schemas.microsoft.com/office/drawing/2014/main" id="{08C1B023-2E3B-4F38-8EC5-27F3C52F91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2" name="Text Box 15">
          <a:extLst>
            <a:ext uri="{FF2B5EF4-FFF2-40B4-BE49-F238E27FC236}">
              <a16:creationId xmlns:a16="http://schemas.microsoft.com/office/drawing/2014/main" id="{05F32585-F57E-41DC-966A-341041BCF7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3" name="Text Box 15">
          <a:extLst>
            <a:ext uri="{FF2B5EF4-FFF2-40B4-BE49-F238E27FC236}">
              <a16:creationId xmlns:a16="http://schemas.microsoft.com/office/drawing/2014/main" id="{A9DE84FE-3C1E-421C-8FC6-19761D2232A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4" name="Text Box 15">
          <a:extLst>
            <a:ext uri="{FF2B5EF4-FFF2-40B4-BE49-F238E27FC236}">
              <a16:creationId xmlns:a16="http://schemas.microsoft.com/office/drawing/2014/main" id="{8D0D6A9B-DD0C-467E-9833-A2F45BCA69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5" name="Text Box 15">
          <a:extLst>
            <a:ext uri="{FF2B5EF4-FFF2-40B4-BE49-F238E27FC236}">
              <a16:creationId xmlns:a16="http://schemas.microsoft.com/office/drawing/2014/main" id="{0F38452A-E82C-44BC-AED0-8E6AF82FB24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46" name="Text Box 15">
          <a:extLst>
            <a:ext uri="{FF2B5EF4-FFF2-40B4-BE49-F238E27FC236}">
              <a16:creationId xmlns:a16="http://schemas.microsoft.com/office/drawing/2014/main" id="{87574712-AD7A-492D-92CC-2412CF87EB2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7" name="Text Box 15">
          <a:extLst>
            <a:ext uri="{FF2B5EF4-FFF2-40B4-BE49-F238E27FC236}">
              <a16:creationId xmlns:a16="http://schemas.microsoft.com/office/drawing/2014/main" id="{7578205D-4187-4535-95AB-5B38640B6E7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8" name="Text Box 15">
          <a:extLst>
            <a:ext uri="{FF2B5EF4-FFF2-40B4-BE49-F238E27FC236}">
              <a16:creationId xmlns:a16="http://schemas.microsoft.com/office/drawing/2014/main" id="{FD87310E-A884-4855-8526-6FE973E8A6B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49" name="Text Box 15">
          <a:extLst>
            <a:ext uri="{FF2B5EF4-FFF2-40B4-BE49-F238E27FC236}">
              <a16:creationId xmlns:a16="http://schemas.microsoft.com/office/drawing/2014/main" id="{2C24689A-01AF-454E-9C32-791408706EF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0" name="Text Box 15">
          <a:extLst>
            <a:ext uri="{FF2B5EF4-FFF2-40B4-BE49-F238E27FC236}">
              <a16:creationId xmlns:a16="http://schemas.microsoft.com/office/drawing/2014/main" id="{644A48D7-4BAF-4C8B-80B7-92137692855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1" name="Text Box 15">
          <a:extLst>
            <a:ext uri="{FF2B5EF4-FFF2-40B4-BE49-F238E27FC236}">
              <a16:creationId xmlns:a16="http://schemas.microsoft.com/office/drawing/2014/main" id="{39AF83FE-2BD8-4F41-8BED-484B62B018B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2" name="Text Box 15">
          <a:extLst>
            <a:ext uri="{FF2B5EF4-FFF2-40B4-BE49-F238E27FC236}">
              <a16:creationId xmlns:a16="http://schemas.microsoft.com/office/drawing/2014/main" id="{FA5AB605-498B-424C-ADE3-BBE0CF7E040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3" name="Text Box 15">
          <a:extLst>
            <a:ext uri="{FF2B5EF4-FFF2-40B4-BE49-F238E27FC236}">
              <a16:creationId xmlns:a16="http://schemas.microsoft.com/office/drawing/2014/main" id="{36EC7212-3BEE-47C1-97EF-7F5C99C684D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4" name="Text Box 15">
          <a:extLst>
            <a:ext uri="{FF2B5EF4-FFF2-40B4-BE49-F238E27FC236}">
              <a16:creationId xmlns:a16="http://schemas.microsoft.com/office/drawing/2014/main" id="{4C7A38C6-FF0D-411C-9F81-0ACCCDE8FDC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555" name="Text Box 15">
          <a:extLst>
            <a:ext uri="{FF2B5EF4-FFF2-40B4-BE49-F238E27FC236}">
              <a16:creationId xmlns:a16="http://schemas.microsoft.com/office/drawing/2014/main" id="{0F79CC03-9B6C-4A97-8476-7A3DDE7F882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6" name="Text Box 15">
          <a:extLst>
            <a:ext uri="{FF2B5EF4-FFF2-40B4-BE49-F238E27FC236}">
              <a16:creationId xmlns:a16="http://schemas.microsoft.com/office/drawing/2014/main" id="{BA0BF6A0-40D1-4AFD-84F1-42738F0E114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7" name="Text Box 15">
          <a:extLst>
            <a:ext uri="{FF2B5EF4-FFF2-40B4-BE49-F238E27FC236}">
              <a16:creationId xmlns:a16="http://schemas.microsoft.com/office/drawing/2014/main" id="{C37E1A8B-D4FF-4B2F-B627-FD0ACB160F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8" name="Text Box 15">
          <a:extLst>
            <a:ext uri="{FF2B5EF4-FFF2-40B4-BE49-F238E27FC236}">
              <a16:creationId xmlns:a16="http://schemas.microsoft.com/office/drawing/2014/main" id="{C760AD94-EBA4-4B08-90EC-8B5177B8B7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59" name="Text Box 15">
          <a:extLst>
            <a:ext uri="{FF2B5EF4-FFF2-40B4-BE49-F238E27FC236}">
              <a16:creationId xmlns:a16="http://schemas.microsoft.com/office/drawing/2014/main" id="{D9EF6221-E9ED-48AA-9EC7-A985582511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0" name="Text Box 15">
          <a:extLst>
            <a:ext uri="{FF2B5EF4-FFF2-40B4-BE49-F238E27FC236}">
              <a16:creationId xmlns:a16="http://schemas.microsoft.com/office/drawing/2014/main" id="{F8404D1A-4B75-45F8-8551-A92AD1F3469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1" name="Text Box 15">
          <a:extLst>
            <a:ext uri="{FF2B5EF4-FFF2-40B4-BE49-F238E27FC236}">
              <a16:creationId xmlns:a16="http://schemas.microsoft.com/office/drawing/2014/main" id="{194675D5-E3F2-425B-BBBD-B84D2CA136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2" name="Text Box 15">
          <a:extLst>
            <a:ext uri="{FF2B5EF4-FFF2-40B4-BE49-F238E27FC236}">
              <a16:creationId xmlns:a16="http://schemas.microsoft.com/office/drawing/2014/main" id="{804D16EC-67C2-439F-9178-50276A66FE2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3" name="Text Box 15">
          <a:extLst>
            <a:ext uri="{FF2B5EF4-FFF2-40B4-BE49-F238E27FC236}">
              <a16:creationId xmlns:a16="http://schemas.microsoft.com/office/drawing/2014/main" id="{022BDD11-B024-4E4A-AC83-DB1CB576C3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4" name="Text Box 15">
          <a:extLst>
            <a:ext uri="{FF2B5EF4-FFF2-40B4-BE49-F238E27FC236}">
              <a16:creationId xmlns:a16="http://schemas.microsoft.com/office/drawing/2014/main" id="{04D58F77-28D2-4B9D-9735-78952A7D25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F5B3A675-DB64-4447-BBA0-43478B45B3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8D7366CB-4B47-4C7B-8830-9DCBE3694B0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BA0DDB60-5E55-4019-B7E2-F9DA157F856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8" name="Text Box 15">
          <a:extLst>
            <a:ext uri="{FF2B5EF4-FFF2-40B4-BE49-F238E27FC236}">
              <a16:creationId xmlns:a16="http://schemas.microsoft.com/office/drawing/2014/main" id="{17C7D5F9-DF3B-4A72-9395-7B00E7A095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69" name="Text Box 15">
          <a:extLst>
            <a:ext uri="{FF2B5EF4-FFF2-40B4-BE49-F238E27FC236}">
              <a16:creationId xmlns:a16="http://schemas.microsoft.com/office/drawing/2014/main" id="{E5A9379E-75FB-4C39-8396-A3CF8D8FFF6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0" name="Text Box 15">
          <a:extLst>
            <a:ext uri="{FF2B5EF4-FFF2-40B4-BE49-F238E27FC236}">
              <a16:creationId xmlns:a16="http://schemas.microsoft.com/office/drawing/2014/main" id="{88CCCB44-DBC6-496E-A759-0D05F760B3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25B1A1F7-0082-4EBB-BD79-71A02B3342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CE213ECD-069A-4929-84BB-F210FE3559E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FF2072FB-DC1D-4CC6-BDC6-B4255B8C44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4" name="Text Box 15">
          <a:extLst>
            <a:ext uri="{FF2B5EF4-FFF2-40B4-BE49-F238E27FC236}">
              <a16:creationId xmlns:a16="http://schemas.microsoft.com/office/drawing/2014/main" id="{AE893EE6-5D2F-49AC-921A-9B15D3899C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5" name="Text Box 15">
          <a:extLst>
            <a:ext uri="{FF2B5EF4-FFF2-40B4-BE49-F238E27FC236}">
              <a16:creationId xmlns:a16="http://schemas.microsoft.com/office/drawing/2014/main" id="{40122E41-AA0C-44A8-A214-33B3C9F0E2B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76" name="Text Box 15">
          <a:extLst>
            <a:ext uri="{FF2B5EF4-FFF2-40B4-BE49-F238E27FC236}">
              <a16:creationId xmlns:a16="http://schemas.microsoft.com/office/drawing/2014/main" id="{015A8492-A359-4F92-8B18-A56F113D6E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7" name="Text Box 15">
          <a:extLst>
            <a:ext uri="{FF2B5EF4-FFF2-40B4-BE49-F238E27FC236}">
              <a16:creationId xmlns:a16="http://schemas.microsoft.com/office/drawing/2014/main" id="{6D0514E1-FB29-4742-A9E3-93EC31627FB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8" name="Text Box 15">
          <a:extLst>
            <a:ext uri="{FF2B5EF4-FFF2-40B4-BE49-F238E27FC236}">
              <a16:creationId xmlns:a16="http://schemas.microsoft.com/office/drawing/2014/main" id="{710292C9-90CD-4C19-82E1-FC90DBA1EB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9" name="Text Box 15">
          <a:extLst>
            <a:ext uri="{FF2B5EF4-FFF2-40B4-BE49-F238E27FC236}">
              <a16:creationId xmlns:a16="http://schemas.microsoft.com/office/drawing/2014/main" id="{1E99CAE2-2D72-470B-80AE-133A27B58A0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0" name="Text Box 15">
          <a:extLst>
            <a:ext uri="{FF2B5EF4-FFF2-40B4-BE49-F238E27FC236}">
              <a16:creationId xmlns:a16="http://schemas.microsoft.com/office/drawing/2014/main" id="{C8BDD90E-9DBB-430D-8327-618CBE4F006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1" name="Text Box 15">
          <a:extLst>
            <a:ext uri="{FF2B5EF4-FFF2-40B4-BE49-F238E27FC236}">
              <a16:creationId xmlns:a16="http://schemas.microsoft.com/office/drawing/2014/main" id="{12EFFAD2-5536-4DFE-964E-AED0B5BE203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82" name="Text Box 15">
          <a:extLst>
            <a:ext uri="{FF2B5EF4-FFF2-40B4-BE49-F238E27FC236}">
              <a16:creationId xmlns:a16="http://schemas.microsoft.com/office/drawing/2014/main" id="{2A6044D5-B396-49B4-B44F-005DE5E4451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3" name="Text Box 15">
          <a:extLst>
            <a:ext uri="{FF2B5EF4-FFF2-40B4-BE49-F238E27FC236}">
              <a16:creationId xmlns:a16="http://schemas.microsoft.com/office/drawing/2014/main" id="{71B375BB-293E-4167-BE1A-B4930265B01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4" name="Text Box 15">
          <a:extLst>
            <a:ext uri="{FF2B5EF4-FFF2-40B4-BE49-F238E27FC236}">
              <a16:creationId xmlns:a16="http://schemas.microsoft.com/office/drawing/2014/main" id="{EE6BC045-0303-4627-BB9F-CC44773412C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85" name="Text Box 15">
          <a:extLst>
            <a:ext uri="{FF2B5EF4-FFF2-40B4-BE49-F238E27FC236}">
              <a16:creationId xmlns:a16="http://schemas.microsoft.com/office/drawing/2014/main" id="{DC0D271C-2F3F-4E9E-9339-CDF17017BD2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6" name="Text Box 15">
          <a:extLst>
            <a:ext uri="{FF2B5EF4-FFF2-40B4-BE49-F238E27FC236}">
              <a16:creationId xmlns:a16="http://schemas.microsoft.com/office/drawing/2014/main" id="{7FD6CF96-D77B-4E1B-B063-F93154D79C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7" name="Text Box 15">
          <a:extLst>
            <a:ext uri="{FF2B5EF4-FFF2-40B4-BE49-F238E27FC236}">
              <a16:creationId xmlns:a16="http://schemas.microsoft.com/office/drawing/2014/main" id="{4A8DEFD5-5A86-42B4-B36B-BE5C6B3766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8" name="Text Box 15">
          <a:extLst>
            <a:ext uri="{FF2B5EF4-FFF2-40B4-BE49-F238E27FC236}">
              <a16:creationId xmlns:a16="http://schemas.microsoft.com/office/drawing/2014/main" id="{CC956F81-67DC-4956-A981-4EB7A4427B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89" name="Text Box 15">
          <a:extLst>
            <a:ext uri="{FF2B5EF4-FFF2-40B4-BE49-F238E27FC236}">
              <a16:creationId xmlns:a16="http://schemas.microsoft.com/office/drawing/2014/main" id="{F5902223-3D50-4968-8452-9621B2347F6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0" name="Text Box 15">
          <a:extLst>
            <a:ext uri="{FF2B5EF4-FFF2-40B4-BE49-F238E27FC236}">
              <a16:creationId xmlns:a16="http://schemas.microsoft.com/office/drawing/2014/main" id="{5FF441AB-766E-45C2-8AE1-2CC4CA18887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1" name="Text Box 15">
          <a:extLst>
            <a:ext uri="{FF2B5EF4-FFF2-40B4-BE49-F238E27FC236}">
              <a16:creationId xmlns:a16="http://schemas.microsoft.com/office/drawing/2014/main" id="{FC0ED285-D52C-4091-B6BD-FBB2F418FD6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2" name="Text Box 15">
          <a:extLst>
            <a:ext uri="{FF2B5EF4-FFF2-40B4-BE49-F238E27FC236}">
              <a16:creationId xmlns:a16="http://schemas.microsoft.com/office/drawing/2014/main" id="{AB1311A3-2079-44A2-9886-FBCC606CC45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3" name="Text Box 15">
          <a:extLst>
            <a:ext uri="{FF2B5EF4-FFF2-40B4-BE49-F238E27FC236}">
              <a16:creationId xmlns:a16="http://schemas.microsoft.com/office/drawing/2014/main" id="{0387C065-C364-4E78-AA25-6FD7AA57C4D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4" name="Text Box 15">
          <a:extLst>
            <a:ext uri="{FF2B5EF4-FFF2-40B4-BE49-F238E27FC236}">
              <a16:creationId xmlns:a16="http://schemas.microsoft.com/office/drawing/2014/main" id="{B2C918A1-A1D4-4824-8EB5-4F87E6A50FD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5" name="Text Box 15">
          <a:extLst>
            <a:ext uri="{FF2B5EF4-FFF2-40B4-BE49-F238E27FC236}">
              <a16:creationId xmlns:a16="http://schemas.microsoft.com/office/drawing/2014/main" id="{382B0702-7E99-4AC1-85AB-54BA682C021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596" name="Text Box 15">
          <a:extLst>
            <a:ext uri="{FF2B5EF4-FFF2-40B4-BE49-F238E27FC236}">
              <a16:creationId xmlns:a16="http://schemas.microsoft.com/office/drawing/2014/main" id="{22AAD457-6393-41E2-82D0-F0B6AE1C89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7" name="Text Box 15">
          <a:extLst>
            <a:ext uri="{FF2B5EF4-FFF2-40B4-BE49-F238E27FC236}">
              <a16:creationId xmlns:a16="http://schemas.microsoft.com/office/drawing/2014/main" id="{E8FACDD2-B994-4D26-B932-D3634F7ADB8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8" name="Text Box 15">
          <a:extLst>
            <a:ext uri="{FF2B5EF4-FFF2-40B4-BE49-F238E27FC236}">
              <a16:creationId xmlns:a16="http://schemas.microsoft.com/office/drawing/2014/main" id="{174732E9-C72D-4757-B605-FFB30FCC278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599" name="Text Box 15">
          <a:extLst>
            <a:ext uri="{FF2B5EF4-FFF2-40B4-BE49-F238E27FC236}">
              <a16:creationId xmlns:a16="http://schemas.microsoft.com/office/drawing/2014/main" id="{2AD638D7-CC64-4B41-9FF7-6E65BD9E696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0" name="Text Box 15">
          <a:extLst>
            <a:ext uri="{FF2B5EF4-FFF2-40B4-BE49-F238E27FC236}">
              <a16:creationId xmlns:a16="http://schemas.microsoft.com/office/drawing/2014/main" id="{88A9CA37-7B95-4B02-A609-95D06C98982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1" name="Text Box 15">
          <a:extLst>
            <a:ext uri="{FF2B5EF4-FFF2-40B4-BE49-F238E27FC236}">
              <a16:creationId xmlns:a16="http://schemas.microsoft.com/office/drawing/2014/main" id="{4B9C3B79-DC2D-4861-BD45-EABB1BEDFC4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2" name="Text Box 15">
          <a:extLst>
            <a:ext uri="{FF2B5EF4-FFF2-40B4-BE49-F238E27FC236}">
              <a16:creationId xmlns:a16="http://schemas.microsoft.com/office/drawing/2014/main" id="{AF7E8B1D-A442-434C-BFDB-877C3902077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3" name="Text Box 15">
          <a:extLst>
            <a:ext uri="{FF2B5EF4-FFF2-40B4-BE49-F238E27FC236}">
              <a16:creationId xmlns:a16="http://schemas.microsoft.com/office/drawing/2014/main" id="{0BA818D0-EF9A-4672-88AC-71FA1808A2D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4" name="Text Box 15">
          <a:extLst>
            <a:ext uri="{FF2B5EF4-FFF2-40B4-BE49-F238E27FC236}">
              <a16:creationId xmlns:a16="http://schemas.microsoft.com/office/drawing/2014/main" id="{451A7B13-97EE-42B7-97DC-E7368F5A7C8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5" name="Text Box 15">
          <a:extLst>
            <a:ext uri="{FF2B5EF4-FFF2-40B4-BE49-F238E27FC236}">
              <a16:creationId xmlns:a16="http://schemas.microsoft.com/office/drawing/2014/main" id="{F0FF2138-AC2C-4F0F-A994-2DA3877C8A0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6" name="Text Box 15">
          <a:extLst>
            <a:ext uri="{FF2B5EF4-FFF2-40B4-BE49-F238E27FC236}">
              <a16:creationId xmlns:a16="http://schemas.microsoft.com/office/drawing/2014/main" id="{D010F74F-D790-4A90-B5F1-AB76F1A54D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607" name="Text Box 15">
          <a:extLst>
            <a:ext uri="{FF2B5EF4-FFF2-40B4-BE49-F238E27FC236}">
              <a16:creationId xmlns:a16="http://schemas.microsoft.com/office/drawing/2014/main" id="{F165969B-3047-48C3-9329-FD89BCDD276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8" name="Text Box 15">
          <a:extLst>
            <a:ext uri="{FF2B5EF4-FFF2-40B4-BE49-F238E27FC236}">
              <a16:creationId xmlns:a16="http://schemas.microsoft.com/office/drawing/2014/main" id="{3004CE0D-FFD9-4BBA-A209-CEB08057C3D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9" name="Text Box 15">
          <a:extLst>
            <a:ext uri="{FF2B5EF4-FFF2-40B4-BE49-F238E27FC236}">
              <a16:creationId xmlns:a16="http://schemas.microsoft.com/office/drawing/2014/main" id="{BDDF0F0E-5C21-4E6A-8B6A-F0878D61DD0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0" name="Text Box 15">
          <a:extLst>
            <a:ext uri="{FF2B5EF4-FFF2-40B4-BE49-F238E27FC236}">
              <a16:creationId xmlns:a16="http://schemas.microsoft.com/office/drawing/2014/main" id="{5AA7EFD8-8274-437F-B7F3-22600C10721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1" name="Text Box 15">
          <a:extLst>
            <a:ext uri="{FF2B5EF4-FFF2-40B4-BE49-F238E27FC236}">
              <a16:creationId xmlns:a16="http://schemas.microsoft.com/office/drawing/2014/main" id="{416C2537-C72A-49B0-846A-F2323D09FBB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2" name="Text Box 15">
          <a:extLst>
            <a:ext uri="{FF2B5EF4-FFF2-40B4-BE49-F238E27FC236}">
              <a16:creationId xmlns:a16="http://schemas.microsoft.com/office/drawing/2014/main" id="{D865DC13-9756-4914-BE0C-B402EC54AD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C52E8ABE-4883-4B59-81A9-F8DE053B526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5DDB761A-1B9C-4E28-B72F-0E26CABC25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E819218F-B6C0-4C24-A10C-1F5F4A7FA1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CC932FB9-39AA-4FEF-9BEF-1C90B7C2C01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7" name="Text Box 15">
          <a:extLst>
            <a:ext uri="{FF2B5EF4-FFF2-40B4-BE49-F238E27FC236}">
              <a16:creationId xmlns:a16="http://schemas.microsoft.com/office/drawing/2014/main" id="{0F2677BC-0032-4D9C-82B3-B1C1E52F27B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8" name="Text Box 15">
          <a:extLst>
            <a:ext uri="{FF2B5EF4-FFF2-40B4-BE49-F238E27FC236}">
              <a16:creationId xmlns:a16="http://schemas.microsoft.com/office/drawing/2014/main" id="{7584C06A-7A00-4CC4-A608-042FEF6FBBB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19" name="Text Box 15">
          <a:extLst>
            <a:ext uri="{FF2B5EF4-FFF2-40B4-BE49-F238E27FC236}">
              <a16:creationId xmlns:a16="http://schemas.microsoft.com/office/drawing/2014/main" id="{69D0A27C-A30F-43B1-91A9-2EDFEE4F7F5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0" name="Text Box 15">
          <a:extLst>
            <a:ext uri="{FF2B5EF4-FFF2-40B4-BE49-F238E27FC236}">
              <a16:creationId xmlns:a16="http://schemas.microsoft.com/office/drawing/2014/main" id="{F4112047-EB91-41DD-B236-F34A69621D6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1" name="Text Box 15">
          <a:extLst>
            <a:ext uri="{FF2B5EF4-FFF2-40B4-BE49-F238E27FC236}">
              <a16:creationId xmlns:a16="http://schemas.microsoft.com/office/drawing/2014/main" id="{BAA9F866-C8A8-40F1-A8CC-0B1612994D7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2" name="Text Box 15">
          <a:extLst>
            <a:ext uri="{FF2B5EF4-FFF2-40B4-BE49-F238E27FC236}">
              <a16:creationId xmlns:a16="http://schemas.microsoft.com/office/drawing/2014/main" id="{240A463D-680D-4E11-B792-17E88AA32A0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2052BB9C-E88A-436A-B277-741EB5C103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4" name="Text Box 15">
          <a:extLst>
            <a:ext uri="{FF2B5EF4-FFF2-40B4-BE49-F238E27FC236}">
              <a16:creationId xmlns:a16="http://schemas.microsoft.com/office/drawing/2014/main" id="{36543801-66B2-4963-93AD-74ACC24E30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5" name="Text Box 15">
          <a:extLst>
            <a:ext uri="{FF2B5EF4-FFF2-40B4-BE49-F238E27FC236}">
              <a16:creationId xmlns:a16="http://schemas.microsoft.com/office/drawing/2014/main" id="{6C7E5C14-DD73-44B4-98CB-71605CE4373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6" name="Text Box 15">
          <a:extLst>
            <a:ext uri="{FF2B5EF4-FFF2-40B4-BE49-F238E27FC236}">
              <a16:creationId xmlns:a16="http://schemas.microsoft.com/office/drawing/2014/main" id="{307C0ECE-F667-4676-BCB0-DA2375C0A9D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7" name="Text Box 15">
          <a:extLst>
            <a:ext uri="{FF2B5EF4-FFF2-40B4-BE49-F238E27FC236}">
              <a16:creationId xmlns:a16="http://schemas.microsoft.com/office/drawing/2014/main" id="{C848D0A7-7A51-4DFA-B1F3-11AB9F0828D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8" name="Text Box 15">
          <a:extLst>
            <a:ext uri="{FF2B5EF4-FFF2-40B4-BE49-F238E27FC236}">
              <a16:creationId xmlns:a16="http://schemas.microsoft.com/office/drawing/2014/main" id="{693F9CB9-7F9C-488C-B006-69F1D879D9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9" name="Text Box 15">
          <a:extLst>
            <a:ext uri="{FF2B5EF4-FFF2-40B4-BE49-F238E27FC236}">
              <a16:creationId xmlns:a16="http://schemas.microsoft.com/office/drawing/2014/main" id="{6A13C665-569A-4850-BE7A-F8BFAD87BBC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0" name="Text Box 15">
          <a:extLst>
            <a:ext uri="{FF2B5EF4-FFF2-40B4-BE49-F238E27FC236}">
              <a16:creationId xmlns:a16="http://schemas.microsoft.com/office/drawing/2014/main" id="{B3393F5A-1A35-4C13-BFC3-C9C13B0954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1" name="Text Box 15">
          <a:extLst>
            <a:ext uri="{FF2B5EF4-FFF2-40B4-BE49-F238E27FC236}">
              <a16:creationId xmlns:a16="http://schemas.microsoft.com/office/drawing/2014/main" id="{F8F922B7-B24C-4797-82F3-7CF78FFF5A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2" name="Text Box 15">
          <a:extLst>
            <a:ext uri="{FF2B5EF4-FFF2-40B4-BE49-F238E27FC236}">
              <a16:creationId xmlns:a16="http://schemas.microsoft.com/office/drawing/2014/main" id="{6E1447DD-673A-4841-A111-54CF97583E4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3" name="Text Box 15">
          <a:extLst>
            <a:ext uri="{FF2B5EF4-FFF2-40B4-BE49-F238E27FC236}">
              <a16:creationId xmlns:a16="http://schemas.microsoft.com/office/drawing/2014/main" id="{F5D44795-DA51-422D-AD8E-723DAFFBAFC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4" name="Text Box 15">
          <a:extLst>
            <a:ext uri="{FF2B5EF4-FFF2-40B4-BE49-F238E27FC236}">
              <a16:creationId xmlns:a16="http://schemas.microsoft.com/office/drawing/2014/main" id="{72E33CA6-8146-4E81-8DCF-F94DDE2327F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5" name="Text Box 15">
          <a:extLst>
            <a:ext uri="{FF2B5EF4-FFF2-40B4-BE49-F238E27FC236}">
              <a16:creationId xmlns:a16="http://schemas.microsoft.com/office/drawing/2014/main" id="{366E5D2E-ED56-4BEF-B614-A695B486F7D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6" name="Text Box 15">
          <a:extLst>
            <a:ext uri="{FF2B5EF4-FFF2-40B4-BE49-F238E27FC236}">
              <a16:creationId xmlns:a16="http://schemas.microsoft.com/office/drawing/2014/main" id="{E9C12AC9-04D0-4D16-8D06-FCC4B2159BA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7" name="Text Box 15">
          <a:extLst>
            <a:ext uri="{FF2B5EF4-FFF2-40B4-BE49-F238E27FC236}">
              <a16:creationId xmlns:a16="http://schemas.microsoft.com/office/drawing/2014/main" id="{8A858798-0CE2-4E63-86AB-050D92098F1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38" name="Text Box 15">
          <a:extLst>
            <a:ext uri="{FF2B5EF4-FFF2-40B4-BE49-F238E27FC236}">
              <a16:creationId xmlns:a16="http://schemas.microsoft.com/office/drawing/2014/main" id="{AF439039-383F-4679-8EAF-E8B08847A1A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39" name="Text Box 15">
          <a:extLst>
            <a:ext uri="{FF2B5EF4-FFF2-40B4-BE49-F238E27FC236}">
              <a16:creationId xmlns:a16="http://schemas.microsoft.com/office/drawing/2014/main" id="{5B23CD85-35D0-4D86-A8CB-6F477ABC73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0" name="Text Box 15">
          <a:extLst>
            <a:ext uri="{FF2B5EF4-FFF2-40B4-BE49-F238E27FC236}">
              <a16:creationId xmlns:a16="http://schemas.microsoft.com/office/drawing/2014/main" id="{252CD48E-A2BF-43F8-8F72-C84929956D9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1" name="Text Box 15">
          <a:extLst>
            <a:ext uri="{FF2B5EF4-FFF2-40B4-BE49-F238E27FC236}">
              <a16:creationId xmlns:a16="http://schemas.microsoft.com/office/drawing/2014/main" id="{4E4BF042-3519-4ED7-9248-369F7F9F1B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2" name="Text Box 15">
          <a:extLst>
            <a:ext uri="{FF2B5EF4-FFF2-40B4-BE49-F238E27FC236}">
              <a16:creationId xmlns:a16="http://schemas.microsoft.com/office/drawing/2014/main" id="{763B4A48-7639-433D-9D93-2213C9C23B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3" name="Text Box 15">
          <a:extLst>
            <a:ext uri="{FF2B5EF4-FFF2-40B4-BE49-F238E27FC236}">
              <a16:creationId xmlns:a16="http://schemas.microsoft.com/office/drawing/2014/main" id="{DDC5F8AB-2DD4-4BEB-9F22-74D3B83F74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4" name="Text Box 15">
          <a:extLst>
            <a:ext uri="{FF2B5EF4-FFF2-40B4-BE49-F238E27FC236}">
              <a16:creationId xmlns:a16="http://schemas.microsoft.com/office/drawing/2014/main" id="{5214B072-681D-4242-B032-5412546B01F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5" name="Text Box 15">
          <a:extLst>
            <a:ext uri="{FF2B5EF4-FFF2-40B4-BE49-F238E27FC236}">
              <a16:creationId xmlns:a16="http://schemas.microsoft.com/office/drawing/2014/main" id="{56133588-BEBA-4954-BF78-58F5C0023B6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6" name="Text Box 15">
          <a:extLst>
            <a:ext uri="{FF2B5EF4-FFF2-40B4-BE49-F238E27FC236}">
              <a16:creationId xmlns:a16="http://schemas.microsoft.com/office/drawing/2014/main" id="{F793EDA1-D4F5-487C-ADB3-EEB36630905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7" name="Text Box 15">
          <a:extLst>
            <a:ext uri="{FF2B5EF4-FFF2-40B4-BE49-F238E27FC236}">
              <a16:creationId xmlns:a16="http://schemas.microsoft.com/office/drawing/2014/main" id="{278A89AC-3549-418A-8EF3-A4E87D7CAA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8" name="Text Box 15">
          <a:extLst>
            <a:ext uri="{FF2B5EF4-FFF2-40B4-BE49-F238E27FC236}">
              <a16:creationId xmlns:a16="http://schemas.microsoft.com/office/drawing/2014/main" id="{2E2CCB32-FD83-46E4-9658-13395086A7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49" name="Text Box 15">
          <a:extLst>
            <a:ext uri="{FF2B5EF4-FFF2-40B4-BE49-F238E27FC236}">
              <a16:creationId xmlns:a16="http://schemas.microsoft.com/office/drawing/2014/main" id="{F61150BC-4056-406A-9FC0-B980779DAD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0" name="Text Box 15">
          <a:extLst>
            <a:ext uri="{FF2B5EF4-FFF2-40B4-BE49-F238E27FC236}">
              <a16:creationId xmlns:a16="http://schemas.microsoft.com/office/drawing/2014/main" id="{879215BB-9ABC-4969-9538-26A9D253C06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1" name="Text Box 15">
          <a:extLst>
            <a:ext uri="{FF2B5EF4-FFF2-40B4-BE49-F238E27FC236}">
              <a16:creationId xmlns:a16="http://schemas.microsoft.com/office/drawing/2014/main" id="{689E7110-5895-445F-86F6-DA37EAECA55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52" name="Text Box 15">
          <a:extLst>
            <a:ext uri="{FF2B5EF4-FFF2-40B4-BE49-F238E27FC236}">
              <a16:creationId xmlns:a16="http://schemas.microsoft.com/office/drawing/2014/main" id="{D3242A08-0053-444B-8389-791C364B61F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3" name="Text Box 15">
          <a:extLst>
            <a:ext uri="{FF2B5EF4-FFF2-40B4-BE49-F238E27FC236}">
              <a16:creationId xmlns:a16="http://schemas.microsoft.com/office/drawing/2014/main" id="{EA2D86CC-C9AF-45A5-B036-3F1775B2D80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4" name="Text Box 15">
          <a:extLst>
            <a:ext uri="{FF2B5EF4-FFF2-40B4-BE49-F238E27FC236}">
              <a16:creationId xmlns:a16="http://schemas.microsoft.com/office/drawing/2014/main" id="{B8172DC9-E5B6-4572-A6EE-B3BAE50532A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5" name="Text Box 15">
          <a:extLst>
            <a:ext uri="{FF2B5EF4-FFF2-40B4-BE49-F238E27FC236}">
              <a16:creationId xmlns:a16="http://schemas.microsoft.com/office/drawing/2014/main" id="{B06B16F1-1DED-4170-A289-B85196CD01B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6" name="Text Box 15">
          <a:extLst>
            <a:ext uri="{FF2B5EF4-FFF2-40B4-BE49-F238E27FC236}">
              <a16:creationId xmlns:a16="http://schemas.microsoft.com/office/drawing/2014/main" id="{D8F8AC6F-15B4-468A-A5C1-3E5B866C72A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7" name="Text Box 15">
          <a:extLst>
            <a:ext uri="{FF2B5EF4-FFF2-40B4-BE49-F238E27FC236}">
              <a16:creationId xmlns:a16="http://schemas.microsoft.com/office/drawing/2014/main" id="{57EF319A-5957-4957-BCF1-D8624CADFA0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58" name="Text Box 15">
          <a:extLst>
            <a:ext uri="{FF2B5EF4-FFF2-40B4-BE49-F238E27FC236}">
              <a16:creationId xmlns:a16="http://schemas.microsoft.com/office/drawing/2014/main" id="{1574D386-AC7F-4885-9B86-5D584C6B759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59" name="Text Box 15">
          <a:extLst>
            <a:ext uri="{FF2B5EF4-FFF2-40B4-BE49-F238E27FC236}">
              <a16:creationId xmlns:a16="http://schemas.microsoft.com/office/drawing/2014/main" id="{9A8DF6CD-3156-4C5D-8ABF-B6674958AD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0" name="Text Box 15">
          <a:extLst>
            <a:ext uri="{FF2B5EF4-FFF2-40B4-BE49-F238E27FC236}">
              <a16:creationId xmlns:a16="http://schemas.microsoft.com/office/drawing/2014/main" id="{E70219B2-B174-4D4F-8906-ECFD5C2978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1" name="Text Box 15">
          <a:extLst>
            <a:ext uri="{FF2B5EF4-FFF2-40B4-BE49-F238E27FC236}">
              <a16:creationId xmlns:a16="http://schemas.microsoft.com/office/drawing/2014/main" id="{62260453-E94B-4FE7-9119-866A9C57A2A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2" name="Text Box 15">
          <a:extLst>
            <a:ext uri="{FF2B5EF4-FFF2-40B4-BE49-F238E27FC236}">
              <a16:creationId xmlns:a16="http://schemas.microsoft.com/office/drawing/2014/main" id="{9EB60041-4B1A-43B0-BE4A-1816F2B425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3" name="Text Box 15">
          <a:extLst>
            <a:ext uri="{FF2B5EF4-FFF2-40B4-BE49-F238E27FC236}">
              <a16:creationId xmlns:a16="http://schemas.microsoft.com/office/drawing/2014/main" id="{B3A65312-1D30-467F-8D1C-E1E0297AB2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4" name="Text Box 15">
          <a:extLst>
            <a:ext uri="{FF2B5EF4-FFF2-40B4-BE49-F238E27FC236}">
              <a16:creationId xmlns:a16="http://schemas.microsoft.com/office/drawing/2014/main" id="{7C47057C-5756-468C-B05E-117F24CF26B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5" name="Text Box 15">
          <a:extLst>
            <a:ext uri="{FF2B5EF4-FFF2-40B4-BE49-F238E27FC236}">
              <a16:creationId xmlns:a16="http://schemas.microsoft.com/office/drawing/2014/main" id="{5C97B718-C4C4-48C9-B594-57A01BD694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6" name="Text Box 15">
          <a:extLst>
            <a:ext uri="{FF2B5EF4-FFF2-40B4-BE49-F238E27FC236}">
              <a16:creationId xmlns:a16="http://schemas.microsoft.com/office/drawing/2014/main" id="{822D3C60-32D4-474C-837A-46EA97804B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7" name="Text Box 15">
          <a:extLst>
            <a:ext uri="{FF2B5EF4-FFF2-40B4-BE49-F238E27FC236}">
              <a16:creationId xmlns:a16="http://schemas.microsoft.com/office/drawing/2014/main" id="{C404A655-E212-41DD-8514-5B155F4526E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8" name="Text Box 15">
          <a:extLst>
            <a:ext uri="{FF2B5EF4-FFF2-40B4-BE49-F238E27FC236}">
              <a16:creationId xmlns:a16="http://schemas.microsoft.com/office/drawing/2014/main" id="{9A277422-BA92-4933-8CF8-B1DCE3D2BA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69" name="Text Box 15">
          <a:extLst>
            <a:ext uri="{FF2B5EF4-FFF2-40B4-BE49-F238E27FC236}">
              <a16:creationId xmlns:a16="http://schemas.microsoft.com/office/drawing/2014/main" id="{03CEC378-29B6-4AEC-B1B0-8DFAF89DBE8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0" name="Text Box 15">
          <a:extLst>
            <a:ext uri="{FF2B5EF4-FFF2-40B4-BE49-F238E27FC236}">
              <a16:creationId xmlns:a16="http://schemas.microsoft.com/office/drawing/2014/main" id="{3875AD02-EF9E-4434-853E-AEB0D18C0A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1" name="Text Box 15">
          <a:extLst>
            <a:ext uri="{FF2B5EF4-FFF2-40B4-BE49-F238E27FC236}">
              <a16:creationId xmlns:a16="http://schemas.microsoft.com/office/drawing/2014/main" id="{543EFC21-A6DE-4834-AC3C-E63CD5B32D0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2" name="Text Box 15">
          <a:extLst>
            <a:ext uri="{FF2B5EF4-FFF2-40B4-BE49-F238E27FC236}">
              <a16:creationId xmlns:a16="http://schemas.microsoft.com/office/drawing/2014/main" id="{5844D72B-3750-4396-BAA9-C606D3B06FD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3" name="Text Box 15">
          <a:extLst>
            <a:ext uri="{FF2B5EF4-FFF2-40B4-BE49-F238E27FC236}">
              <a16:creationId xmlns:a16="http://schemas.microsoft.com/office/drawing/2014/main" id="{D452178B-65B0-4269-B417-3EA3B4D044B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74" name="Text Box 15">
          <a:extLst>
            <a:ext uri="{FF2B5EF4-FFF2-40B4-BE49-F238E27FC236}">
              <a16:creationId xmlns:a16="http://schemas.microsoft.com/office/drawing/2014/main" id="{11372482-F6BB-49BC-8990-2A3A3820826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5" name="Text Box 15">
          <a:extLst>
            <a:ext uri="{FF2B5EF4-FFF2-40B4-BE49-F238E27FC236}">
              <a16:creationId xmlns:a16="http://schemas.microsoft.com/office/drawing/2014/main" id="{2908FEBD-FBBC-47C3-9C78-2BE8BAC72D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6" name="Text Box 15">
          <a:extLst>
            <a:ext uri="{FF2B5EF4-FFF2-40B4-BE49-F238E27FC236}">
              <a16:creationId xmlns:a16="http://schemas.microsoft.com/office/drawing/2014/main" id="{6649E547-8E26-48CD-8F58-6D8B4B5D267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7" name="Text Box 15">
          <a:extLst>
            <a:ext uri="{FF2B5EF4-FFF2-40B4-BE49-F238E27FC236}">
              <a16:creationId xmlns:a16="http://schemas.microsoft.com/office/drawing/2014/main" id="{820BD8F4-5A42-4793-9531-49A5453043B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8" name="Text Box 15">
          <a:extLst>
            <a:ext uri="{FF2B5EF4-FFF2-40B4-BE49-F238E27FC236}">
              <a16:creationId xmlns:a16="http://schemas.microsoft.com/office/drawing/2014/main" id="{10841757-DD77-4F7C-AC9E-C0CF85EF72D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79" name="Text Box 15">
          <a:extLst>
            <a:ext uri="{FF2B5EF4-FFF2-40B4-BE49-F238E27FC236}">
              <a16:creationId xmlns:a16="http://schemas.microsoft.com/office/drawing/2014/main" id="{4521ECC4-15A1-4F1E-88BD-1EED6306C8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0" name="Text Box 15">
          <a:extLst>
            <a:ext uri="{FF2B5EF4-FFF2-40B4-BE49-F238E27FC236}">
              <a16:creationId xmlns:a16="http://schemas.microsoft.com/office/drawing/2014/main" id="{1FF63824-4DBF-4A0A-AA1B-BF699155E60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1" name="Text Box 15">
          <a:extLst>
            <a:ext uri="{FF2B5EF4-FFF2-40B4-BE49-F238E27FC236}">
              <a16:creationId xmlns:a16="http://schemas.microsoft.com/office/drawing/2014/main" id="{F97CAE10-74E0-47A2-A4AC-1E5F93F1B13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2" name="Text Box 15">
          <a:extLst>
            <a:ext uri="{FF2B5EF4-FFF2-40B4-BE49-F238E27FC236}">
              <a16:creationId xmlns:a16="http://schemas.microsoft.com/office/drawing/2014/main" id="{7DB9F516-F57F-42A8-966D-BB5428E1CB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3" name="Text Box 15">
          <a:extLst>
            <a:ext uri="{FF2B5EF4-FFF2-40B4-BE49-F238E27FC236}">
              <a16:creationId xmlns:a16="http://schemas.microsoft.com/office/drawing/2014/main" id="{B1E9189F-A463-43C1-BC8E-FE3F6A4EFFA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4" name="Text Box 15">
          <a:extLst>
            <a:ext uri="{FF2B5EF4-FFF2-40B4-BE49-F238E27FC236}">
              <a16:creationId xmlns:a16="http://schemas.microsoft.com/office/drawing/2014/main" id="{929186EB-78DD-481C-861F-100BBF072C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85" name="Text Box 15">
          <a:extLst>
            <a:ext uri="{FF2B5EF4-FFF2-40B4-BE49-F238E27FC236}">
              <a16:creationId xmlns:a16="http://schemas.microsoft.com/office/drawing/2014/main" id="{E732F3AD-37A2-4EF3-9AF4-ED1EFBA1E0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6" name="Text Box 15">
          <a:extLst>
            <a:ext uri="{FF2B5EF4-FFF2-40B4-BE49-F238E27FC236}">
              <a16:creationId xmlns:a16="http://schemas.microsoft.com/office/drawing/2014/main" id="{5EC41072-03EC-45C4-B8B0-70CC41B16D6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7" name="Text Box 15">
          <a:extLst>
            <a:ext uri="{FF2B5EF4-FFF2-40B4-BE49-F238E27FC236}">
              <a16:creationId xmlns:a16="http://schemas.microsoft.com/office/drawing/2014/main" id="{338CC0A4-440F-4CC0-9E48-2F1129A5A41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88" name="Text Box 15">
          <a:extLst>
            <a:ext uri="{FF2B5EF4-FFF2-40B4-BE49-F238E27FC236}">
              <a16:creationId xmlns:a16="http://schemas.microsoft.com/office/drawing/2014/main" id="{A069EC81-D534-4516-B4D4-02A59E6778D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89" name="Text Box 15">
          <a:extLst>
            <a:ext uri="{FF2B5EF4-FFF2-40B4-BE49-F238E27FC236}">
              <a16:creationId xmlns:a16="http://schemas.microsoft.com/office/drawing/2014/main" id="{82DC3A73-307C-451C-954C-295E2EE746F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0" name="Text Box 15">
          <a:extLst>
            <a:ext uri="{FF2B5EF4-FFF2-40B4-BE49-F238E27FC236}">
              <a16:creationId xmlns:a16="http://schemas.microsoft.com/office/drawing/2014/main" id="{EFEF5EE4-90A7-469E-BB6C-6C59284071C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1" name="Text Box 15">
          <a:extLst>
            <a:ext uri="{FF2B5EF4-FFF2-40B4-BE49-F238E27FC236}">
              <a16:creationId xmlns:a16="http://schemas.microsoft.com/office/drawing/2014/main" id="{0960890D-FC27-408F-8548-84D15ED1C27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2" name="Text Box 15">
          <a:extLst>
            <a:ext uri="{FF2B5EF4-FFF2-40B4-BE49-F238E27FC236}">
              <a16:creationId xmlns:a16="http://schemas.microsoft.com/office/drawing/2014/main" id="{2B1806FA-E281-4D1C-8C6C-88943344F0B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3" name="Text Box 15">
          <a:extLst>
            <a:ext uri="{FF2B5EF4-FFF2-40B4-BE49-F238E27FC236}">
              <a16:creationId xmlns:a16="http://schemas.microsoft.com/office/drawing/2014/main" id="{570F52DD-F311-43FF-8582-07AFBBDBCDA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94" name="Text Box 15">
          <a:extLst>
            <a:ext uri="{FF2B5EF4-FFF2-40B4-BE49-F238E27FC236}">
              <a16:creationId xmlns:a16="http://schemas.microsoft.com/office/drawing/2014/main" id="{41C92FFE-2FED-4A5C-A566-30BA904CA76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5" name="Text Box 15">
          <a:extLst>
            <a:ext uri="{FF2B5EF4-FFF2-40B4-BE49-F238E27FC236}">
              <a16:creationId xmlns:a16="http://schemas.microsoft.com/office/drawing/2014/main" id="{9AF40335-DD88-463F-9751-CC46BC723A7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6" name="Text Box 15">
          <a:extLst>
            <a:ext uri="{FF2B5EF4-FFF2-40B4-BE49-F238E27FC236}">
              <a16:creationId xmlns:a16="http://schemas.microsoft.com/office/drawing/2014/main" id="{38A61792-0302-4D91-9CD7-A00751AE41D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7" name="Text Box 15">
          <a:extLst>
            <a:ext uri="{FF2B5EF4-FFF2-40B4-BE49-F238E27FC236}">
              <a16:creationId xmlns:a16="http://schemas.microsoft.com/office/drawing/2014/main" id="{6FD7DE6B-EFCB-4066-8352-5EF4F0033D3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98" name="Text Box 15">
          <a:extLst>
            <a:ext uri="{FF2B5EF4-FFF2-40B4-BE49-F238E27FC236}">
              <a16:creationId xmlns:a16="http://schemas.microsoft.com/office/drawing/2014/main" id="{5B5A8CD3-F1DC-4A78-8DB8-143AE5B580F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9" name="Text Box 15">
          <a:extLst>
            <a:ext uri="{FF2B5EF4-FFF2-40B4-BE49-F238E27FC236}">
              <a16:creationId xmlns:a16="http://schemas.microsoft.com/office/drawing/2014/main" id="{386D2AD7-5A22-4150-9BAD-9D11006AF9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0" name="Text Box 15">
          <a:extLst>
            <a:ext uri="{FF2B5EF4-FFF2-40B4-BE49-F238E27FC236}">
              <a16:creationId xmlns:a16="http://schemas.microsoft.com/office/drawing/2014/main" id="{FD964912-0480-43DB-859F-BA5B8BB7C6D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1" name="Text Box 15">
          <a:extLst>
            <a:ext uri="{FF2B5EF4-FFF2-40B4-BE49-F238E27FC236}">
              <a16:creationId xmlns:a16="http://schemas.microsoft.com/office/drawing/2014/main" id="{649E9523-D2FE-4905-9612-B76B001A57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2" name="Text Box 15">
          <a:extLst>
            <a:ext uri="{FF2B5EF4-FFF2-40B4-BE49-F238E27FC236}">
              <a16:creationId xmlns:a16="http://schemas.microsoft.com/office/drawing/2014/main" id="{C46768E5-533E-4983-8897-B41772035BB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3" name="Text Box 15">
          <a:extLst>
            <a:ext uri="{FF2B5EF4-FFF2-40B4-BE49-F238E27FC236}">
              <a16:creationId xmlns:a16="http://schemas.microsoft.com/office/drawing/2014/main" id="{682F62D9-B4FB-4660-883A-DB9E5C97040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EB913C3D-A981-457C-BC6E-0CE2B0A9369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94127A1D-C5C0-4273-A08F-9E711E8A46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FAC4E51B-A871-45E8-A762-4C3CF99D86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7" name="Text Box 15">
          <a:extLst>
            <a:ext uri="{FF2B5EF4-FFF2-40B4-BE49-F238E27FC236}">
              <a16:creationId xmlns:a16="http://schemas.microsoft.com/office/drawing/2014/main" id="{6B9B156F-816D-4202-A8EA-BEEA65F5A17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8" name="Text Box 15">
          <a:extLst>
            <a:ext uri="{FF2B5EF4-FFF2-40B4-BE49-F238E27FC236}">
              <a16:creationId xmlns:a16="http://schemas.microsoft.com/office/drawing/2014/main" id="{AA6DADFE-BE93-4F5B-98BC-BB46A254DB7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09" name="Text Box 15">
          <a:extLst>
            <a:ext uri="{FF2B5EF4-FFF2-40B4-BE49-F238E27FC236}">
              <a16:creationId xmlns:a16="http://schemas.microsoft.com/office/drawing/2014/main" id="{C2A8EC66-6DCD-489F-BE82-22128815744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40D6D787-381C-4BA4-9CE4-86F220AA64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5170B04F-9962-4C3B-BBBE-7A3C7E5F3FB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C3095E4C-8B0D-4597-93AA-CE9EE477483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3" name="Text Box 15">
          <a:extLst>
            <a:ext uri="{FF2B5EF4-FFF2-40B4-BE49-F238E27FC236}">
              <a16:creationId xmlns:a16="http://schemas.microsoft.com/office/drawing/2014/main" id="{A45236CE-9220-4E01-A6A1-6A08CCF93E4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4" name="Text Box 15">
          <a:extLst>
            <a:ext uri="{FF2B5EF4-FFF2-40B4-BE49-F238E27FC236}">
              <a16:creationId xmlns:a16="http://schemas.microsoft.com/office/drawing/2014/main" id="{6F7534DF-D2E0-485C-A526-35E3D1A90E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15" name="Text Box 15">
          <a:extLst>
            <a:ext uri="{FF2B5EF4-FFF2-40B4-BE49-F238E27FC236}">
              <a16:creationId xmlns:a16="http://schemas.microsoft.com/office/drawing/2014/main" id="{A67C4CB0-DCE4-4170-A6C8-E28C3CB012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6" name="Text Box 15">
          <a:extLst>
            <a:ext uri="{FF2B5EF4-FFF2-40B4-BE49-F238E27FC236}">
              <a16:creationId xmlns:a16="http://schemas.microsoft.com/office/drawing/2014/main" id="{2C36A2E4-2C71-48EC-985D-158A9E2AE16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7" name="Text Box 15">
          <a:extLst>
            <a:ext uri="{FF2B5EF4-FFF2-40B4-BE49-F238E27FC236}">
              <a16:creationId xmlns:a16="http://schemas.microsoft.com/office/drawing/2014/main" id="{A463BC73-D15E-47B5-B28B-A406A922E14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8" name="Text Box 15">
          <a:extLst>
            <a:ext uri="{FF2B5EF4-FFF2-40B4-BE49-F238E27FC236}">
              <a16:creationId xmlns:a16="http://schemas.microsoft.com/office/drawing/2014/main" id="{BC328B7B-7791-47F9-A1A2-8C338AD2181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19" name="Text Box 15">
          <a:extLst>
            <a:ext uri="{FF2B5EF4-FFF2-40B4-BE49-F238E27FC236}">
              <a16:creationId xmlns:a16="http://schemas.microsoft.com/office/drawing/2014/main" id="{EE4C5D6B-BFF1-4E45-8D0C-AD4B65C9606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0" name="Text Box 15">
          <a:extLst>
            <a:ext uri="{FF2B5EF4-FFF2-40B4-BE49-F238E27FC236}">
              <a16:creationId xmlns:a16="http://schemas.microsoft.com/office/drawing/2014/main" id="{80E5325F-7D36-457A-8550-0F9B4606EBC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21" name="Text Box 15">
          <a:extLst>
            <a:ext uri="{FF2B5EF4-FFF2-40B4-BE49-F238E27FC236}">
              <a16:creationId xmlns:a16="http://schemas.microsoft.com/office/drawing/2014/main" id="{5C52620C-458C-42BE-BCC1-5D3343ED80C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2" name="Text Box 15">
          <a:extLst>
            <a:ext uri="{FF2B5EF4-FFF2-40B4-BE49-F238E27FC236}">
              <a16:creationId xmlns:a16="http://schemas.microsoft.com/office/drawing/2014/main" id="{F607AD3A-6262-4AE0-80B0-29EA13849AB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3" name="Text Box 15">
          <a:extLst>
            <a:ext uri="{FF2B5EF4-FFF2-40B4-BE49-F238E27FC236}">
              <a16:creationId xmlns:a16="http://schemas.microsoft.com/office/drawing/2014/main" id="{3DC28DB4-418A-484C-9BD9-D576C360E33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24" name="Text Box 15">
          <a:extLst>
            <a:ext uri="{FF2B5EF4-FFF2-40B4-BE49-F238E27FC236}">
              <a16:creationId xmlns:a16="http://schemas.microsoft.com/office/drawing/2014/main" id="{F6968735-9481-4F46-B119-CCC915152D3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5" name="Text Box 15">
          <a:extLst>
            <a:ext uri="{FF2B5EF4-FFF2-40B4-BE49-F238E27FC236}">
              <a16:creationId xmlns:a16="http://schemas.microsoft.com/office/drawing/2014/main" id="{954E5DC8-7F84-4EA9-AD43-196B901198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6" name="Text Box 15">
          <a:extLst>
            <a:ext uri="{FF2B5EF4-FFF2-40B4-BE49-F238E27FC236}">
              <a16:creationId xmlns:a16="http://schemas.microsoft.com/office/drawing/2014/main" id="{6066B620-4B89-49A1-89D3-6C2923AFE6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7" name="Text Box 15">
          <a:extLst>
            <a:ext uri="{FF2B5EF4-FFF2-40B4-BE49-F238E27FC236}">
              <a16:creationId xmlns:a16="http://schemas.microsoft.com/office/drawing/2014/main" id="{E8AEEE71-9B8F-4CD5-AA99-7CB3DCA644F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8" name="Text Box 15">
          <a:extLst>
            <a:ext uri="{FF2B5EF4-FFF2-40B4-BE49-F238E27FC236}">
              <a16:creationId xmlns:a16="http://schemas.microsoft.com/office/drawing/2014/main" id="{9C6215D8-48A7-40FB-BC87-49544551DE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29" name="Text Box 15">
          <a:extLst>
            <a:ext uri="{FF2B5EF4-FFF2-40B4-BE49-F238E27FC236}">
              <a16:creationId xmlns:a16="http://schemas.microsoft.com/office/drawing/2014/main" id="{74559C80-7566-4026-B8BF-AE308ABE5EE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0" name="Text Box 15">
          <a:extLst>
            <a:ext uri="{FF2B5EF4-FFF2-40B4-BE49-F238E27FC236}">
              <a16:creationId xmlns:a16="http://schemas.microsoft.com/office/drawing/2014/main" id="{FD443593-62EC-4AB5-B366-98894F1D45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1" name="Text Box 15">
          <a:extLst>
            <a:ext uri="{FF2B5EF4-FFF2-40B4-BE49-F238E27FC236}">
              <a16:creationId xmlns:a16="http://schemas.microsoft.com/office/drawing/2014/main" id="{722DBC71-3D78-45A5-9223-8A8DD55EC4E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2" name="Text Box 15">
          <a:extLst>
            <a:ext uri="{FF2B5EF4-FFF2-40B4-BE49-F238E27FC236}">
              <a16:creationId xmlns:a16="http://schemas.microsoft.com/office/drawing/2014/main" id="{6D76DEDF-6D01-43ED-AA69-834F58410C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3" name="Text Box 15">
          <a:extLst>
            <a:ext uri="{FF2B5EF4-FFF2-40B4-BE49-F238E27FC236}">
              <a16:creationId xmlns:a16="http://schemas.microsoft.com/office/drawing/2014/main" id="{4A8A4558-009C-4313-9C92-95AD967C630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4" name="Text Box 15">
          <a:extLst>
            <a:ext uri="{FF2B5EF4-FFF2-40B4-BE49-F238E27FC236}">
              <a16:creationId xmlns:a16="http://schemas.microsoft.com/office/drawing/2014/main" id="{63DF81AB-194E-482C-B812-79308537AA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735" name="Text Box 15">
          <a:extLst>
            <a:ext uri="{FF2B5EF4-FFF2-40B4-BE49-F238E27FC236}">
              <a16:creationId xmlns:a16="http://schemas.microsoft.com/office/drawing/2014/main" id="{7175AF6D-23CA-48FA-ABF8-9E871F63674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6" name="Text Box 15">
          <a:extLst>
            <a:ext uri="{FF2B5EF4-FFF2-40B4-BE49-F238E27FC236}">
              <a16:creationId xmlns:a16="http://schemas.microsoft.com/office/drawing/2014/main" id="{91D37872-514D-4832-9C86-832A3E5A3CE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7" name="Text Box 15">
          <a:extLst>
            <a:ext uri="{FF2B5EF4-FFF2-40B4-BE49-F238E27FC236}">
              <a16:creationId xmlns:a16="http://schemas.microsoft.com/office/drawing/2014/main" id="{5488ACE4-6861-4C5A-AD79-BDE4C77B787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738" name="Text Box 15">
          <a:extLst>
            <a:ext uri="{FF2B5EF4-FFF2-40B4-BE49-F238E27FC236}">
              <a16:creationId xmlns:a16="http://schemas.microsoft.com/office/drawing/2014/main" id="{4DCC53BC-ED3C-47DB-9EA7-5BA8EEBF07F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39" name="Text Box 15">
          <a:extLst>
            <a:ext uri="{FF2B5EF4-FFF2-40B4-BE49-F238E27FC236}">
              <a16:creationId xmlns:a16="http://schemas.microsoft.com/office/drawing/2014/main" id="{37BC4880-EC38-4481-9F55-9541621CCBD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0" name="Text Box 15">
          <a:extLst>
            <a:ext uri="{FF2B5EF4-FFF2-40B4-BE49-F238E27FC236}">
              <a16:creationId xmlns:a16="http://schemas.microsoft.com/office/drawing/2014/main" id="{73D6453D-3FCE-4D66-AA98-FBC433A0DBE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1" name="Text Box 15">
          <a:extLst>
            <a:ext uri="{FF2B5EF4-FFF2-40B4-BE49-F238E27FC236}">
              <a16:creationId xmlns:a16="http://schemas.microsoft.com/office/drawing/2014/main" id="{CE303CAE-FF77-4806-A8AD-F1A8D4D52EF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2" name="Text Box 15">
          <a:extLst>
            <a:ext uri="{FF2B5EF4-FFF2-40B4-BE49-F238E27FC236}">
              <a16:creationId xmlns:a16="http://schemas.microsoft.com/office/drawing/2014/main" id="{3AFA45D2-334C-47A6-BF31-B628DDE0838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3" name="Text Box 15">
          <a:extLst>
            <a:ext uri="{FF2B5EF4-FFF2-40B4-BE49-F238E27FC236}">
              <a16:creationId xmlns:a16="http://schemas.microsoft.com/office/drawing/2014/main" id="{28A58C77-C7C1-4C30-9209-0CF4DC82D0B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4" name="Text Box 15">
          <a:extLst>
            <a:ext uri="{FF2B5EF4-FFF2-40B4-BE49-F238E27FC236}">
              <a16:creationId xmlns:a16="http://schemas.microsoft.com/office/drawing/2014/main" id="{AFFF4432-C2DA-4DEC-88DA-BF4FD6D47A0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5" name="Text Box 15">
          <a:extLst>
            <a:ext uri="{FF2B5EF4-FFF2-40B4-BE49-F238E27FC236}">
              <a16:creationId xmlns:a16="http://schemas.microsoft.com/office/drawing/2014/main" id="{B8194B81-84BE-4131-8392-0280772E4B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746" name="Text Box 15">
          <a:extLst>
            <a:ext uri="{FF2B5EF4-FFF2-40B4-BE49-F238E27FC236}">
              <a16:creationId xmlns:a16="http://schemas.microsoft.com/office/drawing/2014/main" id="{424713B7-38A6-4520-835C-8C59C18B200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7" name="Text Box 15">
          <a:extLst>
            <a:ext uri="{FF2B5EF4-FFF2-40B4-BE49-F238E27FC236}">
              <a16:creationId xmlns:a16="http://schemas.microsoft.com/office/drawing/2014/main" id="{D04E473F-15D7-40AB-9195-F26EB05879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8" name="Text Box 15">
          <a:extLst>
            <a:ext uri="{FF2B5EF4-FFF2-40B4-BE49-F238E27FC236}">
              <a16:creationId xmlns:a16="http://schemas.microsoft.com/office/drawing/2014/main" id="{4DBD1060-B1C6-43E5-832E-7D0159D289B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9" name="Text Box 15">
          <a:extLst>
            <a:ext uri="{FF2B5EF4-FFF2-40B4-BE49-F238E27FC236}">
              <a16:creationId xmlns:a16="http://schemas.microsoft.com/office/drawing/2014/main" id="{83F05F4F-B174-428D-995F-656154332EF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0" name="Text Box 15">
          <a:extLst>
            <a:ext uri="{FF2B5EF4-FFF2-40B4-BE49-F238E27FC236}">
              <a16:creationId xmlns:a16="http://schemas.microsoft.com/office/drawing/2014/main" id="{70A69F93-6414-4DF2-BFF3-63AB622005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1" name="Text Box 15">
          <a:extLst>
            <a:ext uri="{FF2B5EF4-FFF2-40B4-BE49-F238E27FC236}">
              <a16:creationId xmlns:a16="http://schemas.microsoft.com/office/drawing/2014/main" id="{F3429F45-E2FF-498A-B9A3-C487FFECDCC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FB8868EE-58A2-484F-8F29-614F288DF4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B0B09C04-1E98-4815-BE96-BCA4149EA3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D35B4A91-0F63-4A0D-82F9-1BB0BC913F6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7706104E-36BF-431E-8ECC-9E82F7C3D1B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6" name="Text Box 15">
          <a:extLst>
            <a:ext uri="{FF2B5EF4-FFF2-40B4-BE49-F238E27FC236}">
              <a16:creationId xmlns:a16="http://schemas.microsoft.com/office/drawing/2014/main" id="{41BDF9BE-6E13-4F44-8465-0E5660341B9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7" name="Text Box 15">
          <a:extLst>
            <a:ext uri="{FF2B5EF4-FFF2-40B4-BE49-F238E27FC236}">
              <a16:creationId xmlns:a16="http://schemas.microsoft.com/office/drawing/2014/main" id="{DE0605C5-C3CD-4F10-904A-7A044C8D86A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58" name="Text Box 15">
          <a:extLst>
            <a:ext uri="{FF2B5EF4-FFF2-40B4-BE49-F238E27FC236}">
              <a16:creationId xmlns:a16="http://schemas.microsoft.com/office/drawing/2014/main" id="{26481E4B-335C-45A7-BF00-792E01A9C8A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59" name="Text Box 15">
          <a:extLst>
            <a:ext uri="{FF2B5EF4-FFF2-40B4-BE49-F238E27FC236}">
              <a16:creationId xmlns:a16="http://schemas.microsoft.com/office/drawing/2014/main" id="{340C07AE-9323-4AC7-8C1B-9D21A68E6F6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0" name="Text Box 15">
          <a:extLst>
            <a:ext uri="{FF2B5EF4-FFF2-40B4-BE49-F238E27FC236}">
              <a16:creationId xmlns:a16="http://schemas.microsoft.com/office/drawing/2014/main" id="{ECFE72F3-C07C-4BBD-97B6-90EE140F1AD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1" name="Text Box 15">
          <a:extLst>
            <a:ext uri="{FF2B5EF4-FFF2-40B4-BE49-F238E27FC236}">
              <a16:creationId xmlns:a16="http://schemas.microsoft.com/office/drawing/2014/main" id="{6911553D-7FE0-456F-8890-C1A537EF297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DCCFE607-A504-4951-A04D-8165DDE0DC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3" name="Text Box 15">
          <a:extLst>
            <a:ext uri="{FF2B5EF4-FFF2-40B4-BE49-F238E27FC236}">
              <a16:creationId xmlns:a16="http://schemas.microsoft.com/office/drawing/2014/main" id="{A370E308-730E-4B2F-9DB8-E0D4862DDBF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4" name="Text Box 15">
          <a:extLst>
            <a:ext uri="{FF2B5EF4-FFF2-40B4-BE49-F238E27FC236}">
              <a16:creationId xmlns:a16="http://schemas.microsoft.com/office/drawing/2014/main" id="{0A8E9E5C-2A16-4C89-BE4D-1503D8DDD4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5" name="Text Box 15">
          <a:extLst>
            <a:ext uri="{FF2B5EF4-FFF2-40B4-BE49-F238E27FC236}">
              <a16:creationId xmlns:a16="http://schemas.microsoft.com/office/drawing/2014/main" id="{92B11FAA-05C2-421B-B330-500B94CE90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6" name="Text Box 15">
          <a:extLst>
            <a:ext uri="{FF2B5EF4-FFF2-40B4-BE49-F238E27FC236}">
              <a16:creationId xmlns:a16="http://schemas.microsoft.com/office/drawing/2014/main" id="{2538EAB9-5FD6-4581-9325-D7A5822F34D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7" name="Text Box 15">
          <a:extLst>
            <a:ext uri="{FF2B5EF4-FFF2-40B4-BE49-F238E27FC236}">
              <a16:creationId xmlns:a16="http://schemas.microsoft.com/office/drawing/2014/main" id="{87227416-96A7-4FDF-847D-7717E1099A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8" name="Text Box 15">
          <a:extLst>
            <a:ext uri="{FF2B5EF4-FFF2-40B4-BE49-F238E27FC236}">
              <a16:creationId xmlns:a16="http://schemas.microsoft.com/office/drawing/2014/main" id="{FC87C83D-2B51-4712-B934-39275D711B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9" name="Text Box 15">
          <a:extLst>
            <a:ext uri="{FF2B5EF4-FFF2-40B4-BE49-F238E27FC236}">
              <a16:creationId xmlns:a16="http://schemas.microsoft.com/office/drawing/2014/main" id="{8A1D0DB3-7937-47EB-A4BB-5F35EFAFE6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0" name="Text Box 15">
          <a:extLst>
            <a:ext uri="{FF2B5EF4-FFF2-40B4-BE49-F238E27FC236}">
              <a16:creationId xmlns:a16="http://schemas.microsoft.com/office/drawing/2014/main" id="{9FD05E97-5DB4-4AF7-BA5C-6745FF90870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1" name="Text Box 15">
          <a:extLst>
            <a:ext uri="{FF2B5EF4-FFF2-40B4-BE49-F238E27FC236}">
              <a16:creationId xmlns:a16="http://schemas.microsoft.com/office/drawing/2014/main" id="{461EF96D-EA2E-4ABD-9555-0256B3DC7A5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2" name="Text Box 15">
          <a:extLst>
            <a:ext uri="{FF2B5EF4-FFF2-40B4-BE49-F238E27FC236}">
              <a16:creationId xmlns:a16="http://schemas.microsoft.com/office/drawing/2014/main" id="{21FE91DC-61C3-491B-9E4A-2DF1F7DED7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3" name="Text Box 15">
          <a:extLst>
            <a:ext uri="{FF2B5EF4-FFF2-40B4-BE49-F238E27FC236}">
              <a16:creationId xmlns:a16="http://schemas.microsoft.com/office/drawing/2014/main" id="{98ADCB10-8760-4A1E-8340-2EFE8EEDBC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4" name="Text Box 15">
          <a:extLst>
            <a:ext uri="{FF2B5EF4-FFF2-40B4-BE49-F238E27FC236}">
              <a16:creationId xmlns:a16="http://schemas.microsoft.com/office/drawing/2014/main" id="{21ECF610-0696-4C98-BF25-B807114BC9C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5" name="Text Box 15">
          <a:extLst>
            <a:ext uri="{FF2B5EF4-FFF2-40B4-BE49-F238E27FC236}">
              <a16:creationId xmlns:a16="http://schemas.microsoft.com/office/drawing/2014/main" id="{E87F8FFC-EAAA-4AE8-8902-3326E7A4494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6" name="Text Box 15">
          <a:extLst>
            <a:ext uri="{FF2B5EF4-FFF2-40B4-BE49-F238E27FC236}">
              <a16:creationId xmlns:a16="http://schemas.microsoft.com/office/drawing/2014/main" id="{871F8089-6368-40EE-AF1B-4093EE9D1A8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77" name="Text Box 15">
          <a:extLst>
            <a:ext uri="{FF2B5EF4-FFF2-40B4-BE49-F238E27FC236}">
              <a16:creationId xmlns:a16="http://schemas.microsoft.com/office/drawing/2014/main" id="{88631889-F773-4E83-93E7-A71FAACD540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8" name="Text Box 15">
          <a:extLst>
            <a:ext uri="{FF2B5EF4-FFF2-40B4-BE49-F238E27FC236}">
              <a16:creationId xmlns:a16="http://schemas.microsoft.com/office/drawing/2014/main" id="{5493D09B-367B-45E4-8A31-A5369EDBE22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79" name="Text Box 15">
          <a:extLst>
            <a:ext uri="{FF2B5EF4-FFF2-40B4-BE49-F238E27FC236}">
              <a16:creationId xmlns:a16="http://schemas.microsoft.com/office/drawing/2014/main" id="{0079BDEE-15C4-4C72-9E80-31F95AE2EC7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0" name="Text Box 15">
          <a:extLst>
            <a:ext uri="{FF2B5EF4-FFF2-40B4-BE49-F238E27FC236}">
              <a16:creationId xmlns:a16="http://schemas.microsoft.com/office/drawing/2014/main" id="{61D4E4B0-2FB9-4636-8469-1EE326ECCB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1" name="Text Box 15">
          <a:extLst>
            <a:ext uri="{FF2B5EF4-FFF2-40B4-BE49-F238E27FC236}">
              <a16:creationId xmlns:a16="http://schemas.microsoft.com/office/drawing/2014/main" id="{56DA4A53-FE28-49B7-9FE2-5B70F2AFC78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2" name="Text Box 15">
          <a:extLst>
            <a:ext uri="{FF2B5EF4-FFF2-40B4-BE49-F238E27FC236}">
              <a16:creationId xmlns:a16="http://schemas.microsoft.com/office/drawing/2014/main" id="{2C543892-E2C7-47C0-8BDE-148BF6E3046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3" name="Text Box 15">
          <a:extLst>
            <a:ext uri="{FF2B5EF4-FFF2-40B4-BE49-F238E27FC236}">
              <a16:creationId xmlns:a16="http://schemas.microsoft.com/office/drawing/2014/main" id="{45C43A30-88B1-4CDA-913C-0DC2F917699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4" name="Text Box 15">
          <a:extLst>
            <a:ext uri="{FF2B5EF4-FFF2-40B4-BE49-F238E27FC236}">
              <a16:creationId xmlns:a16="http://schemas.microsoft.com/office/drawing/2014/main" id="{01EC8404-4DF5-4F3E-B049-05566061B21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5" name="Text Box 15">
          <a:extLst>
            <a:ext uri="{FF2B5EF4-FFF2-40B4-BE49-F238E27FC236}">
              <a16:creationId xmlns:a16="http://schemas.microsoft.com/office/drawing/2014/main" id="{872FE647-26E8-4D62-AB76-6857F815D9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6" name="Text Box 15">
          <a:extLst>
            <a:ext uri="{FF2B5EF4-FFF2-40B4-BE49-F238E27FC236}">
              <a16:creationId xmlns:a16="http://schemas.microsoft.com/office/drawing/2014/main" id="{E71F0707-B786-4ECA-9983-D895FFE4ECE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7" name="Text Box 15">
          <a:extLst>
            <a:ext uri="{FF2B5EF4-FFF2-40B4-BE49-F238E27FC236}">
              <a16:creationId xmlns:a16="http://schemas.microsoft.com/office/drawing/2014/main" id="{84362C2A-F68C-485E-B1B7-C58B3FC173A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88" name="Text Box 15">
          <a:extLst>
            <a:ext uri="{FF2B5EF4-FFF2-40B4-BE49-F238E27FC236}">
              <a16:creationId xmlns:a16="http://schemas.microsoft.com/office/drawing/2014/main" id="{BD47E0EF-98D0-44DD-9F50-6CB1BA3A0E9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89" name="Text Box 15">
          <a:extLst>
            <a:ext uri="{FF2B5EF4-FFF2-40B4-BE49-F238E27FC236}">
              <a16:creationId xmlns:a16="http://schemas.microsoft.com/office/drawing/2014/main" id="{95CAB6E3-20F8-4D91-BD3D-8C3E6751B79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0" name="Text Box 15">
          <a:extLst>
            <a:ext uri="{FF2B5EF4-FFF2-40B4-BE49-F238E27FC236}">
              <a16:creationId xmlns:a16="http://schemas.microsoft.com/office/drawing/2014/main" id="{813E1FAE-3604-4630-A094-9040CA3C7F3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91" name="Text Box 15">
          <a:extLst>
            <a:ext uri="{FF2B5EF4-FFF2-40B4-BE49-F238E27FC236}">
              <a16:creationId xmlns:a16="http://schemas.microsoft.com/office/drawing/2014/main" id="{D8E61F0C-C42D-435F-A5CD-36017D0E39C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2" name="Text Box 15">
          <a:extLst>
            <a:ext uri="{FF2B5EF4-FFF2-40B4-BE49-F238E27FC236}">
              <a16:creationId xmlns:a16="http://schemas.microsoft.com/office/drawing/2014/main" id="{223990A5-22FE-4890-9250-E8AD977A557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3" name="Text Box 15">
          <a:extLst>
            <a:ext uri="{FF2B5EF4-FFF2-40B4-BE49-F238E27FC236}">
              <a16:creationId xmlns:a16="http://schemas.microsoft.com/office/drawing/2014/main" id="{4F386681-0CF3-42FC-A2D7-74F3B1D3381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4" name="Text Box 15">
          <a:extLst>
            <a:ext uri="{FF2B5EF4-FFF2-40B4-BE49-F238E27FC236}">
              <a16:creationId xmlns:a16="http://schemas.microsoft.com/office/drawing/2014/main" id="{C017AEF3-6113-4D1E-85A0-8624924EAEE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5" name="Text Box 15">
          <a:extLst>
            <a:ext uri="{FF2B5EF4-FFF2-40B4-BE49-F238E27FC236}">
              <a16:creationId xmlns:a16="http://schemas.microsoft.com/office/drawing/2014/main" id="{2A5260B6-3769-46E9-8D2E-96E9727B135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6" name="Text Box 15">
          <a:extLst>
            <a:ext uri="{FF2B5EF4-FFF2-40B4-BE49-F238E27FC236}">
              <a16:creationId xmlns:a16="http://schemas.microsoft.com/office/drawing/2014/main" id="{96EE5BDC-BF60-4488-A684-418E86F4CC8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97" name="Text Box 15">
          <a:extLst>
            <a:ext uri="{FF2B5EF4-FFF2-40B4-BE49-F238E27FC236}">
              <a16:creationId xmlns:a16="http://schemas.microsoft.com/office/drawing/2014/main" id="{834DBD29-6A25-4777-B03E-4F2207DAB73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8" name="Text Box 15">
          <a:extLst>
            <a:ext uri="{FF2B5EF4-FFF2-40B4-BE49-F238E27FC236}">
              <a16:creationId xmlns:a16="http://schemas.microsoft.com/office/drawing/2014/main" id="{3012CA3D-E953-4976-B93A-389B716A71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99" name="Text Box 15">
          <a:extLst>
            <a:ext uri="{FF2B5EF4-FFF2-40B4-BE49-F238E27FC236}">
              <a16:creationId xmlns:a16="http://schemas.microsoft.com/office/drawing/2014/main" id="{B7798981-B839-4999-B91C-3046B3A008E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0" name="Text Box 15">
          <a:extLst>
            <a:ext uri="{FF2B5EF4-FFF2-40B4-BE49-F238E27FC236}">
              <a16:creationId xmlns:a16="http://schemas.microsoft.com/office/drawing/2014/main" id="{0E04BDA8-2723-4EF8-92E9-AACFC467EF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1" name="Text Box 15">
          <a:extLst>
            <a:ext uri="{FF2B5EF4-FFF2-40B4-BE49-F238E27FC236}">
              <a16:creationId xmlns:a16="http://schemas.microsoft.com/office/drawing/2014/main" id="{BBFE9E9F-238B-4CC4-BC01-8C8FD64D49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2" name="Text Box 15">
          <a:extLst>
            <a:ext uri="{FF2B5EF4-FFF2-40B4-BE49-F238E27FC236}">
              <a16:creationId xmlns:a16="http://schemas.microsoft.com/office/drawing/2014/main" id="{D2AB0B49-7CFF-4975-8516-C94039F695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3" name="Text Box 15">
          <a:extLst>
            <a:ext uri="{FF2B5EF4-FFF2-40B4-BE49-F238E27FC236}">
              <a16:creationId xmlns:a16="http://schemas.microsoft.com/office/drawing/2014/main" id="{1634B7EA-AE9C-4E77-90CA-44324C54B0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4" name="Text Box 15">
          <a:extLst>
            <a:ext uri="{FF2B5EF4-FFF2-40B4-BE49-F238E27FC236}">
              <a16:creationId xmlns:a16="http://schemas.microsoft.com/office/drawing/2014/main" id="{80393FA6-AAA8-4DE3-BAA9-0A2C15FD07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5" name="Text Box 15">
          <a:extLst>
            <a:ext uri="{FF2B5EF4-FFF2-40B4-BE49-F238E27FC236}">
              <a16:creationId xmlns:a16="http://schemas.microsoft.com/office/drawing/2014/main" id="{BA7AF9D1-0991-4B39-B9C6-CE213AE318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6" name="Text Box 15">
          <a:extLst>
            <a:ext uri="{FF2B5EF4-FFF2-40B4-BE49-F238E27FC236}">
              <a16:creationId xmlns:a16="http://schemas.microsoft.com/office/drawing/2014/main" id="{D25C3151-4CE3-4B66-B472-F814D00316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7" name="Text Box 15">
          <a:extLst>
            <a:ext uri="{FF2B5EF4-FFF2-40B4-BE49-F238E27FC236}">
              <a16:creationId xmlns:a16="http://schemas.microsoft.com/office/drawing/2014/main" id="{232021E6-3434-452C-8592-B2C10056601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8" name="Text Box 15">
          <a:extLst>
            <a:ext uri="{FF2B5EF4-FFF2-40B4-BE49-F238E27FC236}">
              <a16:creationId xmlns:a16="http://schemas.microsoft.com/office/drawing/2014/main" id="{953B6A20-B5B1-4358-BC6E-BED9276A649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09" name="Text Box 15">
          <a:extLst>
            <a:ext uri="{FF2B5EF4-FFF2-40B4-BE49-F238E27FC236}">
              <a16:creationId xmlns:a16="http://schemas.microsoft.com/office/drawing/2014/main" id="{A7C50703-F30A-453D-A10D-67508D23D9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0" name="Text Box 15">
          <a:extLst>
            <a:ext uri="{FF2B5EF4-FFF2-40B4-BE49-F238E27FC236}">
              <a16:creationId xmlns:a16="http://schemas.microsoft.com/office/drawing/2014/main" id="{5F1B611B-6FA2-4FBD-BDE7-7E68BDEE0E0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1" name="Text Box 15">
          <a:extLst>
            <a:ext uri="{FF2B5EF4-FFF2-40B4-BE49-F238E27FC236}">
              <a16:creationId xmlns:a16="http://schemas.microsoft.com/office/drawing/2014/main" id="{2922DFC4-C5D7-454E-953F-2C3BBC9AE6E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2" name="Text Box 15">
          <a:extLst>
            <a:ext uri="{FF2B5EF4-FFF2-40B4-BE49-F238E27FC236}">
              <a16:creationId xmlns:a16="http://schemas.microsoft.com/office/drawing/2014/main" id="{147D564F-0380-444D-8782-22FB11740F8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13" name="Text Box 15">
          <a:extLst>
            <a:ext uri="{FF2B5EF4-FFF2-40B4-BE49-F238E27FC236}">
              <a16:creationId xmlns:a16="http://schemas.microsoft.com/office/drawing/2014/main" id="{94EFE3D6-E24E-4B7B-9BE9-0B3AFB4E9E9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4" name="Text Box 15">
          <a:extLst>
            <a:ext uri="{FF2B5EF4-FFF2-40B4-BE49-F238E27FC236}">
              <a16:creationId xmlns:a16="http://schemas.microsoft.com/office/drawing/2014/main" id="{110E114D-7AF8-4557-A975-9D51A2EFBD4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5" name="Text Box 15">
          <a:extLst>
            <a:ext uri="{FF2B5EF4-FFF2-40B4-BE49-F238E27FC236}">
              <a16:creationId xmlns:a16="http://schemas.microsoft.com/office/drawing/2014/main" id="{A3A021C2-4335-4F41-90D4-6DA92F34828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6" name="Text Box 15">
          <a:extLst>
            <a:ext uri="{FF2B5EF4-FFF2-40B4-BE49-F238E27FC236}">
              <a16:creationId xmlns:a16="http://schemas.microsoft.com/office/drawing/2014/main" id="{B81B6783-98EB-4D97-9C29-54143218708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7" name="Text Box 15">
          <a:extLst>
            <a:ext uri="{FF2B5EF4-FFF2-40B4-BE49-F238E27FC236}">
              <a16:creationId xmlns:a16="http://schemas.microsoft.com/office/drawing/2014/main" id="{7084185A-17F3-4861-A035-D9EAF44161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8" name="Text Box 15">
          <a:extLst>
            <a:ext uri="{FF2B5EF4-FFF2-40B4-BE49-F238E27FC236}">
              <a16:creationId xmlns:a16="http://schemas.microsoft.com/office/drawing/2014/main" id="{57ADBE48-8942-4A93-AB0B-5D558807F8C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19" name="Text Box 15">
          <a:extLst>
            <a:ext uri="{FF2B5EF4-FFF2-40B4-BE49-F238E27FC236}">
              <a16:creationId xmlns:a16="http://schemas.microsoft.com/office/drawing/2014/main" id="{F1FFDE15-81F3-429E-9292-7EB53559FE3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0" name="Text Box 15">
          <a:extLst>
            <a:ext uri="{FF2B5EF4-FFF2-40B4-BE49-F238E27FC236}">
              <a16:creationId xmlns:a16="http://schemas.microsoft.com/office/drawing/2014/main" id="{A76C41A6-55D2-41D3-A968-54B2429046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1" name="Text Box 15">
          <a:extLst>
            <a:ext uri="{FF2B5EF4-FFF2-40B4-BE49-F238E27FC236}">
              <a16:creationId xmlns:a16="http://schemas.microsoft.com/office/drawing/2014/main" id="{DE3A4FAE-EE8A-4C17-BEBD-3FA279B59B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2" name="Text Box 15">
          <a:extLst>
            <a:ext uri="{FF2B5EF4-FFF2-40B4-BE49-F238E27FC236}">
              <a16:creationId xmlns:a16="http://schemas.microsoft.com/office/drawing/2014/main" id="{D06E1D29-054A-4899-B6B4-359B7A97E6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3" name="Text Box 15">
          <a:extLst>
            <a:ext uri="{FF2B5EF4-FFF2-40B4-BE49-F238E27FC236}">
              <a16:creationId xmlns:a16="http://schemas.microsoft.com/office/drawing/2014/main" id="{523FECCD-DF65-473D-B713-1BDE5BDF778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24" name="Text Box 15">
          <a:extLst>
            <a:ext uri="{FF2B5EF4-FFF2-40B4-BE49-F238E27FC236}">
              <a16:creationId xmlns:a16="http://schemas.microsoft.com/office/drawing/2014/main" id="{79E2D9BE-D119-4EFE-88EC-8719805680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5" name="Text Box 15">
          <a:extLst>
            <a:ext uri="{FF2B5EF4-FFF2-40B4-BE49-F238E27FC236}">
              <a16:creationId xmlns:a16="http://schemas.microsoft.com/office/drawing/2014/main" id="{701ACAD8-8CAA-4193-8E8D-E17C1008AED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6" name="Text Box 15">
          <a:extLst>
            <a:ext uri="{FF2B5EF4-FFF2-40B4-BE49-F238E27FC236}">
              <a16:creationId xmlns:a16="http://schemas.microsoft.com/office/drawing/2014/main" id="{844D79B5-47EA-43AD-AF4E-E7D662F5045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27" name="Text Box 15">
          <a:extLst>
            <a:ext uri="{FF2B5EF4-FFF2-40B4-BE49-F238E27FC236}">
              <a16:creationId xmlns:a16="http://schemas.microsoft.com/office/drawing/2014/main" id="{CBAFB8FD-953E-449A-BD85-C4FC7A7EA3D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8" name="Text Box 15">
          <a:extLst>
            <a:ext uri="{FF2B5EF4-FFF2-40B4-BE49-F238E27FC236}">
              <a16:creationId xmlns:a16="http://schemas.microsoft.com/office/drawing/2014/main" id="{FFE73E10-6E62-452F-8C21-D1F2DBE4E88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29" name="Text Box 15">
          <a:extLst>
            <a:ext uri="{FF2B5EF4-FFF2-40B4-BE49-F238E27FC236}">
              <a16:creationId xmlns:a16="http://schemas.microsoft.com/office/drawing/2014/main" id="{F9E366A3-6823-4995-A182-2DAC2DE2FCA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0" name="Text Box 15">
          <a:extLst>
            <a:ext uri="{FF2B5EF4-FFF2-40B4-BE49-F238E27FC236}">
              <a16:creationId xmlns:a16="http://schemas.microsoft.com/office/drawing/2014/main" id="{DF8316EC-A6F2-4005-9DDE-6BA8A71FB49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1" name="Text Box 15">
          <a:extLst>
            <a:ext uri="{FF2B5EF4-FFF2-40B4-BE49-F238E27FC236}">
              <a16:creationId xmlns:a16="http://schemas.microsoft.com/office/drawing/2014/main" id="{970B0F95-E266-49BC-80B7-C39D5516090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2" name="Text Box 15">
          <a:extLst>
            <a:ext uri="{FF2B5EF4-FFF2-40B4-BE49-F238E27FC236}">
              <a16:creationId xmlns:a16="http://schemas.microsoft.com/office/drawing/2014/main" id="{6AE11136-D7B7-4B23-A93B-7B3EC7AD22D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33" name="Text Box 15">
          <a:extLst>
            <a:ext uri="{FF2B5EF4-FFF2-40B4-BE49-F238E27FC236}">
              <a16:creationId xmlns:a16="http://schemas.microsoft.com/office/drawing/2014/main" id="{B174A93E-48E1-424C-AF58-909A258E995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4" name="Text Box 15">
          <a:extLst>
            <a:ext uri="{FF2B5EF4-FFF2-40B4-BE49-F238E27FC236}">
              <a16:creationId xmlns:a16="http://schemas.microsoft.com/office/drawing/2014/main" id="{87CA15D8-A05B-411D-9A96-9FF48AF2802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5" name="Text Box 15">
          <a:extLst>
            <a:ext uri="{FF2B5EF4-FFF2-40B4-BE49-F238E27FC236}">
              <a16:creationId xmlns:a16="http://schemas.microsoft.com/office/drawing/2014/main" id="{18494EB3-0323-4EE3-89AD-746092B44E1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6" name="Text Box 15">
          <a:extLst>
            <a:ext uri="{FF2B5EF4-FFF2-40B4-BE49-F238E27FC236}">
              <a16:creationId xmlns:a16="http://schemas.microsoft.com/office/drawing/2014/main" id="{030E4C76-548A-4B1C-A72F-B36B242A295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37" name="Text Box 15">
          <a:extLst>
            <a:ext uri="{FF2B5EF4-FFF2-40B4-BE49-F238E27FC236}">
              <a16:creationId xmlns:a16="http://schemas.microsoft.com/office/drawing/2014/main" id="{AD4AD4E4-15E5-4077-8211-7F6C873734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8" name="Text Box 15">
          <a:extLst>
            <a:ext uri="{FF2B5EF4-FFF2-40B4-BE49-F238E27FC236}">
              <a16:creationId xmlns:a16="http://schemas.microsoft.com/office/drawing/2014/main" id="{3342A277-67BD-4CCE-937A-D48C62DBD10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9" name="Text Box 15">
          <a:extLst>
            <a:ext uri="{FF2B5EF4-FFF2-40B4-BE49-F238E27FC236}">
              <a16:creationId xmlns:a16="http://schemas.microsoft.com/office/drawing/2014/main" id="{194B9E96-8446-4FE5-AF84-997604DE43C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0" name="Text Box 15">
          <a:extLst>
            <a:ext uri="{FF2B5EF4-FFF2-40B4-BE49-F238E27FC236}">
              <a16:creationId xmlns:a16="http://schemas.microsoft.com/office/drawing/2014/main" id="{884D421B-D00B-492F-8448-A801151B5D4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1" name="Text Box 15">
          <a:extLst>
            <a:ext uri="{FF2B5EF4-FFF2-40B4-BE49-F238E27FC236}">
              <a16:creationId xmlns:a16="http://schemas.microsoft.com/office/drawing/2014/main" id="{903B4BCE-0D40-47A2-9578-1C2E1E5A25A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2" name="Text Box 15">
          <a:extLst>
            <a:ext uri="{FF2B5EF4-FFF2-40B4-BE49-F238E27FC236}">
              <a16:creationId xmlns:a16="http://schemas.microsoft.com/office/drawing/2014/main" id="{E4662EA9-E911-41E6-8CB9-CA8E9947350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4277995C-F4C9-484E-BCC9-ABED0346FD7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86613D38-E7E9-4648-B3BF-C04755EB6CD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57972B2E-2768-454E-AFBB-F43D3846C78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6" name="Text Box 15">
          <a:extLst>
            <a:ext uri="{FF2B5EF4-FFF2-40B4-BE49-F238E27FC236}">
              <a16:creationId xmlns:a16="http://schemas.microsoft.com/office/drawing/2014/main" id="{AF6A91B8-6DF1-474A-A0EF-BA2571C327A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7" name="Text Box 15">
          <a:extLst>
            <a:ext uri="{FF2B5EF4-FFF2-40B4-BE49-F238E27FC236}">
              <a16:creationId xmlns:a16="http://schemas.microsoft.com/office/drawing/2014/main" id="{0F846F7F-E1D5-41BF-9F06-4D4D69A9572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48" name="Text Box 15">
          <a:extLst>
            <a:ext uri="{FF2B5EF4-FFF2-40B4-BE49-F238E27FC236}">
              <a16:creationId xmlns:a16="http://schemas.microsoft.com/office/drawing/2014/main" id="{D129CF7A-33B7-4510-B04B-6ABE64B74A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C707BFAF-5414-4FC4-B54E-3D86A35FCCA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F595160D-66D1-4157-842A-BEFFF731485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3735F2DD-A528-4C79-B2DB-2CE99E796C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2" name="Text Box 15">
          <a:extLst>
            <a:ext uri="{FF2B5EF4-FFF2-40B4-BE49-F238E27FC236}">
              <a16:creationId xmlns:a16="http://schemas.microsoft.com/office/drawing/2014/main" id="{732A4215-51D6-46E7-BCF9-4E1E4B2DCF0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3" name="Text Box 15">
          <a:extLst>
            <a:ext uri="{FF2B5EF4-FFF2-40B4-BE49-F238E27FC236}">
              <a16:creationId xmlns:a16="http://schemas.microsoft.com/office/drawing/2014/main" id="{6A68D467-CD2E-4DED-B431-3B44532590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54" name="Text Box 15">
          <a:extLst>
            <a:ext uri="{FF2B5EF4-FFF2-40B4-BE49-F238E27FC236}">
              <a16:creationId xmlns:a16="http://schemas.microsoft.com/office/drawing/2014/main" id="{967E4B2B-8940-4486-AD5D-DECE3516E6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5" name="Text Box 15">
          <a:extLst>
            <a:ext uri="{FF2B5EF4-FFF2-40B4-BE49-F238E27FC236}">
              <a16:creationId xmlns:a16="http://schemas.microsoft.com/office/drawing/2014/main" id="{F9F1A5C0-F2BD-4621-8027-E60B4E16454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6" name="Text Box 15">
          <a:extLst>
            <a:ext uri="{FF2B5EF4-FFF2-40B4-BE49-F238E27FC236}">
              <a16:creationId xmlns:a16="http://schemas.microsoft.com/office/drawing/2014/main" id="{1F88973E-C28C-4207-8D21-847A56E9E18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7" name="Text Box 15">
          <a:extLst>
            <a:ext uri="{FF2B5EF4-FFF2-40B4-BE49-F238E27FC236}">
              <a16:creationId xmlns:a16="http://schemas.microsoft.com/office/drawing/2014/main" id="{7D037812-7A07-40DF-9AA5-CC64A9E535D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8" name="Text Box 15">
          <a:extLst>
            <a:ext uri="{FF2B5EF4-FFF2-40B4-BE49-F238E27FC236}">
              <a16:creationId xmlns:a16="http://schemas.microsoft.com/office/drawing/2014/main" id="{BFCE4298-CB93-4152-A79B-757AA290BE5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59" name="Text Box 15">
          <a:extLst>
            <a:ext uri="{FF2B5EF4-FFF2-40B4-BE49-F238E27FC236}">
              <a16:creationId xmlns:a16="http://schemas.microsoft.com/office/drawing/2014/main" id="{F0D4F0A6-DEBB-46D4-96BC-DC648F859EC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60" name="Text Box 15">
          <a:extLst>
            <a:ext uri="{FF2B5EF4-FFF2-40B4-BE49-F238E27FC236}">
              <a16:creationId xmlns:a16="http://schemas.microsoft.com/office/drawing/2014/main" id="{54C17D68-7218-4D30-945C-9F8F5A99819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1" name="Text Box 15">
          <a:extLst>
            <a:ext uri="{FF2B5EF4-FFF2-40B4-BE49-F238E27FC236}">
              <a16:creationId xmlns:a16="http://schemas.microsoft.com/office/drawing/2014/main" id="{25162F78-2472-44FB-A4F8-544EB7EA069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2" name="Text Box 15">
          <a:extLst>
            <a:ext uri="{FF2B5EF4-FFF2-40B4-BE49-F238E27FC236}">
              <a16:creationId xmlns:a16="http://schemas.microsoft.com/office/drawing/2014/main" id="{89EA5341-9511-447C-9822-762BE507CF5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63" name="Text Box 15">
          <a:extLst>
            <a:ext uri="{FF2B5EF4-FFF2-40B4-BE49-F238E27FC236}">
              <a16:creationId xmlns:a16="http://schemas.microsoft.com/office/drawing/2014/main" id="{4A985FF1-6FA2-4E04-A00D-98913246235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4" name="Text Box 15">
          <a:extLst>
            <a:ext uri="{FF2B5EF4-FFF2-40B4-BE49-F238E27FC236}">
              <a16:creationId xmlns:a16="http://schemas.microsoft.com/office/drawing/2014/main" id="{09CAD3CD-271B-405B-AD58-C3FFDAAD6B5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5" name="Text Box 15">
          <a:extLst>
            <a:ext uri="{FF2B5EF4-FFF2-40B4-BE49-F238E27FC236}">
              <a16:creationId xmlns:a16="http://schemas.microsoft.com/office/drawing/2014/main" id="{A15854CB-5B10-4FA0-92E3-D44FB99B3C3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6" name="Text Box 15">
          <a:extLst>
            <a:ext uri="{FF2B5EF4-FFF2-40B4-BE49-F238E27FC236}">
              <a16:creationId xmlns:a16="http://schemas.microsoft.com/office/drawing/2014/main" id="{92D4A2FD-06D1-4489-AB09-D52ADBD1DA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7" name="Text Box 15">
          <a:extLst>
            <a:ext uri="{FF2B5EF4-FFF2-40B4-BE49-F238E27FC236}">
              <a16:creationId xmlns:a16="http://schemas.microsoft.com/office/drawing/2014/main" id="{BB2BC3F7-7E0B-40D5-9A64-E158AAA9A91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8" name="Text Box 15">
          <a:extLst>
            <a:ext uri="{FF2B5EF4-FFF2-40B4-BE49-F238E27FC236}">
              <a16:creationId xmlns:a16="http://schemas.microsoft.com/office/drawing/2014/main" id="{AC6A6B76-459E-4627-979E-A4BF8B37B2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69" name="Text Box 15">
          <a:extLst>
            <a:ext uri="{FF2B5EF4-FFF2-40B4-BE49-F238E27FC236}">
              <a16:creationId xmlns:a16="http://schemas.microsoft.com/office/drawing/2014/main" id="{6B2838C2-0328-41F7-BC82-2A2CFB3EA0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0" name="Text Box 15">
          <a:extLst>
            <a:ext uri="{FF2B5EF4-FFF2-40B4-BE49-F238E27FC236}">
              <a16:creationId xmlns:a16="http://schemas.microsoft.com/office/drawing/2014/main" id="{DE0FA89C-7867-4A20-A927-504B0DDC66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1" name="Text Box 15">
          <a:extLst>
            <a:ext uri="{FF2B5EF4-FFF2-40B4-BE49-F238E27FC236}">
              <a16:creationId xmlns:a16="http://schemas.microsoft.com/office/drawing/2014/main" id="{3504C428-38BA-4A79-AE71-6110C1DED03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2" name="Text Box 15">
          <a:extLst>
            <a:ext uri="{FF2B5EF4-FFF2-40B4-BE49-F238E27FC236}">
              <a16:creationId xmlns:a16="http://schemas.microsoft.com/office/drawing/2014/main" id="{AA121EB5-1329-49EB-AB35-1BB800225E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3" name="Text Box 15">
          <a:extLst>
            <a:ext uri="{FF2B5EF4-FFF2-40B4-BE49-F238E27FC236}">
              <a16:creationId xmlns:a16="http://schemas.microsoft.com/office/drawing/2014/main" id="{01AAE76C-C549-4265-BA4B-058339F51E1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874" name="Text Box 15">
          <a:extLst>
            <a:ext uri="{FF2B5EF4-FFF2-40B4-BE49-F238E27FC236}">
              <a16:creationId xmlns:a16="http://schemas.microsoft.com/office/drawing/2014/main" id="{A26A9A48-B165-4A31-940B-B4B85592E2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5" name="Text Box 15">
          <a:extLst>
            <a:ext uri="{FF2B5EF4-FFF2-40B4-BE49-F238E27FC236}">
              <a16:creationId xmlns:a16="http://schemas.microsoft.com/office/drawing/2014/main" id="{F24B5E11-B6B8-4072-AED0-E7BBFF723D3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6" name="Text Box 15">
          <a:extLst>
            <a:ext uri="{FF2B5EF4-FFF2-40B4-BE49-F238E27FC236}">
              <a16:creationId xmlns:a16="http://schemas.microsoft.com/office/drawing/2014/main" id="{A0130B58-0B9D-4EDD-8102-1D99B76BDC5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877" name="Text Box 15">
          <a:extLst>
            <a:ext uri="{FF2B5EF4-FFF2-40B4-BE49-F238E27FC236}">
              <a16:creationId xmlns:a16="http://schemas.microsoft.com/office/drawing/2014/main" id="{A6DDDCB0-8696-4FB2-8CF7-C0FC9073BA6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8" name="Text Box 15">
          <a:extLst>
            <a:ext uri="{FF2B5EF4-FFF2-40B4-BE49-F238E27FC236}">
              <a16:creationId xmlns:a16="http://schemas.microsoft.com/office/drawing/2014/main" id="{19351E35-83D6-43C6-A74D-42A044F6203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79" name="Text Box 15">
          <a:extLst>
            <a:ext uri="{FF2B5EF4-FFF2-40B4-BE49-F238E27FC236}">
              <a16:creationId xmlns:a16="http://schemas.microsoft.com/office/drawing/2014/main" id="{24F10E80-5B35-42F8-8AFC-302A63F4DA7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0" name="Text Box 15">
          <a:extLst>
            <a:ext uri="{FF2B5EF4-FFF2-40B4-BE49-F238E27FC236}">
              <a16:creationId xmlns:a16="http://schemas.microsoft.com/office/drawing/2014/main" id="{36F2437A-C36F-410C-BBF0-AF219976FC4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1" name="Text Box 15">
          <a:extLst>
            <a:ext uri="{FF2B5EF4-FFF2-40B4-BE49-F238E27FC236}">
              <a16:creationId xmlns:a16="http://schemas.microsoft.com/office/drawing/2014/main" id="{36BB0D29-8E72-496D-93C3-A20973DAF24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2" name="Text Box 15">
          <a:extLst>
            <a:ext uri="{FF2B5EF4-FFF2-40B4-BE49-F238E27FC236}">
              <a16:creationId xmlns:a16="http://schemas.microsoft.com/office/drawing/2014/main" id="{101C6D22-9D58-42B5-AED3-024582AD005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3" name="Text Box 15">
          <a:extLst>
            <a:ext uri="{FF2B5EF4-FFF2-40B4-BE49-F238E27FC236}">
              <a16:creationId xmlns:a16="http://schemas.microsoft.com/office/drawing/2014/main" id="{6E77EAFC-10A9-49B4-BCE2-73747C336FD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4" name="Text Box 15">
          <a:extLst>
            <a:ext uri="{FF2B5EF4-FFF2-40B4-BE49-F238E27FC236}">
              <a16:creationId xmlns:a16="http://schemas.microsoft.com/office/drawing/2014/main" id="{71DE9F52-5C92-4E92-BE81-BDB2046FDE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885" name="Text Box 15">
          <a:extLst>
            <a:ext uri="{FF2B5EF4-FFF2-40B4-BE49-F238E27FC236}">
              <a16:creationId xmlns:a16="http://schemas.microsoft.com/office/drawing/2014/main" id="{3CEDA0CD-EFFE-4729-AE8D-EF29D0F1925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6" name="Text Box 15">
          <a:extLst>
            <a:ext uri="{FF2B5EF4-FFF2-40B4-BE49-F238E27FC236}">
              <a16:creationId xmlns:a16="http://schemas.microsoft.com/office/drawing/2014/main" id="{97E7748E-B3F9-4892-A7BB-574169A9FCD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7" name="Text Box 15">
          <a:extLst>
            <a:ext uri="{FF2B5EF4-FFF2-40B4-BE49-F238E27FC236}">
              <a16:creationId xmlns:a16="http://schemas.microsoft.com/office/drawing/2014/main" id="{23C09C16-AA5A-4467-9604-D0F6D9EAEA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8" name="Text Box 15">
          <a:extLst>
            <a:ext uri="{FF2B5EF4-FFF2-40B4-BE49-F238E27FC236}">
              <a16:creationId xmlns:a16="http://schemas.microsoft.com/office/drawing/2014/main" id="{C5CCDFB6-64E9-4E37-ACEF-21CA9BF49AD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9" name="Text Box 15">
          <a:extLst>
            <a:ext uri="{FF2B5EF4-FFF2-40B4-BE49-F238E27FC236}">
              <a16:creationId xmlns:a16="http://schemas.microsoft.com/office/drawing/2014/main" id="{91F2150A-0BD2-4682-910C-E493C726B6B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0" name="Text Box 15">
          <a:extLst>
            <a:ext uri="{FF2B5EF4-FFF2-40B4-BE49-F238E27FC236}">
              <a16:creationId xmlns:a16="http://schemas.microsoft.com/office/drawing/2014/main" id="{3A742EC9-9873-4C72-9639-0F9DD7D02EE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3323F898-E008-4133-B225-7253AA2A75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A4DEE4D3-DE19-446F-BE19-5AADDB5B2E0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72EBDA4F-28DE-46E4-B6DB-DA118421AEA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AA1A56C0-9113-4DDC-A709-C2BA7B25669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5" name="Text Box 15">
          <a:extLst>
            <a:ext uri="{FF2B5EF4-FFF2-40B4-BE49-F238E27FC236}">
              <a16:creationId xmlns:a16="http://schemas.microsoft.com/office/drawing/2014/main" id="{458BA828-FD90-4B94-BB43-ECCCF45819C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6" name="Text Box 15">
          <a:extLst>
            <a:ext uri="{FF2B5EF4-FFF2-40B4-BE49-F238E27FC236}">
              <a16:creationId xmlns:a16="http://schemas.microsoft.com/office/drawing/2014/main" id="{A49FBF8C-8EC1-48B1-8F19-EC4E9543F4C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97" name="Text Box 15">
          <a:extLst>
            <a:ext uri="{FF2B5EF4-FFF2-40B4-BE49-F238E27FC236}">
              <a16:creationId xmlns:a16="http://schemas.microsoft.com/office/drawing/2014/main" id="{F88BA844-D8B1-498A-BE05-19892AD6C9C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8" name="Text Box 15">
          <a:extLst>
            <a:ext uri="{FF2B5EF4-FFF2-40B4-BE49-F238E27FC236}">
              <a16:creationId xmlns:a16="http://schemas.microsoft.com/office/drawing/2014/main" id="{6CF8FD02-554A-46E9-B119-FC8F040A70A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99" name="Text Box 15">
          <a:extLst>
            <a:ext uri="{FF2B5EF4-FFF2-40B4-BE49-F238E27FC236}">
              <a16:creationId xmlns:a16="http://schemas.microsoft.com/office/drawing/2014/main" id="{4910CEA2-84CB-434F-BE8A-2EFDA4C8F0B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0" name="Text Box 15">
          <a:extLst>
            <a:ext uri="{FF2B5EF4-FFF2-40B4-BE49-F238E27FC236}">
              <a16:creationId xmlns:a16="http://schemas.microsoft.com/office/drawing/2014/main" id="{6AFCD101-9C9B-44A8-B444-FDA42DC90FB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4AB28408-5663-4CFC-BF53-C8C571B56BA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2" name="Text Box 15">
          <a:extLst>
            <a:ext uri="{FF2B5EF4-FFF2-40B4-BE49-F238E27FC236}">
              <a16:creationId xmlns:a16="http://schemas.microsoft.com/office/drawing/2014/main" id="{ADB71351-74A2-46A6-9285-2708D84294F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3" name="Text Box 15">
          <a:extLst>
            <a:ext uri="{FF2B5EF4-FFF2-40B4-BE49-F238E27FC236}">
              <a16:creationId xmlns:a16="http://schemas.microsoft.com/office/drawing/2014/main" id="{2AB1A4D8-6265-4A94-8FF3-25587B514EE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4" name="Text Box 15">
          <a:extLst>
            <a:ext uri="{FF2B5EF4-FFF2-40B4-BE49-F238E27FC236}">
              <a16:creationId xmlns:a16="http://schemas.microsoft.com/office/drawing/2014/main" id="{82937374-EDD9-4D22-A759-60E06092FCD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5" name="Text Box 15">
          <a:extLst>
            <a:ext uri="{FF2B5EF4-FFF2-40B4-BE49-F238E27FC236}">
              <a16:creationId xmlns:a16="http://schemas.microsoft.com/office/drawing/2014/main" id="{BDFF37DF-076A-4E1C-91B6-8E3BFE8C809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6" name="Text Box 15">
          <a:extLst>
            <a:ext uri="{FF2B5EF4-FFF2-40B4-BE49-F238E27FC236}">
              <a16:creationId xmlns:a16="http://schemas.microsoft.com/office/drawing/2014/main" id="{914C124B-DA1C-42B8-B647-8C72D768FF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7" name="Text Box 15">
          <a:extLst>
            <a:ext uri="{FF2B5EF4-FFF2-40B4-BE49-F238E27FC236}">
              <a16:creationId xmlns:a16="http://schemas.microsoft.com/office/drawing/2014/main" id="{CD9B51F1-7C16-44FC-815B-CEAC1711849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8" name="Text Box 15">
          <a:extLst>
            <a:ext uri="{FF2B5EF4-FFF2-40B4-BE49-F238E27FC236}">
              <a16:creationId xmlns:a16="http://schemas.microsoft.com/office/drawing/2014/main" id="{9486A889-4A1A-4212-8317-81BD8FFE160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9" name="Text Box 15">
          <a:extLst>
            <a:ext uri="{FF2B5EF4-FFF2-40B4-BE49-F238E27FC236}">
              <a16:creationId xmlns:a16="http://schemas.microsoft.com/office/drawing/2014/main" id="{2979A63E-FBBD-45E8-9A97-C682060963D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0" name="Text Box 15">
          <a:extLst>
            <a:ext uri="{FF2B5EF4-FFF2-40B4-BE49-F238E27FC236}">
              <a16:creationId xmlns:a16="http://schemas.microsoft.com/office/drawing/2014/main" id="{61902A0E-3553-4077-A1E7-8C85C759C1D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1" name="Text Box 15">
          <a:extLst>
            <a:ext uri="{FF2B5EF4-FFF2-40B4-BE49-F238E27FC236}">
              <a16:creationId xmlns:a16="http://schemas.microsoft.com/office/drawing/2014/main" id="{FFA84CE4-B6E0-479B-AF13-C9142E9D857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2" name="Text Box 15">
          <a:extLst>
            <a:ext uri="{FF2B5EF4-FFF2-40B4-BE49-F238E27FC236}">
              <a16:creationId xmlns:a16="http://schemas.microsoft.com/office/drawing/2014/main" id="{D34146F9-6B27-4C24-9BAB-D9CBE0B8B5F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3" name="Text Box 15">
          <a:extLst>
            <a:ext uri="{FF2B5EF4-FFF2-40B4-BE49-F238E27FC236}">
              <a16:creationId xmlns:a16="http://schemas.microsoft.com/office/drawing/2014/main" id="{9998DE3D-43B9-4530-8C01-FC9B50C655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4" name="Text Box 15">
          <a:extLst>
            <a:ext uri="{FF2B5EF4-FFF2-40B4-BE49-F238E27FC236}">
              <a16:creationId xmlns:a16="http://schemas.microsoft.com/office/drawing/2014/main" id="{5F122CE4-581C-498B-8C82-7269C680EF7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5" name="Text Box 15">
          <a:extLst>
            <a:ext uri="{FF2B5EF4-FFF2-40B4-BE49-F238E27FC236}">
              <a16:creationId xmlns:a16="http://schemas.microsoft.com/office/drawing/2014/main" id="{16FDBB8C-90E0-4119-AF03-A4FB51750F6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16" name="Text Box 15">
          <a:extLst>
            <a:ext uri="{FF2B5EF4-FFF2-40B4-BE49-F238E27FC236}">
              <a16:creationId xmlns:a16="http://schemas.microsoft.com/office/drawing/2014/main" id="{B6BF3DED-AF6E-419B-96E2-F02027EF053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7" name="Text Box 15">
          <a:extLst>
            <a:ext uri="{FF2B5EF4-FFF2-40B4-BE49-F238E27FC236}">
              <a16:creationId xmlns:a16="http://schemas.microsoft.com/office/drawing/2014/main" id="{993AD564-FF39-4183-B961-F35AB1F1C49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8" name="Text Box 15">
          <a:extLst>
            <a:ext uri="{FF2B5EF4-FFF2-40B4-BE49-F238E27FC236}">
              <a16:creationId xmlns:a16="http://schemas.microsoft.com/office/drawing/2014/main" id="{D70592A2-D25F-4F11-9436-74C1608603C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19" name="Text Box 15">
          <a:extLst>
            <a:ext uri="{FF2B5EF4-FFF2-40B4-BE49-F238E27FC236}">
              <a16:creationId xmlns:a16="http://schemas.microsoft.com/office/drawing/2014/main" id="{B118CE75-75F1-4F12-A18B-B854E29FEEC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0" name="Text Box 15">
          <a:extLst>
            <a:ext uri="{FF2B5EF4-FFF2-40B4-BE49-F238E27FC236}">
              <a16:creationId xmlns:a16="http://schemas.microsoft.com/office/drawing/2014/main" id="{00074B61-0819-493A-820B-BBEAB9D640C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1" name="Text Box 15">
          <a:extLst>
            <a:ext uri="{FF2B5EF4-FFF2-40B4-BE49-F238E27FC236}">
              <a16:creationId xmlns:a16="http://schemas.microsoft.com/office/drawing/2014/main" id="{FBC7F4A8-4ABB-437C-AC66-37A99F875C4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2" name="Text Box 15">
          <a:extLst>
            <a:ext uri="{FF2B5EF4-FFF2-40B4-BE49-F238E27FC236}">
              <a16:creationId xmlns:a16="http://schemas.microsoft.com/office/drawing/2014/main" id="{7C28EB32-7D2D-40D3-A070-4D05A66DF8C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3" name="Text Box 15">
          <a:extLst>
            <a:ext uri="{FF2B5EF4-FFF2-40B4-BE49-F238E27FC236}">
              <a16:creationId xmlns:a16="http://schemas.microsoft.com/office/drawing/2014/main" id="{C77F32EE-B2CB-440C-BC0E-5EB64D3995F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4" name="Text Box 15">
          <a:extLst>
            <a:ext uri="{FF2B5EF4-FFF2-40B4-BE49-F238E27FC236}">
              <a16:creationId xmlns:a16="http://schemas.microsoft.com/office/drawing/2014/main" id="{AF5B73B2-F649-47AD-9534-06ACDDF5DE9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5" name="Text Box 15">
          <a:extLst>
            <a:ext uri="{FF2B5EF4-FFF2-40B4-BE49-F238E27FC236}">
              <a16:creationId xmlns:a16="http://schemas.microsoft.com/office/drawing/2014/main" id="{3F510285-4725-4693-8D09-ABD7935E678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6" name="Text Box 15">
          <a:extLst>
            <a:ext uri="{FF2B5EF4-FFF2-40B4-BE49-F238E27FC236}">
              <a16:creationId xmlns:a16="http://schemas.microsoft.com/office/drawing/2014/main" id="{7470F329-55BF-4451-930E-2C52F213A4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27" name="Text Box 15">
          <a:extLst>
            <a:ext uri="{FF2B5EF4-FFF2-40B4-BE49-F238E27FC236}">
              <a16:creationId xmlns:a16="http://schemas.microsoft.com/office/drawing/2014/main" id="{849B5E91-9348-4036-BE47-8AEDC0C624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8" name="Text Box 15">
          <a:extLst>
            <a:ext uri="{FF2B5EF4-FFF2-40B4-BE49-F238E27FC236}">
              <a16:creationId xmlns:a16="http://schemas.microsoft.com/office/drawing/2014/main" id="{617EDEC0-6221-424E-9500-7C9A5191DCC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29" name="Text Box 15">
          <a:extLst>
            <a:ext uri="{FF2B5EF4-FFF2-40B4-BE49-F238E27FC236}">
              <a16:creationId xmlns:a16="http://schemas.microsoft.com/office/drawing/2014/main" id="{902A4017-E37A-4A77-BE80-FED696D9922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30" name="Text Box 15">
          <a:extLst>
            <a:ext uri="{FF2B5EF4-FFF2-40B4-BE49-F238E27FC236}">
              <a16:creationId xmlns:a16="http://schemas.microsoft.com/office/drawing/2014/main" id="{753168C7-CB61-4864-9EF7-37DD86CE4B5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1" name="Text Box 15">
          <a:extLst>
            <a:ext uri="{FF2B5EF4-FFF2-40B4-BE49-F238E27FC236}">
              <a16:creationId xmlns:a16="http://schemas.microsoft.com/office/drawing/2014/main" id="{A63739A3-0956-49A3-9831-8B96D976573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2" name="Text Box 15">
          <a:extLst>
            <a:ext uri="{FF2B5EF4-FFF2-40B4-BE49-F238E27FC236}">
              <a16:creationId xmlns:a16="http://schemas.microsoft.com/office/drawing/2014/main" id="{6260E346-6FD1-4FC5-9686-5CC53E2E25F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3" name="Text Box 15">
          <a:extLst>
            <a:ext uri="{FF2B5EF4-FFF2-40B4-BE49-F238E27FC236}">
              <a16:creationId xmlns:a16="http://schemas.microsoft.com/office/drawing/2014/main" id="{0E986580-B080-4419-934A-917A5FA7878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4" name="Text Box 15">
          <a:extLst>
            <a:ext uri="{FF2B5EF4-FFF2-40B4-BE49-F238E27FC236}">
              <a16:creationId xmlns:a16="http://schemas.microsoft.com/office/drawing/2014/main" id="{99635D76-7046-4A0B-9A21-5AFB1787103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5" name="Text Box 15">
          <a:extLst>
            <a:ext uri="{FF2B5EF4-FFF2-40B4-BE49-F238E27FC236}">
              <a16:creationId xmlns:a16="http://schemas.microsoft.com/office/drawing/2014/main" id="{A6D81A57-F351-485F-9917-8D56A505C47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36" name="Text Box 15">
          <a:extLst>
            <a:ext uri="{FF2B5EF4-FFF2-40B4-BE49-F238E27FC236}">
              <a16:creationId xmlns:a16="http://schemas.microsoft.com/office/drawing/2014/main" id="{3609E735-D6B8-446C-9103-1586CA1013D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7" name="Text Box 15">
          <a:extLst>
            <a:ext uri="{FF2B5EF4-FFF2-40B4-BE49-F238E27FC236}">
              <a16:creationId xmlns:a16="http://schemas.microsoft.com/office/drawing/2014/main" id="{96F5AEFC-BE8F-4F27-95D8-2570B37772F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8" name="Text Box 15">
          <a:extLst>
            <a:ext uri="{FF2B5EF4-FFF2-40B4-BE49-F238E27FC236}">
              <a16:creationId xmlns:a16="http://schemas.microsoft.com/office/drawing/2014/main" id="{19C46C4F-0B89-42CC-B430-5891BCF9F4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39" name="Text Box 15">
          <a:extLst>
            <a:ext uri="{FF2B5EF4-FFF2-40B4-BE49-F238E27FC236}">
              <a16:creationId xmlns:a16="http://schemas.microsoft.com/office/drawing/2014/main" id="{9E51D863-4675-4B71-825E-08328109FC8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0" name="Text Box 15">
          <a:extLst>
            <a:ext uri="{FF2B5EF4-FFF2-40B4-BE49-F238E27FC236}">
              <a16:creationId xmlns:a16="http://schemas.microsoft.com/office/drawing/2014/main" id="{3F6303E5-BF2D-421B-8C40-2044D42F703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1" name="Text Box 15">
          <a:extLst>
            <a:ext uri="{FF2B5EF4-FFF2-40B4-BE49-F238E27FC236}">
              <a16:creationId xmlns:a16="http://schemas.microsoft.com/office/drawing/2014/main" id="{636FC8BF-4D7B-4F70-9910-36E68F9533C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2" name="Text Box 15">
          <a:extLst>
            <a:ext uri="{FF2B5EF4-FFF2-40B4-BE49-F238E27FC236}">
              <a16:creationId xmlns:a16="http://schemas.microsoft.com/office/drawing/2014/main" id="{23F58DF5-066B-44D9-81B4-6A3410EE88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3" name="Text Box 15">
          <a:extLst>
            <a:ext uri="{FF2B5EF4-FFF2-40B4-BE49-F238E27FC236}">
              <a16:creationId xmlns:a16="http://schemas.microsoft.com/office/drawing/2014/main" id="{5BC1966B-DB93-43E3-B401-9F36B83454E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4" name="Text Box 15">
          <a:extLst>
            <a:ext uri="{FF2B5EF4-FFF2-40B4-BE49-F238E27FC236}">
              <a16:creationId xmlns:a16="http://schemas.microsoft.com/office/drawing/2014/main" id="{E9C4224C-3907-4607-ACEA-07849EBD674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5" name="Text Box 15">
          <a:extLst>
            <a:ext uri="{FF2B5EF4-FFF2-40B4-BE49-F238E27FC236}">
              <a16:creationId xmlns:a16="http://schemas.microsoft.com/office/drawing/2014/main" id="{AAF778EF-85FD-4955-ABBC-0D063D9660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6" name="Text Box 15">
          <a:extLst>
            <a:ext uri="{FF2B5EF4-FFF2-40B4-BE49-F238E27FC236}">
              <a16:creationId xmlns:a16="http://schemas.microsoft.com/office/drawing/2014/main" id="{E2C8C151-D5B2-41BC-A1AA-E57FE1E58C8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7" name="Text Box 15">
          <a:extLst>
            <a:ext uri="{FF2B5EF4-FFF2-40B4-BE49-F238E27FC236}">
              <a16:creationId xmlns:a16="http://schemas.microsoft.com/office/drawing/2014/main" id="{FC98A77C-5325-4123-9394-BDA00B6D844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8" name="Text Box 15">
          <a:extLst>
            <a:ext uri="{FF2B5EF4-FFF2-40B4-BE49-F238E27FC236}">
              <a16:creationId xmlns:a16="http://schemas.microsoft.com/office/drawing/2014/main" id="{5C9E1B9B-3807-4B38-81BC-2119F4FE68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49" name="Text Box 15">
          <a:extLst>
            <a:ext uri="{FF2B5EF4-FFF2-40B4-BE49-F238E27FC236}">
              <a16:creationId xmlns:a16="http://schemas.microsoft.com/office/drawing/2014/main" id="{9CC718AB-6E2A-4289-9378-E5FF1818743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0" name="Text Box 15">
          <a:extLst>
            <a:ext uri="{FF2B5EF4-FFF2-40B4-BE49-F238E27FC236}">
              <a16:creationId xmlns:a16="http://schemas.microsoft.com/office/drawing/2014/main" id="{350867BA-93D7-4BAF-8FCF-C73CCE0FA51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1" name="Text Box 15">
          <a:extLst>
            <a:ext uri="{FF2B5EF4-FFF2-40B4-BE49-F238E27FC236}">
              <a16:creationId xmlns:a16="http://schemas.microsoft.com/office/drawing/2014/main" id="{467A028D-DB38-4BF1-8CE2-8F4204FAE33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52" name="Text Box 15">
          <a:extLst>
            <a:ext uri="{FF2B5EF4-FFF2-40B4-BE49-F238E27FC236}">
              <a16:creationId xmlns:a16="http://schemas.microsoft.com/office/drawing/2014/main" id="{B85243F7-2EBF-419C-9435-3E99652EC9C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3" name="Text Box 15">
          <a:extLst>
            <a:ext uri="{FF2B5EF4-FFF2-40B4-BE49-F238E27FC236}">
              <a16:creationId xmlns:a16="http://schemas.microsoft.com/office/drawing/2014/main" id="{56787292-FB82-4A35-9513-21066D27216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4" name="Text Box 15">
          <a:extLst>
            <a:ext uri="{FF2B5EF4-FFF2-40B4-BE49-F238E27FC236}">
              <a16:creationId xmlns:a16="http://schemas.microsoft.com/office/drawing/2014/main" id="{4BF47C7E-BA18-49C6-8D82-20D307BDF23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5" name="Text Box 15">
          <a:extLst>
            <a:ext uri="{FF2B5EF4-FFF2-40B4-BE49-F238E27FC236}">
              <a16:creationId xmlns:a16="http://schemas.microsoft.com/office/drawing/2014/main" id="{AC067D23-3BF6-412C-8E6E-F63C18A3C75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6" name="Text Box 15">
          <a:extLst>
            <a:ext uri="{FF2B5EF4-FFF2-40B4-BE49-F238E27FC236}">
              <a16:creationId xmlns:a16="http://schemas.microsoft.com/office/drawing/2014/main" id="{A8D3A7A7-1867-4D3F-B0A9-2BDA200E050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7" name="Text Box 15">
          <a:extLst>
            <a:ext uri="{FF2B5EF4-FFF2-40B4-BE49-F238E27FC236}">
              <a16:creationId xmlns:a16="http://schemas.microsoft.com/office/drawing/2014/main" id="{46AA7EA2-3579-41CD-B7F3-5CBA307A792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8" name="Text Box 15">
          <a:extLst>
            <a:ext uri="{FF2B5EF4-FFF2-40B4-BE49-F238E27FC236}">
              <a16:creationId xmlns:a16="http://schemas.microsoft.com/office/drawing/2014/main" id="{58F0DDA6-54D0-4F80-8661-114826C99FD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59" name="Text Box 15">
          <a:extLst>
            <a:ext uri="{FF2B5EF4-FFF2-40B4-BE49-F238E27FC236}">
              <a16:creationId xmlns:a16="http://schemas.microsoft.com/office/drawing/2014/main" id="{5829350D-3851-45BB-99A6-FA0C5A47086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0" name="Text Box 15">
          <a:extLst>
            <a:ext uri="{FF2B5EF4-FFF2-40B4-BE49-F238E27FC236}">
              <a16:creationId xmlns:a16="http://schemas.microsoft.com/office/drawing/2014/main" id="{C1ECD9F9-44A6-43C5-B988-02836C55C8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1" name="Text Box 15">
          <a:extLst>
            <a:ext uri="{FF2B5EF4-FFF2-40B4-BE49-F238E27FC236}">
              <a16:creationId xmlns:a16="http://schemas.microsoft.com/office/drawing/2014/main" id="{742B8FF9-3F0E-4D6B-98EC-CCF37CC3E5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2" name="Text Box 15">
          <a:extLst>
            <a:ext uri="{FF2B5EF4-FFF2-40B4-BE49-F238E27FC236}">
              <a16:creationId xmlns:a16="http://schemas.microsoft.com/office/drawing/2014/main" id="{D95BEC70-257B-42F2-9345-47B8B227EB8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63" name="Text Box 15">
          <a:extLst>
            <a:ext uri="{FF2B5EF4-FFF2-40B4-BE49-F238E27FC236}">
              <a16:creationId xmlns:a16="http://schemas.microsoft.com/office/drawing/2014/main" id="{2155433E-B223-43C2-852C-17BFFE6EE5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4" name="Text Box 15">
          <a:extLst>
            <a:ext uri="{FF2B5EF4-FFF2-40B4-BE49-F238E27FC236}">
              <a16:creationId xmlns:a16="http://schemas.microsoft.com/office/drawing/2014/main" id="{06A12AD7-BE6C-40A9-B79E-35849D88215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5" name="Text Box 15">
          <a:extLst>
            <a:ext uri="{FF2B5EF4-FFF2-40B4-BE49-F238E27FC236}">
              <a16:creationId xmlns:a16="http://schemas.microsoft.com/office/drawing/2014/main" id="{43E9F3E0-36AB-40C7-A1AA-EEC1AE3F497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66" name="Text Box 15">
          <a:extLst>
            <a:ext uri="{FF2B5EF4-FFF2-40B4-BE49-F238E27FC236}">
              <a16:creationId xmlns:a16="http://schemas.microsoft.com/office/drawing/2014/main" id="{639327AD-3C85-4A7B-88FB-653BA052DFF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7" name="Text Box 15">
          <a:extLst>
            <a:ext uri="{FF2B5EF4-FFF2-40B4-BE49-F238E27FC236}">
              <a16:creationId xmlns:a16="http://schemas.microsoft.com/office/drawing/2014/main" id="{1143E845-347F-45E8-9DA8-8073B88BDCB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8" name="Text Box 15">
          <a:extLst>
            <a:ext uri="{FF2B5EF4-FFF2-40B4-BE49-F238E27FC236}">
              <a16:creationId xmlns:a16="http://schemas.microsoft.com/office/drawing/2014/main" id="{DCDB94DD-73CD-4F37-A390-CAB54BFBCD8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69" name="Text Box 15">
          <a:extLst>
            <a:ext uri="{FF2B5EF4-FFF2-40B4-BE49-F238E27FC236}">
              <a16:creationId xmlns:a16="http://schemas.microsoft.com/office/drawing/2014/main" id="{D4DE564E-3687-4B07-9E73-5C0A5A49142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0" name="Text Box 15">
          <a:extLst>
            <a:ext uri="{FF2B5EF4-FFF2-40B4-BE49-F238E27FC236}">
              <a16:creationId xmlns:a16="http://schemas.microsoft.com/office/drawing/2014/main" id="{5E355D93-4A89-49F1-B4B7-8E6865151AE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1" name="Text Box 15">
          <a:extLst>
            <a:ext uri="{FF2B5EF4-FFF2-40B4-BE49-F238E27FC236}">
              <a16:creationId xmlns:a16="http://schemas.microsoft.com/office/drawing/2014/main" id="{4931FDC1-3F8C-4D72-8A0C-D3A2F46C356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72" name="Text Box 15">
          <a:extLst>
            <a:ext uri="{FF2B5EF4-FFF2-40B4-BE49-F238E27FC236}">
              <a16:creationId xmlns:a16="http://schemas.microsoft.com/office/drawing/2014/main" id="{918AD397-2582-4692-BA78-F9F4CBC3112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3" name="Text Box 15">
          <a:extLst>
            <a:ext uri="{FF2B5EF4-FFF2-40B4-BE49-F238E27FC236}">
              <a16:creationId xmlns:a16="http://schemas.microsoft.com/office/drawing/2014/main" id="{79B8A424-B580-452A-8B54-0058F765F6EA}"/>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4" name="Text Box 15">
          <a:extLst>
            <a:ext uri="{FF2B5EF4-FFF2-40B4-BE49-F238E27FC236}">
              <a16:creationId xmlns:a16="http://schemas.microsoft.com/office/drawing/2014/main" id="{39EFA071-748D-47C5-8616-41E3021170D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975" name="Text Box 15">
          <a:extLst>
            <a:ext uri="{FF2B5EF4-FFF2-40B4-BE49-F238E27FC236}">
              <a16:creationId xmlns:a16="http://schemas.microsoft.com/office/drawing/2014/main" id="{319BA97C-C636-4776-914F-6DD044BAFCB7}"/>
            </a:ext>
          </a:extLst>
        </xdr:cNvPr>
        <xdr:cNvSpPr txBox="1">
          <a:spLocks noChangeArrowheads="1"/>
        </xdr:cNvSpPr>
      </xdr:nvSpPr>
      <xdr:spPr bwMode="auto">
        <a:xfrm>
          <a:off x="8686800" y="31527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6" name="Text Box 15">
          <a:extLst>
            <a:ext uri="{FF2B5EF4-FFF2-40B4-BE49-F238E27FC236}">
              <a16:creationId xmlns:a16="http://schemas.microsoft.com/office/drawing/2014/main" id="{B7920642-4B96-48DA-9CFB-E24F590DEB5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7" name="Text Box 15">
          <a:extLst>
            <a:ext uri="{FF2B5EF4-FFF2-40B4-BE49-F238E27FC236}">
              <a16:creationId xmlns:a16="http://schemas.microsoft.com/office/drawing/2014/main" id="{B0008E47-9BE6-4247-8AA7-990112E677F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78" name="Text Box 15">
          <a:extLst>
            <a:ext uri="{FF2B5EF4-FFF2-40B4-BE49-F238E27FC236}">
              <a16:creationId xmlns:a16="http://schemas.microsoft.com/office/drawing/2014/main" id="{82DFC381-DE3D-4CB2-B577-18348F7D0D3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79" name="Text Box 15">
          <a:extLst>
            <a:ext uri="{FF2B5EF4-FFF2-40B4-BE49-F238E27FC236}">
              <a16:creationId xmlns:a16="http://schemas.microsoft.com/office/drawing/2014/main" id="{CA8D98B0-6BD9-4CD0-9369-27C908A68C3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0" name="Text Box 15">
          <a:extLst>
            <a:ext uri="{FF2B5EF4-FFF2-40B4-BE49-F238E27FC236}">
              <a16:creationId xmlns:a16="http://schemas.microsoft.com/office/drawing/2014/main" id="{A6B7250A-57D8-4287-987F-3BEF55F984D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1" name="Text Box 15">
          <a:extLst>
            <a:ext uri="{FF2B5EF4-FFF2-40B4-BE49-F238E27FC236}">
              <a16:creationId xmlns:a16="http://schemas.microsoft.com/office/drawing/2014/main" id="{C00CCD20-356D-405E-9381-9C207F0AAD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2" name="Text Box 15">
          <a:extLst>
            <a:ext uri="{FF2B5EF4-FFF2-40B4-BE49-F238E27FC236}">
              <a16:creationId xmlns:a16="http://schemas.microsoft.com/office/drawing/2014/main" id="{D7C7286E-1634-4B46-9F1F-335A9D08AE1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3" name="Text Box 15">
          <a:extLst>
            <a:ext uri="{FF2B5EF4-FFF2-40B4-BE49-F238E27FC236}">
              <a16:creationId xmlns:a16="http://schemas.microsoft.com/office/drawing/2014/main" id="{7E8A940D-5DD8-49A4-A0D3-01B5BF7914B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4" name="Text Box 15">
          <a:extLst>
            <a:ext uri="{FF2B5EF4-FFF2-40B4-BE49-F238E27FC236}">
              <a16:creationId xmlns:a16="http://schemas.microsoft.com/office/drawing/2014/main" id="{69B78862-A16B-4C83-BE09-DB4AC61E47E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5" name="Text Box 15">
          <a:extLst>
            <a:ext uri="{FF2B5EF4-FFF2-40B4-BE49-F238E27FC236}">
              <a16:creationId xmlns:a16="http://schemas.microsoft.com/office/drawing/2014/main" id="{AE888CDE-EA5B-442A-AB34-74A35176834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6" name="Text Box 15">
          <a:extLst>
            <a:ext uri="{FF2B5EF4-FFF2-40B4-BE49-F238E27FC236}">
              <a16:creationId xmlns:a16="http://schemas.microsoft.com/office/drawing/2014/main" id="{A73C54FC-6248-40D9-BB2A-658349A4BB7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87" name="Text Box 15">
          <a:extLst>
            <a:ext uri="{FF2B5EF4-FFF2-40B4-BE49-F238E27FC236}">
              <a16:creationId xmlns:a16="http://schemas.microsoft.com/office/drawing/2014/main" id="{85E18191-960A-4CC4-963F-22EED9B360B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8" name="Text Box 15">
          <a:extLst>
            <a:ext uri="{FF2B5EF4-FFF2-40B4-BE49-F238E27FC236}">
              <a16:creationId xmlns:a16="http://schemas.microsoft.com/office/drawing/2014/main" id="{AE0B30B7-FF70-4FB8-81BD-0356622707D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89" name="Text Box 15">
          <a:extLst>
            <a:ext uri="{FF2B5EF4-FFF2-40B4-BE49-F238E27FC236}">
              <a16:creationId xmlns:a16="http://schemas.microsoft.com/office/drawing/2014/main" id="{8C55CCE7-654B-4C37-B171-24B04BC1800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990" name="Text Box 15">
          <a:extLst>
            <a:ext uri="{FF2B5EF4-FFF2-40B4-BE49-F238E27FC236}">
              <a16:creationId xmlns:a16="http://schemas.microsoft.com/office/drawing/2014/main" id="{C701E6CC-1B4A-45AB-9AD8-AF60419258D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1" name="Text Box 15">
          <a:extLst>
            <a:ext uri="{FF2B5EF4-FFF2-40B4-BE49-F238E27FC236}">
              <a16:creationId xmlns:a16="http://schemas.microsoft.com/office/drawing/2014/main" id="{FDBDCB0E-3FE7-47B8-8366-0E9DD632D9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2" name="Text Box 15">
          <a:extLst>
            <a:ext uri="{FF2B5EF4-FFF2-40B4-BE49-F238E27FC236}">
              <a16:creationId xmlns:a16="http://schemas.microsoft.com/office/drawing/2014/main" id="{FA1C36C0-181F-4FB5-9A2D-FB7D0201E38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993" name="Text Box 15">
          <a:extLst>
            <a:ext uri="{FF2B5EF4-FFF2-40B4-BE49-F238E27FC236}">
              <a16:creationId xmlns:a16="http://schemas.microsoft.com/office/drawing/2014/main" id="{90963D5C-F6D1-4468-B8C6-3AA089513E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4" name="Text Box 15">
          <a:extLst>
            <a:ext uri="{FF2B5EF4-FFF2-40B4-BE49-F238E27FC236}">
              <a16:creationId xmlns:a16="http://schemas.microsoft.com/office/drawing/2014/main" id="{8CBC5DDF-9DF2-4698-9797-376419864E6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5" name="Text Box 15">
          <a:extLst>
            <a:ext uri="{FF2B5EF4-FFF2-40B4-BE49-F238E27FC236}">
              <a16:creationId xmlns:a16="http://schemas.microsoft.com/office/drawing/2014/main" id="{91593ADD-3F4A-4FD0-A077-9E07412AC8C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996" name="Text Box 15">
          <a:extLst>
            <a:ext uri="{FF2B5EF4-FFF2-40B4-BE49-F238E27FC236}">
              <a16:creationId xmlns:a16="http://schemas.microsoft.com/office/drawing/2014/main" id="{EA9F1207-E27E-4234-94B9-E830038A4A5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7" name="Text Box 15">
          <a:extLst>
            <a:ext uri="{FF2B5EF4-FFF2-40B4-BE49-F238E27FC236}">
              <a16:creationId xmlns:a16="http://schemas.microsoft.com/office/drawing/2014/main" id="{6FF8595A-5673-499F-8CA9-9B92AE7A0E8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8" name="Text Box 15">
          <a:extLst>
            <a:ext uri="{FF2B5EF4-FFF2-40B4-BE49-F238E27FC236}">
              <a16:creationId xmlns:a16="http://schemas.microsoft.com/office/drawing/2014/main" id="{E7BDF6ED-E1F7-40BE-985B-EC799317DFD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999" name="Text Box 15">
          <a:extLst>
            <a:ext uri="{FF2B5EF4-FFF2-40B4-BE49-F238E27FC236}">
              <a16:creationId xmlns:a16="http://schemas.microsoft.com/office/drawing/2014/main" id="{0133722F-A233-41D0-85F3-09DEF3CE9B2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0" name="Text Box 15">
          <a:extLst>
            <a:ext uri="{FF2B5EF4-FFF2-40B4-BE49-F238E27FC236}">
              <a16:creationId xmlns:a16="http://schemas.microsoft.com/office/drawing/2014/main" id="{AEDDC963-D494-467C-95E8-25A8D228E09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1" name="Text Box 15">
          <a:extLst>
            <a:ext uri="{FF2B5EF4-FFF2-40B4-BE49-F238E27FC236}">
              <a16:creationId xmlns:a16="http://schemas.microsoft.com/office/drawing/2014/main" id="{36A5066C-7881-48F2-8917-B0BFC3227DE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2" name="Text Box 15">
          <a:extLst>
            <a:ext uri="{FF2B5EF4-FFF2-40B4-BE49-F238E27FC236}">
              <a16:creationId xmlns:a16="http://schemas.microsoft.com/office/drawing/2014/main" id="{E0B8C216-1C8C-4BCF-8B6C-9667E7F7063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3" name="Text Box 15">
          <a:extLst>
            <a:ext uri="{FF2B5EF4-FFF2-40B4-BE49-F238E27FC236}">
              <a16:creationId xmlns:a16="http://schemas.microsoft.com/office/drawing/2014/main" id="{85209EC5-5AB8-4B81-A822-D058E03D231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4" name="Text Box 15">
          <a:extLst>
            <a:ext uri="{FF2B5EF4-FFF2-40B4-BE49-F238E27FC236}">
              <a16:creationId xmlns:a16="http://schemas.microsoft.com/office/drawing/2014/main" id="{83DFE9E9-68E9-43D5-99D0-6A1ECF1D2C7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5" name="Text Box 15">
          <a:extLst>
            <a:ext uri="{FF2B5EF4-FFF2-40B4-BE49-F238E27FC236}">
              <a16:creationId xmlns:a16="http://schemas.microsoft.com/office/drawing/2014/main" id="{8CEB5FE1-E101-4BC0-9045-82C5B210B07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6" name="Text Box 15">
          <a:extLst>
            <a:ext uri="{FF2B5EF4-FFF2-40B4-BE49-F238E27FC236}">
              <a16:creationId xmlns:a16="http://schemas.microsoft.com/office/drawing/2014/main" id="{F0FCA221-E283-4A3D-BC95-D37D756D3B3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7" name="Text Box 15">
          <a:extLst>
            <a:ext uri="{FF2B5EF4-FFF2-40B4-BE49-F238E27FC236}">
              <a16:creationId xmlns:a16="http://schemas.microsoft.com/office/drawing/2014/main" id="{349E2F85-BE51-4213-81B1-CF3C134CD27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8" name="Text Box 15">
          <a:extLst>
            <a:ext uri="{FF2B5EF4-FFF2-40B4-BE49-F238E27FC236}">
              <a16:creationId xmlns:a16="http://schemas.microsoft.com/office/drawing/2014/main" id="{7522D627-BFE2-42E6-9CFF-9D063B60492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09" name="Text Box 15">
          <a:extLst>
            <a:ext uri="{FF2B5EF4-FFF2-40B4-BE49-F238E27FC236}">
              <a16:creationId xmlns:a16="http://schemas.microsoft.com/office/drawing/2014/main" id="{51346575-0799-4CDB-AD9E-22AFF8E6BFE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0" name="Text Box 15">
          <a:extLst>
            <a:ext uri="{FF2B5EF4-FFF2-40B4-BE49-F238E27FC236}">
              <a16:creationId xmlns:a16="http://schemas.microsoft.com/office/drawing/2014/main" id="{06EA780F-9FE5-4888-893B-B09D9D80B41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1" name="Text Box 15">
          <a:extLst>
            <a:ext uri="{FF2B5EF4-FFF2-40B4-BE49-F238E27FC236}">
              <a16:creationId xmlns:a16="http://schemas.microsoft.com/office/drawing/2014/main" id="{54258BC9-5F92-44B3-8406-06B556F0441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2" name="Text Box 15">
          <a:extLst>
            <a:ext uri="{FF2B5EF4-FFF2-40B4-BE49-F238E27FC236}">
              <a16:creationId xmlns:a16="http://schemas.microsoft.com/office/drawing/2014/main" id="{B40DF314-0890-4A4C-8337-B778F5CC919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13" name="Text Box 15">
          <a:extLst>
            <a:ext uri="{FF2B5EF4-FFF2-40B4-BE49-F238E27FC236}">
              <a16:creationId xmlns:a16="http://schemas.microsoft.com/office/drawing/2014/main" id="{4E81F0B9-F907-47F3-8C6B-6C6FC5E5195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4" name="Text Box 15">
          <a:extLst>
            <a:ext uri="{FF2B5EF4-FFF2-40B4-BE49-F238E27FC236}">
              <a16:creationId xmlns:a16="http://schemas.microsoft.com/office/drawing/2014/main" id="{D7EAE3FF-42D1-4947-918D-77564D10EF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5" name="Text Box 15">
          <a:extLst>
            <a:ext uri="{FF2B5EF4-FFF2-40B4-BE49-F238E27FC236}">
              <a16:creationId xmlns:a16="http://schemas.microsoft.com/office/drawing/2014/main" id="{4CDAF43B-459A-433E-A85A-BECBACC21BA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6" name="Text Box 15">
          <a:extLst>
            <a:ext uri="{FF2B5EF4-FFF2-40B4-BE49-F238E27FC236}">
              <a16:creationId xmlns:a16="http://schemas.microsoft.com/office/drawing/2014/main" id="{076F965C-2A2B-4D45-A1BB-AF68EC61A0A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7" name="Text Box 15">
          <a:extLst>
            <a:ext uri="{FF2B5EF4-FFF2-40B4-BE49-F238E27FC236}">
              <a16:creationId xmlns:a16="http://schemas.microsoft.com/office/drawing/2014/main" id="{3189CCE4-56A5-46C3-887D-A443710A77E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8" name="Text Box 15">
          <a:extLst>
            <a:ext uri="{FF2B5EF4-FFF2-40B4-BE49-F238E27FC236}">
              <a16:creationId xmlns:a16="http://schemas.microsoft.com/office/drawing/2014/main" id="{9B44ACA0-9336-4F19-B06A-ADFDD25220F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19" name="Text Box 15">
          <a:extLst>
            <a:ext uri="{FF2B5EF4-FFF2-40B4-BE49-F238E27FC236}">
              <a16:creationId xmlns:a16="http://schemas.microsoft.com/office/drawing/2014/main" id="{EA4AF902-1DC2-4DEA-932C-B9E14E6FE14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0" name="Text Box 15">
          <a:extLst>
            <a:ext uri="{FF2B5EF4-FFF2-40B4-BE49-F238E27FC236}">
              <a16:creationId xmlns:a16="http://schemas.microsoft.com/office/drawing/2014/main" id="{13074A5B-A816-46D8-8C07-816509725BC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1" name="Text Box 15">
          <a:extLst>
            <a:ext uri="{FF2B5EF4-FFF2-40B4-BE49-F238E27FC236}">
              <a16:creationId xmlns:a16="http://schemas.microsoft.com/office/drawing/2014/main" id="{AB6DD260-6AC5-4BDD-8A05-B6AF1A78672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2" name="Text Box 15">
          <a:extLst>
            <a:ext uri="{FF2B5EF4-FFF2-40B4-BE49-F238E27FC236}">
              <a16:creationId xmlns:a16="http://schemas.microsoft.com/office/drawing/2014/main" id="{DF290E8E-C719-420A-B072-A0EE2C76B9A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3" name="Text Box 15">
          <a:extLst>
            <a:ext uri="{FF2B5EF4-FFF2-40B4-BE49-F238E27FC236}">
              <a16:creationId xmlns:a16="http://schemas.microsoft.com/office/drawing/2014/main" id="{1EED4F91-1B83-41CC-B76C-F310AB76732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24" name="Text Box 15">
          <a:extLst>
            <a:ext uri="{FF2B5EF4-FFF2-40B4-BE49-F238E27FC236}">
              <a16:creationId xmlns:a16="http://schemas.microsoft.com/office/drawing/2014/main" id="{71310800-4B2B-434B-9F78-68EFF61ACC9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5" name="Text Box 15">
          <a:extLst>
            <a:ext uri="{FF2B5EF4-FFF2-40B4-BE49-F238E27FC236}">
              <a16:creationId xmlns:a16="http://schemas.microsoft.com/office/drawing/2014/main" id="{9F994A9C-2031-4E9E-B5FD-58879A061A3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6" name="Text Box 15">
          <a:extLst>
            <a:ext uri="{FF2B5EF4-FFF2-40B4-BE49-F238E27FC236}">
              <a16:creationId xmlns:a16="http://schemas.microsoft.com/office/drawing/2014/main" id="{11393EFA-15ED-4278-B4BD-327DE252390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27" name="Text Box 15">
          <a:extLst>
            <a:ext uri="{FF2B5EF4-FFF2-40B4-BE49-F238E27FC236}">
              <a16:creationId xmlns:a16="http://schemas.microsoft.com/office/drawing/2014/main" id="{2D50A7EB-B25A-4928-A8CA-591C10CEFBD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8" name="Text Box 15">
          <a:extLst>
            <a:ext uri="{FF2B5EF4-FFF2-40B4-BE49-F238E27FC236}">
              <a16:creationId xmlns:a16="http://schemas.microsoft.com/office/drawing/2014/main" id="{5B9686F8-942D-4DEF-9CFE-568059D254C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29" name="Text Box 15">
          <a:extLst>
            <a:ext uri="{FF2B5EF4-FFF2-40B4-BE49-F238E27FC236}">
              <a16:creationId xmlns:a16="http://schemas.microsoft.com/office/drawing/2014/main" id="{342C718B-24DD-4F2B-9865-7D87044AEEA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30" name="Text Box 15">
          <a:extLst>
            <a:ext uri="{FF2B5EF4-FFF2-40B4-BE49-F238E27FC236}">
              <a16:creationId xmlns:a16="http://schemas.microsoft.com/office/drawing/2014/main" id="{FC466771-F7AA-4BFC-B3D9-3492FAE1C04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1" name="Text Box 15">
          <a:extLst>
            <a:ext uri="{FF2B5EF4-FFF2-40B4-BE49-F238E27FC236}">
              <a16:creationId xmlns:a16="http://schemas.microsoft.com/office/drawing/2014/main" id="{35ABA6BC-818C-47C0-B93F-C17AF453815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2" name="Text Box 15">
          <a:extLst>
            <a:ext uri="{FF2B5EF4-FFF2-40B4-BE49-F238E27FC236}">
              <a16:creationId xmlns:a16="http://schemas.microsoft.com/office/drawing/2014/main" id="{E17A657E-87FF-4734-B967-193DBFB0AB8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3" name="Text Box 15">
          <a:extLst>
            <a:ext uri="{FF2B5EF4-FFF2-40B4-BE49-F238E27FC236}">
              <a16:creationId xmlns:a16="http://schemas.microsoft.com/office/drawing/2014/main" id="{C1892B6B-629A-4D11-B48A-9D740EB7031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4" name="Text Box 15">
          <a:extLst>
            <a:ext uri="{FF2B5EF4-FFF2-40B4-BE49-F238E27FC236}">
              <a16:creationId xmlns:a16="http://schemas.microsoft.com/office/drawing/2014/main" id="{25B3E1C6-051C-41B2-BE4A-601C3145805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91653300-4AC3-43B9-88A9-C21AC405DED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A44A49A2-6129-4EE9-93AD-33B4162F7F4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7" name="Text Box 15">
          <a:extLst>
            <a:ext uri="{FF2B5EF4-FFF2-40B4-BE49-F238E27FC236}">
              <a16:creationId xmlns:a16="http://schemas.microsoft.com/office/drawing/2014/main" id="{9755EFF5-AE79-4555-8FD9-1F68BEA2193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8" name="Text Box 15">
          <a:extLst>
            <a:ext uri="{FF2B5EF4-FFF2-40B4-BE49-F238E27FC236}">
              <a16:creationId xmlns:a16="http://schemas.microsoft.com/office/drawing/2014/main" id="{FD6AE37F-FBF2-4CD1-81D7-3E998470344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39" name="Text Box 15">
          <a:extLst>
            <a:ext uri="{FF2B5EF4-FFF2-40B4-BE49-F238E27FC236}">
              <a16:creationId xmlns:a16="http://schemas.microsoft.com/office/drawing/2014/main" id="{07B2A0C1-CE4D-42F4-8D04-EF54BE3B184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0" name="Text Box 15">
          <a:extLst>
            <a:ext uri="{FF2B5EF4-FFF2-40B4-BE49-F238E27FC236}">
              <a16:creationId xmlns:a16="http://schemas.microsoft.com/office/drawing/2014/main" id="{5D213C85-CA8D-4E03-BF2A-79C7596F2FA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74DE281E-6F55-4BE8-A492-1294FA6CCBF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B1C430D3-5711-4224-B7C5-DB21A032D18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3" name="Text Box 15">
          <a:extLst>
            <a:ext uri="{FF2B5EF4-FFF2-40B4-BE49-F238E27FC236}">
              <a16:creationId xmlns:a16="http://schemas.microsoft.com/office/drawing/2014/main" id="{49CCF62B-BA20-4EB4-8509-4D54C344358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4" name="Text Box 15">
          <a:extLst>
            <a:ext uri="{FF2B5EF4-FFF2-40B4-BE49-F238E27FC236}">
              <a16:creationId xmlns:a16="http://schemas.microsoft.com/office/drawing/2014/main" id="{0314AC72-A08A-4331-81A4-39C482D81F9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5" name="Text Box 15">
          <a:extLst>
            <a:ext uri="{FF2B5EF4-FFF2-40B4-BE49-F238E27FC236}">
              <a16:creationId xmlns:a16="http://schemas.microsoft.com/office/drawing/2014/main" id="{C5484302-B858-435A-9378-DFB042F6B37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E4D0AF35-B6A4-429C-A101-483744F753E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31F3B968-E3B2-47BD-8998-8D027F20B4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3D0B70DF-4F74-4D2C-B85E-41A688906EE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49" name="Text Box 15">
          <a:extLst>
            <a:ext uri="{FF2B5EF4-FFF2-40B4-BE49-F238E27FC236}">
              <a16:creationId xmlns:a16="http://schemas.microsoft.com/office/drawing/2014/main" id="{A4AE1977-1A6A-4446-82F1-172BE25C3E6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0" name="Text Box 15">
          <a:extLst>
            <a:ext uri="{FF2B5EF4-FFF2-40B4-BE49-F238E27FC236}">
              <a16:creationId xmlns:a16="http://schemas.microsoft.com/office/drawing/2014/main" id="{A672BB97-D547-43B2-8AD1-A59A5AF82CE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51" name="Text Box 15">
          <a:extLst>
            <a:ext uri="{FF2B5EF4-FFF2-40B4-BE49-F238E27FC236}">
              <a16:creationId xmlns:a16="http://schemas.microsoft.com/office/drawing/2014/main" id="{F2AEC527-27EC-4124-B8B9-1119997739A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2" name="Text Box 15">
          <a:extLst>
            <a:ext uri="{FF2B5EF4-FFF2-40B4-BE49-F238E27FC236}">
              <a16:creationId xmlns:a16="http://schemas.microsoft.com/office/drawing/2014/main" id="{926F882F-B7AF-4A58-853E-19B9E635ECA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3" name="Text Box 15">
          <a:extLst>
            <a:ext uri="{FF2B5EF4-FFF2-40B4-BE49-F238E27FC236}">
              <a16:creationId xmlns:a16="http://schemas.microsoft.com/office/drawing/2014/main" id="{14D0C54A-D8BE-4E6C-9305-8309D8C449C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4" name="Text Box 15">
          <a:extLst>
            <a:ext uri="{FF2B5EF4-FFF2-40B4-BE49-F238E27FC236}">
              <a16:creationId xmlns:a16="http://schemas.microsoft.com/office/drawing/2014/main" id="{FA7F114D-307E-4DD8-AC03-D62BD59F478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5" name="Text Box 15">
          <a:extLst>
            <a:ext uri="{FF2B5EF4-FFF2-40B4-BE49-F238E27FC236}">
              <a16:creationId xmlns:a16="http://schemas.microsoft.com/office/drawing/2014/main" id="{4DE4C7A5-CA5E-418B-A648-97D1B2D5B9F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6" name="Text Box 15">
          <a:extLst>
            <a:ext uri="{FF2B5EF4-FFF2-40B4-BE49-F238E27FC236}">
              <a16:creationId xmlns:a16="http://schemas.microsoft.com/office/drawing/2014/main" id="{F675AD84-732A-4510-AED8-95B95945563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57" name="Text Box 15">
          <a:extLst>
            <a:ext uri="{FF2B5EF4-FFF2-40B4-BE49-F238E27FC236}">
              <a16:creationId xmlns:a16="http://schemas.microsoft.com/office/drawing/2014/main" id="{C2D34F03-EBEC-49EA-A67D-C82487A75A3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8" name="Text Box 15">
          <a:extLst>
            <a:ext uri="{FF2B5EF4-FFF2-40B4-BE49-F238E27FC236}">
              <a16:creationId xmlns:a16="http://schemas.microsoft.com/office/drawing/2014/main" id="{BFE7B9A3-D8C4-4366-9D4C-F3BA30734A8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9" name="Text Box 15">
          <a:extLst>
            <a:ext uri="{FF2B5EF4-FFF2-40B4-BE49-F238E27FC236}">
              <a16:creationId xmlns:a16="http://schemas.microsoft.com/office/drawing/2014/main" id="{2EE4D65F-7C47-4BA3-AA74-586F3EC3846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60" name="Text Box 15">
          <a:extLst>
            <a:ext uri="{FF2B5EF4-FFF2-40B4-BE49-F238E27FC236}">
              <a16:creationId xmlns:a16="http://schemas.microsoft.com/office/drawing/2014/main" id="{2D2C8B27-DDE5-4113-806E-C878997FF46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1" name="Text Box 15">
          <a:extLst>
            <a:ext uri="{FF2B5EF4-FFF2-40B4-BE49-F238E27FC236}">
              <a16:creationId xmlns:a16="http://schemas.microsoft.com/office/drawing/2014/main" id="{52722013-C134-425D-B01B-EAC1C0A6815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2" name="Text Box 15">
          <a:extLst>
            <a:ext uri="{FF2B5EF4-FFF2-40B4-BE49-F238E27FC236}">
              <a16:creationId xmlns:a16="http://schemas.microsoft.com/office/drawing/2014/main" id="{955F7F02-7FCC-4FC4-8157-0A2E723A00C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3" name="Text Box 15">
          <a:extLst>
            <a:ext uri="{FF2B5EF4-FFF2-40B4-BE49-F238E27FC236}">
              <a16:creationId xmlns:a16="http://schemas.microsoft.com/office/drawing/2014/main" id="{E254CABC-4DE0-4D97-9C01-D72CACAF9CB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4" name="Text Box 15">
          <a:extLst>
            <a:ext uri="{FF2B5EF4-FFF2-40B4-BE49-F238E27FC236}">
              <a16:creationId xmlns:a16="http://schemas.microsoft.com/office/drawing/2014/main" id="{97C9A075-CEE3-4D42-9FD2-BF2B70CA3F2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5" name="Text Box 15">
          <a:extLst>
            <a:ext uri="{FF2B5EF4-FFF2-40B4-BE49-F238E27FC236}">
              <a16:creationId xmlns:a16="http://schemas.microsoft.com/office/drawing/2014/main" id="{A085F0A8-22B5-4834-A2DC-0B38BC90B6E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6" name="Text Box 15">
          <a:extLst>
            <a:ext uri="{FF2B5EF4-FFF2-40B4-BE49-F238E27FC236}">
              <a16:creationId xmlns:a16="http://schemas.microsoft.com/office/drawing/2014/main" id="{10430517-249B-40CD-B1DA-6B0AF1D027D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7" name="Text Box 15">
          <a:extLst>
            <a:ext uri="{FF2B5EF4-FFF2-40B4-BE49-F238E27FC236}">
              <a16:creationId xmlns:a16="http://schemas.microsoft.com/office/drawing/2014/main" id="{E1912286-B666-4B83-AE4F-A49B5A907F3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8" name="Text Box 15">
          <a:extLst>
            <a:ext uri="{FF2B5EF4-FFF2-40B4-BE49-F238E27FC236}">
              <a16:creationId xmlns:a16="http://schemas.microsoft.com/office/drawing/2014/main" id="{7C98CC15-9A4A-485C-8257-D46609336BB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69" name="Text Box 15">
          <a:extLst>
            <a:ext uri="{FF2B5EF4-FFF2-40B4-BE49-F238E27FC236}">
              <a16:creationId xmlns:a16="http://schemas.microsoft.com/office/drawing/2014/main" id="{5F1D1347-6FBA-4C3D-8528-29B35F11CB3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0" name="Text Box 15">
          <a:extLst>
            <a:ext uri="{FF2B5EF4-FFF2-40B4-BE49-F238E27FC236}">
              <a16:creationId xmlns:a16="http://schemas.microsoft.com/office/drawing/2014/main" id="{3CFCD8A8-D03D-403B-9884-8D6C4ED9C44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071" name="Text Box 15">
          <a:extLst>
            <a:ext uri="{FF2B5EF4-FFF2-40B4-BE49-F238E27FC236}">
              <a16:creationId xmlns:a16="http://schemas.microsoft.com/office/drawing/2014/main" id="{D9EC273F-BA1F-4683-8566-ED7A5FF73AD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2" name="Text Box 15">
          <a:extLst>
            <a:ext uri="{FF2B5EF4-FFF2-40B4-BE49-F238E27FC236}">
              <a16:creationId xmlns:a16="http://schemas.microsoft.com/office/drawing/2014/main" id="{794D79CF-3BDA-4954-A9AA-3ADC5214A647}"/>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3" name="Text Box 15">
          <a:extLst>
            <a:ext uri="{FF2B5EF4-FFF2-40B4-BE49-F238E27FC236}">
              <a16:creationId xmlns:a16="http://schemas.microsoft.com/office/drawing/2014/main" id="{67EDAB6F-8F6B-4A1A-B592-722F223BD4E9}"/>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074" name="Text Box 15">
          <a:extLst>
            <a:ext uri="{FF2B5EF4-FFF2-40B4-BE49-F238E27FC236}">
              <a16:creationId xmlns:a16="http://schemas.microsoft.com/office/drawing/2014/main" id="{55B9928D-7756-4B3E-B1B5-030D2DF0EEB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5" name="Text Box 15">
          <a:extLst>
            <a:ext uri="{FF2B5EF4-FFF2-40B4-BE49-F238E27FC236}">
              <a16:creationId xmlns:a16="http://schemas.microsoft.com/office/drawing/2014/main" id="{93A5F080-1AE5-4657-93EE-1195C410EE4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6" name="Text Box 15">
          <a:extLst>
            <a:ext uri="{FF2B5EF4-FFF2-40B4-BE49-F238E27FC236}">
              <a16:creationId xmlns:a16="http://schemas.microsoft.com/office/drawing/2014/main" id="{C3A433CB-BE91-414E-8078-187EAD07805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7" name="Text Box 15">
          <a:extLst>
            <a:ext uri="{FF2B5EF4-FFF2-40B4-BE49-F238E27FC236}">
              <a16:creationId xmlns:a16="http://schemas.microsoft.com/office/drawing/2014/main" id="{85980D9F-E2E2-40F8-9123-46E96FAE730D}"/>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8" name="Text Box 15">
          <a:extLst>
            <a:ext uri="{FF2B5EF4-FFF2-40B4-BE49-F238E27FC236}">
              <a16:creationId xmlns:a16="http://schemas.microsoft.com/office/drawing/2014/main" id="{B52F4D7A-780A-4703-BE90-5863D06E6303}"/>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79" name="Text Box 15">
          <a:extLst>
            <a:ext uri="{FF2B5EF4-FFF2-40B4-BE49-F238E27FC236}">
              <a16:creationId xmlns:a16="http://schemas.microsoft.com/office/drawing/2014/main" id="{F0116946-D75C-4E29-ACD4-EB66E67EE24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0" name="Text Box 15">
          <a:extLst>
            <a:ext uri="{FF2B5EF4-FFF2-40B4-BE49-F238E27FC236}">
              <a16:creationId xmlns:a16="http://schemas.microsoft.com/office/drawing/2014/main" id="{BEFA3118-2AEC-48EA-85D9-7364E53ADE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1" name="Text Box 15">
          <a:extLst>
            <a:ext uri="{FF2B5EF4-FFF2-40B4-BE49-F238E27FC236}">
              <a16:creationId xmlns:a16="http://schemas.microsoft.com/office/drawing/2014/main" id="{E82FD875-28C0-45CA-A312-A7FFBB6DC7E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82" name="Text Box 15">
          <a:extLst>
            <a:ext uri="{FF2B5EF4-FFF2-40B4-BE49-F238E27FC236}">
              <a16:creationId xmlns:a16="http://schemas.microsoft.com/office/drawing/2014/main" id="{FFD35484-9289-441C-A631-9B1A1298F667}"/>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3" name="Text Box 15">
          <a:extLst>
            <a:ext uri="{FF2B5EF4-FFF2-40B4-BE49-F238E27FC236}">
              <a16:creationId xmlns:a16="http://schemas.microsoft.com/office/drawing/2014/main" id="{90DD29B5-8811-4380-BA05-F916F9F9BA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4" name="Text Box 15">
          <a:extLst>
            <a:ext uri="{FF2B5EF4-FFF2-40B4-BE49-F238E27FC236}">
              <a16:creationId xmlns:a16="http://schemas.microsoft.com/office/drawing/2014/main" id="{C2C460CE-80DA-4367-A48F-EC85E48507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5" name="Text Box 15">
          <a:extLst>
            <a:ext uri="{FF2B5EF4-FFF2-40B4-BE49-F238E27FC236}">
              <a16:creationId xmlns:a16="http://schemas.microsoft.com/office/drawing/2014/main" id="{B5706652-B537-414B-BEDC-1F261D213C7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6" name="Text Box 15">
          <a:extLst>
            <a:ext uri="{FF2B5EF4-FFF2-40B4-BE49-F238E27FC236}">
              <a16:creationId xmlns:a16="http://schemas.microsoft.com/office/drawing/2014/main" id="{6930C36D-DAE6-4C70-9D77-6C26457C45E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7" name="Text Box 15">
          <a:extLst>
            <a:ext uri="{FF2B5EF4-FFF2-40B4-BE49-F238E27FC236}">
              <a16:creationId xmlns:a16="http://schemas.microsoft.com/office/drawing/2014/main" id="{B23C7D9E-EFF1-4A9F-95CE-B384BC053F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579AF5DD-1794-43E5-931B-51160954530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42ECB11B-FE63-4D06-A0D5-536ECB37FA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104A5039-91D8-45FF-B7B7-D89AE7D43A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D3FBBE1E-1894-4A21-8083-67853D8FE51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2" name="Text Box 15">
          <a:extLst>
            <a:ext uri="{FF2B5EF4-FFF2-40B4-BE49-F238E27FC236}">
              <a16:creationId xmlns:a16="http://schemas.microsoft.com/office/drawing/2014/main" id="{95E3E9F6-5573-41FB-9358-2E2B1A7CA07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3" name="Text Box 15">
          <a:extLst>
            <a:ext uri="{FF2B5EF4-FFF2-40B4-BE49-F238E27FC236}">
              <a16:creationId xmlns:a16="http://schemas.microsoft.com/office/drawing/2014/main" id="{E7DAEC33-D402-4A5A-8206-78EC3BF83AA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4" name="Text Box 15">
          <a:extLst>
            <a:ext uri="{FF2B5EF4-FFF2-40B4-BE49-F238E27FC236}">
              <a16:creationId xmlns:a16="http://schemas.microsoft.com/office/drawing/2014/main" id="{22CA63A1-A13B-481D-812F-C6BF4AC06FB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5" name="Text Box 15">
          <a:extLst>
            <a:ext uri="{FF2B5EF4-FFF2-40B4-BE49-F238E27FC236}">
              <a16:creationId xmlns:a16="http://schemas.microsoft.com/office/drawing/2014/main" id="{98782A03-010F-4B7E-91F5-B96C943641E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6" name="Text Box 15">
          <a:extLst>
            <a:ext uri="{FF2B5EF4-FFF2-40B4-BE49-F238E27FC236}">
              <a16:creationId xmlns:a16="http://schemas.microsoft.com/office/drawing/2014/main" id="{7D6A2BBD-A901-4C24-8756-0727A6B82CF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97" name="Text Box 15">
          <a:extLst>
            <a:ext uri="{FF2B5EF4-FFF2-40B4-BE49-F238E27FC236}">
              <a16:creationId xmlns:a16="http://schemas.microsoft.com/office/drawing/2014/main" id="{ABEA8ED6-8B4F-4518-B424-8E3832F4E9A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B49B0B29-AE53-424B-9202-51577A2B4D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9" name="Text Box 15">
          <a:extLst>
            <a:ext uri="{FF2B5EF4-FFF2-40B4-BE49-F238E27FC236}">
              <a16:creationId xmlns:a16="http://schemas.microsoft.com/office/drawing/2014/main" id="{C050C667-6A3D-42DB-8956-3EAD707AB3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0" name="Text Box 15">
          <a:extLst>
            <a:ext uri="{FF2B5EF4-FFF2-40B4-BE49-F238E27FC236}">
              <a16:creationId xmlns:a16="http://schemas.microsoft.com/office/drawing/2014/main" id="{7BBC4F71-6A5A-4F22-A1C8-530E70F7401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1" name="Text Box 15">
          <a:extLst>
            <a:ext uri="{FF2B5EF4-FFF2-40B4-BE49-F238E27FC236}">
              <a16:creationId xmlns:a16="http://schemas.microsoft.com/office/drawing/2014/main" id="{874EAE58-0CFF-44E5-996F-54370EE3A4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2" name="Text Box 15">
          <a:extLst>
            <a:ext uri="{FF2B5EF4-FFF2-40B4-BE49-F238E27FC236}">
              <a16:creationId xmlns:a16="http://schemas.microsoft.com/office/drawing/2014/main" id="{BA8B26D7-8466-453B-877D-7137EA3D0AB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3" name="Text Box 15">
          <a:extLst>
            <a:ext uri="{FF2B5EF4-FFF2-40B4-BE49-F238E27FC236}">
              <a16:creationId xmlns:a16="http://schemas.microsoft.com/office/drawing/2014/main" id="{26CA51C7-C05E-47E8-8E19-274C862487C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4" name="Text Box 15">
          <a:extLst>
            <a:ext uri="{FF2B5EF4-FFF2-40B4-BE49-F238E27FC236}">
              <a16:creationId xmlns:a16="http://schemas.microsoft.com/office/drawing/2014/main" id="{BD3C677C-C477-4DF8-B183-743409A3F8D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5" name="Text Box 15">
          <a:extLst>
            <a:ext uri="{FF2B5EF4-FFF2-40B4-BE49-F238E27FC236}">
              <a16:creationId xmlns:a16="http://schemas.microsoft.com/office/drawing/2014/main" id="{33BEA557-27B0-4AD8-B920-FF4EB6D4A0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6" name="Text Box 15">
          <a:extLst>
            <a:ext uri="{FF2B5EF4-FFF2-40B4-BE49-F238E27FC236}">
              <a16:creationId xmlns:a16="http://schemas.microsoft.com/office/drawing/2014/main" id="{78F6E4E5-8AB6-40D3-B6EC-79B59FFC1AA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7" name="Text Box 15">
          <a:extLst>
            <a:ext uri="{FF2B5EF4-FFF2-40B4-BE49-F238E27FC236}">
              <a16:creationId xmlns:a16="http://schemas.microsoft.com/office/drawing/2014/main" id="{BB22A479-57C3-4C01-8EF8-54EC8AAC5A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8" name="Text Box 15">
          <a:extLst>
            <a:ext uri="{FF2B5EF4-FFF2-40B4-BE49-F238E27FC236}">
              <a16:creationId xmlns:a16="http://schemas.microsoft.com/office/drawing/2014/main" id="{62FDFACE-EE65-400D-A8A4-50293230BEB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09" name="Text Box 15">
          <a:extLst>
            <a:ext uri="{FF2B5EF4-FFF2-40B4-BE49-F238E27FC236}">
              <a16:creationId xmlns:a16="http://schemas.microsoft.com/office/drawing/2014/main" id="{2B52BCD4-AF02-4D1E-8D9C-A4EE324B231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0" name="Text Box 15">
          <a:extLst>
            <a:ext uri="{FF2B5EF4-FFF2-40B4-BE49-F238E27FC236}">
              <a16:creationId xmlns:a16="http://schemas.microsoft.com/office/drawing/2014/main" id="{9642A380-FC1E-495C-9868-51EEED5B7E7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1" name="Text Box 15">
          <a:extLst>
            <a:ext uri="{FF2B5EF4-FFF2-40B4-BE49-F238E27FC236}">
              <a16:creationId xmlns:a16="http://schemas.microsoft.com/office/drawing/2014/main" id="{8E7A3BC6-9ED4-44DE-AE34-D874FED3C3A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2" name="Text Box 15">
          <a:extLst>
            <a:ext uri="{FF2B5EF4-FFF2-40B4-BE49-F238E27FC236}">
              <a16:creationId xmlns:a16="http://schemas.microsoft.com/office/drawing/2014/main" id="{0A201059-20B7-40A2-AB8E-A4646034F01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13" name="Text Box 15">
          <a:extLst>
            <a:ext uri="{FF2B5EF4-FFF2-40B4-BE49-F238E27FC236}">
              <a16:creationId xmlns:a16="http://schemas.microsoft.com/office/drawing/2014/main" id="{38E692D7-C9FC-4F33-AB2E-103D2EBAFCD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4" name="Text Box 15">
          <a:extLst>
            <a:ext uri="{FF2B5EF4-FFF2-40B4-BE49-F238E27FC236}">
              <a16:creationId xmlns:a16="http://schemas.microsoft.com/office/drawing/2014/main" id="{6B100779-146C-4453-9C72-E3CC7EB8D3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5" name="Text Box 15">
          <a:extLst>
            <a:ext uri="{FF2B5EF4-FFF2-40B4-BE49-F238E27FC236}">
              <a16:creationId xmlns:a16="http://schemas.microsoft.com/office/drawing/2014/main" id="{D911F208-5A1B-41A8-BBEE-1FA220046A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6" name="Text Box 15">
          <a:extLst>
            <a:ext uri="{FF2B5EF4-FFF2-40B4-BE49-F238E27FC236}">
              <a16:creationId xmlns:a16="http://schemas.microsoft.com/office/drawing/2014/main" id="{B019EF9C-F933-4595-9523-13511A5713E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7" name="Text Box 15">
          <a:extLst>
            <a:ext uri="{FF2B5EF4-FFF2-40B4-BE49-F238E27FC236}">
              <a16:creationId xmlns:a16="http://schemas.microsoft.com/office/drawing/2014/main" id="{9F689B98-B71A-4EA7-9D51-6960490F15D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8" name="Text Box 15">
          <a:extLst>
            <a:ext uri="{FF2B5EF4-FFF2-40B4-BE49-F238E27FC236}">
              <a16:creationId xmlns:a16="http://schemas.microsoft.com/office/drawing/2014/main" id="{6264389C-C77B-499B-84DE-70E3A3F7A2B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19" name="Text Box 15">
          <a:extLst>
            <a:ext uri="{FF2B5EF4-FFF2-40B4-BE49-F238E27FC236}">
              <a16:creationId xmlns:a16="http://schemas.microsoft.com/office/drawing/2014/main" id="{534CB062-60ED-49BE-AA0B-44F160FFA2B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0" name="Text Box 15">
          <a:extLst>
            <a:ext uri="{FF2B5EF4-FFF2-40B4-BE49-F238E27FC236}">
              <a16:creationId xmlns:a16="http://schemas.microsoft.com/office/drawing/2014/main" id="{D74F5870-3CDD-4642-8B07-963E4A67D6E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1" name="Text Box 15">
          <a:extLst>
            <a:ext uri="{FF2B5EF4-FFF2-40B4-BE49-F238E27FC236}">
              <a16:creationId xmlns:a16="http://schemas.microsoft.com/office/drawing/2014/main" id="{2085CA94-11B8-43FD-8B77-A0AEEAA90BD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2" name="Text Box 15">
          <a:extLst>
            <a:ext uri="{FF2B5EF4-FFF2-40B4-BE49-F238E27FC236}">
              <a16:creationId xmlns:a16="http://schemas.microsoft.com/office/drawing/2014/main" id="{F300E22C-26FD-4E75-8DCB-85714142EB9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3" name="Text Box 15">
          <a:extLst>
            <a:ext uri="{FF2B5EF4-FFF2-40B4-BE49-F238E27FC236}">
              <a16:creationId xmlns:a16="http://schemas.microsoft.com/office/drawing/2014/main" id="{6FF1E20E-AEF0-4594-A0E7-560D254826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24" name="Text Box 15">
          <a:extLst>
            <a:ext uri="{FF2B5EF4-FFF2-40B4-BE49-F238E27FC236}">
              <a16:creationId xmlns:a16="http://schemas.microsoft.com/office/drawing/2014/main" id="{FE119939-EAEE-4E8A-AFFC-42B70B59610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5" name="Text Box 15">
          <a:extLst>
            <a:ext uri="{FF2B5EF4-FFF2-40B4-BE49-F238E27FC236}">
              <a16:creationId xmlns:a16="http://schemas.microsoft.com/office/drawing/2014/main" id="{B691F623-2B78-47A6-B895-8335351496F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6" name="Text Box 15">
          <a:extLst>
            <a:ext uri="{FF2B5EF4-FFF2-40B4-BE49-F238E27FC236}">
              <a16:creationId xmlns:a16="http://schemas.microsoft.com/office/drawing/2014/main" id="{F0F8925E-F7E0-4169-86F5-FA70DC0EE21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27" name="Text Box 15">
          <a:extLst>
            <a:ext uri="{FF2B5EF4-FFF2-40B4-BE49-F238E27FC236}">
              <a16:creationId xmlns:a16="http://schemas.microsoft.com/office/drawing/2014/main" id="{F833E393-3247-4276-8BC6-01EF612E928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8" name="Text Box 15">
          <a:extLst>
            <a:ext uri="{FF2B5EF4-FFF2-40B4-BE49-F238E27FC236}">
              <a16:creationId xmlns:a16="http://schemas.microsoft.com/office/drawing/2014/main" id="{1BDD7473-D6B9-4989-9A5C-6AD9B39B2FF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29" name="Text Box 15">
          <a:extLst>
            <a:ext uri="{FF2B5EF4-FFF2-40B4-BE49-F238E27FC236}">
              <a16:creationId xmlns:a16="http://schemas.microsoft.com/office/drawing/2014/main" id="{AE95C6FD-E6C6-477C-A785-CB33772D42C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0" name="Text Box 15">
          <a:extLst>
            <a:ext uri="{FF2B5EF4-FFF2-40B4-BE49-F238E27FC236}">
              <a16:creationId xmlns:a16="http://schemas.microsoft.com/office/drawing/2014/main" id="{BEB2C664-8977-4189-9FE2-5E42A6331BE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1" name="Text Box 15">
          <a:extLst>
            <a:ext uri="{FF2B5EF4-FFF2-40B4-BE49-F238E27FC236}">
              <a16:creationId xmlns:a16="http://schemas.microsoft.com/office/drawing/2014/main" id="{43EBBCA3-AAD9-4E31-ADC6-4D3844F2A504}"/>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2" name="Text Box 15">
          <a:extLst>
            <a:ext uri="{FF2B5EF4-FFF2-40B4-BE49-F238E27FC236}">
              <a16:creationId xmlns:a16="http://schemas.microsoft.com/office/drawing/2014/main" id="{3A1613A9-FC4C-4BD3-AAD2-A8D6FB09247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33" name="Text Box 15">
          <a:extLst>
            <a:ext uri="{FF2B5EF4-FFF2-40B4-BE49-F238E27FC236}">
              <a16:creationId xmlns:a16="http://schemas.microsoft.com/office/drawing/2014/main" id="{0E79E463-A2D4-4322-9B7D-E5F864E78EB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4" name="Text Box 15">
          <a:extLst>
            <a:ext uri="{FF2B5EF4-FFF2-40B4-BE49-F238E27FC236}">
              <a16:creationId xmlns:a16="http://schemas.microsoft.com/office/drawing/2014/main" id="{99CDAC93-0B8C-4299-B9E7-7D52384016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5" name="Text Box 15">
          <a:extLst>
            <a:ext uri="{FF2B5EF4-FFF2-40B4-BE49-F238E27FC236}">
              <a16:creationId xmlns:a16="http://schemas.microsoft.com/office/drawing/2014/main" id="{AD777338-93BF-44F3-AF4D-BBAA8B48EEC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6" name="Text Box 15">
          <a:extLst>
            <a:ext uri="{FF2B5EF4-FFF2-40B4-BE49-F238E27FC236}">
              <a16:creationId xmlns:a16="http://schemas.microsoft.com/office/drawing/2014/main" id="{AF8F8AA4-7A2F-4CB2-B2CA-8070E40F50E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7" name="Text Box 15">
          <a:extLst>
            <a:ext uri="{FF2B5EF4-FFF2-40B4-BE49-F238E27FC236}">
              <a16:creationId xmlns:a16="http://schemas.microsoft.com/office/drawing/2014/main" id="{D22AD4B9-E3EB-4192-B01B-2B0B8657F3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8" name="Text Box 15">
          <a:extLst>
            <a:ext uri="{FF2B5EF4-FFF2-40B4-BE49-F238E27FC236}">
              <a16:creationId xmlns:a16="http://schemas.microsoft.com/office/drawing/2014/main" id="{6BC74F1E-046A-48A2-82AA-946FA38A67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39" name="Text Box 15">
          <a:extLst>
            <a:ext uri="{FF2B5EF4-FFF2-40B4-BE49-F238E27FC236}">
              <a16:creationId xmlns:a16="http://schemas.microsoft.com/office/drawing/2014/main" id="{051181A6-86C5-4560-A9AC-128D4565FC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0" name="Text Box 15">
          <a:extLst>
            <a:ext uri="{FF2B5EF4-FFF2-40B4-BE49-F238E27FC236}">
              <a16:creationId xmlns:a16="http://schemas.microsoft.com/office/drawing/2014/main" id="{47404FE4-A989-4366-914A-21F836B1C2C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1" name="Text Box 15">
          <a:extLst>
            <a:ext uri="{FF2B5EF4-FFF2-40B4-BE49-F238E27FC236}">
              <a16:creationId xmlns:a16="http://schemas.microsoft.com/office/drawing/2014/main" id="{529A0C3B-C0D1-4A9F-A5E3-BB070815036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2" name="Text Box 15">
          <a:extLst>
            <a:ext uri="{FF2B5EF4-FFF2-40B4-BE49-F238E27FC236}">
              <a16:creationId xmlns:a16="http://schemas.microsoft.com/office/drawing/2014/main" id="{59AD6759-1EF5-45C5-B68F-73F4CDBB1B1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3" name="Text Box 15">
          <a:extLst>
            <a:ext uri="{FF2B5EF4-FFF2-40B4-BE49-F238E27FC236}">
              <a16:creationId xmlns:a16="http://schemas.microsoft.com/office/drawing/2014/main" id="{EAFEAD7E-B616-4E0C-BBA3-872A5FD7EE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4" name="Text Box 15">
          <a:extLst>
            <a:ext uri="{FF2B5EF4-FFF2-40B4-BE49-F238E27FC236}">
              <a16:creationId xmlns:a16="http://schemas.microsoft.com/office/drawing/2014/main" id="{57FE8324-AA15-4286-9BEE-4C26B51229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5" name="Text Box 15">
          <a:extLst>
            <a:ext uri="{FF2B5EF4-FFF2-40B4-BE49-F238E27FC236}">
              <a16:creationId xmlns:a16="http://schemas.microsoft.com/office/drawing/2014/main" id="{6D640ABE-D5B4-48DC-9DB6-717B64E4BF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46" name="Text Box 15">
          <a:extLst>
            <a:ext uri="{FF2B5EF4-FFF2-40B4-BE49-F238E27FC236}">
              <a16:creationId xmlns:a16="http://schemas.microsoft.com/office/drawing/2014/main" id="{70A9182F-21E3-42C2-8E9B-50B9152407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7" name="Text Box 15">
          <a:extLst>
            <a:ext uri="{FF2B5EF4-FFF2-40B4-BE49-F238E27FC236}">
              <a16:creationId xmlns:a16="http://schemas.microsoft.com/office/drawing/2014/main" id="{2B7B2F3A-3B22-49B6-8853-6D3C037EB54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8" name="Text Box 15">
          <a:extLst>
            <a:ext uri="{FF2B5EF4-FFF2-40B4-BE49-F238E27FC236}">
              <a16:creationId xmlns:a16="http://schemas.microsoft.com/office/drawing/2014/main" id="{5D745C10-DC89-41BA-9E7D-057855DBE57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49" name="Text Box 15">
          <a:extLst>
            <a:ext uri="{FF2B5EF4-FFF2-40B4-BE49-F238E27FC236}">
              <a16:creationId xmlns:a16="http://schemas.microsoft.com/office/drawing/2014/main" id="{E5578D5A-FC16-4D27-8379-6FAE71FA538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0" name="Text Box 15">
          <a:extLst>
            <a:ext uri="{FF2B5EF4-FFF2-40B4-BE49-F238E27FC236}">
              <a16:creationId xmlns:a16="http://schemas.microsoft.com/office/drawing/2014/main" id="{AC10DC62-5238-406E-A34D-089FC79AEAC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1" name="Text Box 15">
          <a:extLst>
            <a:ext uri="{FF2B5EF4-FFF2-40B4-BE49-F238E27FC236}">
              <a16:creationId xmlns:a16="http://schemas.microsoft.com/office/drawing/2014/main" id="{7ED672C6-AFC9-4B9A-8087-32D95A32AB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2" name="Text Box 15">
          <a:extLst>
            <a:ext uri="{FF2B5EF4-FFF2-40B4-BE49-F238E27FC236}">
              <a16:creationId xmlns:a16="http://schemas.microsoft.com/office/drawing/2014/main" id="{31D0FC75-E3FC-4A6A-9FAF-DFA6059C910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3" name="Text Box 15">
          <a:extLst>
            <a:ext uri="{FF2B5EF4-FFF2-40B4-BE49-F238E27FC236}">
              <a16:creationId xmlns:a16="http://schemas.microsoft.com/office/drawing/2014/main" id="{75B290A5-031F-4B6B-9CE0-A7F76CA3BC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4" name="Text Box 15">
          <a:extLst>
            <a:ext uri="{FF2B5EF4-FFF2-40B4-BE49-F238E27FC236}">
              <a16:creationId xmlns:a16="http://schemas.microsoft.com/office/drawing/2014/main" id="{BB0919C9-A0C2-49A1-ABF2-17BEA48A4EF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5" name="Text Box 15">
          <a:extLst>
            <a:ext uri="{FF2B5EF4-FFF2-40B4-BE49-F238E27FC236}">
              <a16:creationId xmlns:a16="http://schemas.microsoft.com/office/drawing/2014/main" id="{1214E6EC-7EF8-4DB6-8AD8-E895050F81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6" name="Text Box 15">
          <a:extLst>
            <a:ext uri="{FF2B5EF4-FFF2-40B4-BE49-F238E27FC236}">
              <a16:creationId xmlns:a16="http://schemas.microsoft.com/office/drawing/2014/main" id="{B8C7AD13-253E-4CFE-B393-E425D97B30F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7" name="Text Box 15">
          <a:extLst>
            <a:ext uri="{FF2B5EF4-FFF2-40B4-BE49-F238E27FC236}">
              <a16:creationId xmlns:a16="http://schemas.microsoft.com/office/drawing/2014/main" id="{7755D0AB-9BDB-4CB5-B5CB-95B9E207EB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8" name="Text Box 15">
          <a:extLst>
            <a:ext uri="{FF2B5EF4-FFF2-40B4-BE49-F238E27FC236}">
              <a16:creationId xmlns:a16="http://schemas.microsoft.com/office/drawing/2014/main" id="{0B3D8FD9-F6A8-416D-B968-186FBC4407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59" name="Text Box 15">
          <a:extLst>
            <a:ext uri="{FF2B5EF4-FFF2-40B4-BE49-F238E27FC236}">
              <a16:creationId xmlns:a16="http://schemas.microsoft.com/office/drawing/2014/main" id="{657BC43A-7DD4-4E21-BD32-CE67D6D446F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60" name="Text Box 15">
          <a:extLst>
            <a:ext uri="{FF2B5EF4-FFF2-40B4-BE49-F238E27FC236}">
              <a16:creationId xmlns:a16="http://schemas.microsoft.com/office/drawing/2014/main" id="{BD0DFBAB-12E0-4B10-8E42-EB663A772F1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1" name="Text Box 15">
          <a:extLst>
            <a:ext uri="{FF2B5EF4-FFF2-40B4-BE49-F238E27FC236}">
              <a16:creationId xmlns:a16="http://schemas.microsoft.com/office/drawing/2014/main" id="{EC96AA18-C4D2-4F2C-B228-FF9A7A47C6B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2" name="Text Box 15">
          <a:extLst>
            <a:ext uri="{FF2B5EF4-FFF2-40B4-BE49-F238E27FC236}">
              <a16:creationId xmlns:a16="http://schemas.microsoft.com/office/drawing/2014/main" id="{C60F7698-8B15-4E33-90B5-4142FB70670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63" name="Text Box 15">
          <a:extLst>
            <a:ext uri="{FF2B5EF4-FFF2-40B4-BE49-F238E27FC236}">
              <a16:creationId xmlns:a16="http://schemas.microsoft.com/office/drawing/2014/main" id="{0A4E70AC-4659-45C9-8002-8B01C28FF62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4" name="Text Box 15">
          <a:extLst>
            <a:ext uri="{FF2B5EF4-FFF2-40B4-BE49-F238E27FC236}">
              <a16:creationId xmlns:a16="http://schemas.microsoft.com/office/drawing/2014/main" id="{B9F18656-DA30-4E5B-ADC4-200B1A0D69E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5" name="Text Box 15">
          <a:extLst>
            <a:ext uri="{FF2B5EF4-FFF2-40B4-BE49-F238E27FC236}">
              <a16:creationId xmlns:a16="http://schemas.microsoft.com/office/drawing/2014/main" id="{4F611C99-C4F1-41D5-86A0-967E4FEBB2C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6" name="Text Box 15">
          <a:extLst>
            <a:ext uri="{FF2B5EF4-FFF2-40B4-BE49-F238E27FC236}">
              <a16:creationId xmlns:a16="http://schemas.microsoft.com/office/drawing/2014/main" id="{6978728E-A39B-47E6-94AD-A272ACA63D9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7" name="Text Box 15">
          <a:extLst>
            <a:ext uri="{FF2B5EF4-FFF2-40B4-BE49-F238E27FC236}">
              <a16:creationId xmlns:a16="http://schemas.microsoft.com/office/drawing/2014/main" id="{D431700D-A862-4E57-A807-F379A990E9F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8" name="Text Box 15">
          <a:extLst>
            <a:ext uri="{FF2B5EF4-FFF2-40B4-BE49-F238E27FC236}">
              <a16:creationId xmlns:a16="http://schemas.microsoft.com/office/drawing/2014/main" id="{C82DB149-5EC4-4117-9D1D-5D1456CB66D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69" name="Text Box 15">
          <a:extLst>
            <a:ext uri="{FF2B5EF4-FFF2-40B4-BE49-F238E27FC236}">
              <a16:creationId xmlns:a16="http://schemas.microsoft.com/office/drawing/2014/main" id="{34ED195E-7CBB-470F-9B5F-0F3271AB15F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0" name="Text Box 15">
          <a:extLst>
            <a:ext uri="{FF2B5EF4-FFF2-40B4-BE49-F238E27FC236}">
              <a16:creationId xmlns:a16="http://schemas.microsoft.com/office/drawing/2014/main" id="{AC55903F-28C4-4948-BC2B-E6A4AEDDBB6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1" name="Text Box 15">
          <a:extLst>
            <a:ext uri="{FF2B5EF4-FFF2-40B4-BE49-F238E27FC236}">
              <a16:creationId xmlns:a16="http://schemas.microsoft.com/office/drawing/2014/main" id="{AF6C13D0-DE8A-4649-A5C2-351E29D642D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2" name="Text Box 15">
          <a:extLst>
            <a:ext uri="{FF2B5EF4-FFF2-40B4-BE49-F238E27FC236}">
              <a16:creationId xmlns:a16="http://schemas.microsoft.com/office/drawing/2014/main" id="{B12BDBA5-2542-4865-9E92-AA222091270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3" name="Text Box 15">
          <a:extLst>
            <a:ext uri="{FF2B5EF4-FFF2-40B4-BE49-F238E27FC236}">
              <a16:creationId xmlns:a16="http://schemas.microsoft.com/office/drawing/2014/main" id="{88564C54-4040-4660-92EC-3CEE21F2F97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4" name="Text Box 15">
          <a:extLst>
            <a:ext uri="{FF2B5EF4-FFF2-40B4-BE49-F238E27FC236}">
              <a16:creationId xmlns:a16="http://schemas.microsoft.com/office/drawing/2014/main" id="{8FED6FBE-3BEE-493B-989F-8524484474E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5" name="Text Box 15">
          <a:extLst>
            <a:ext uri="{FF2B5EF4-FFF2-40B4-BE49-F238E27FC236}">
              <a16:creationId xmlns:a16="http://schemas.microsoft.com/office/drawing/2014/main" id="{C2956C31-9D56-47E1-A3FA-7D32853A712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6" name="Text Box 15">
          <a:extLst>
            <a:ext uri="{FF2B5EF4-FFF2-40B4-BE49-F238E27FC236}">
              <a16:creationId xmlns:a16="http://schemas.microsoft.com/office/drawing/2014/main" id="{6097A30E-D4BB-4050-BAF5-CC4E36B985F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7" name="Text Box 15">
          <a:extLst>
            <a:ext uri="{FF2B5EF4-FFF2-40B4-BE49-F238E27FC236}">
              <a16:creationId xmlns:a16="http://schemas.microsoft.com/office/drawing/2014/main" id="{B5A9B37E-08D0-4B6C-92C9-AAF3A7FCFC5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8" name="Text Box 15">
          <a:extLst>
            <a:ext uri="{FF2B5EF4-FFF2-40B4-BE49-F238E27FC236}">
              <a16:creationId xmlns:a16="http://schemas.microsoft.com/office/drawing/2014/main" id="{6C2ABDB1-B436-4092-8392-FF4A0FD4950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79" name="Text Box 15">
          <a:extLst>
            <a:ext uri="{FF2B5EF4-FFF2-40B4-BE49-F238E27FC236}">
              <a16:creationId xmlns:a16="http://schemas.microsoft.com/office/drawing/2014/main" id="{12D1BF0E-E4BE-42A8-B047-89564237044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0" name="Text Box 15">
          <a:extLst>
            <a:ext uri="{FF2B5EF4-FFF2-40B4-BE49-F238E27FC236}">
              <a16:creationId xmlns:a16="http://schemas.microsoft.com/office/drawing/2014/main" id="{C94824C9-A53F-4064-A948-D640C6ACEFB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1" name="Text Box 15">
          <a:extLst>
            <a:ext uri="{FF2B5EF4-FFF2-40B4-BE49-F238E27FC236}">
              <a16:creationId xmlns:a16="http://schemas.microsoft.com/office/drawing/2014/main" id="{DEB73B33-EE4F-47B5-8416-E98E8AFD8148}"/>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2" name="Text Box 15">
          <a:extLst>
            <a:ext uri="{FF2B5EF4-FFF2-40B4-BE49-F238E27FC236}">
              <a16:creationId xmlns:a16="http://schemas.microsoft.com/office/drawing/2014/main" id="{D8DE9716-DB22-4D45-A9A9-E7926BB630CF}"/>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83" name="Text Box 15">
          <a:extLst>
            <a:ext uri="{FF2B5EF4-FFF2-40B4-BE49-F238E27FC236}">
              <a16:creationId xmlns:a16="http://schemas.microsoft.com/office/drawing/2014/main" id="{7409FFE9-C48A-42A1-81E6-FAF0B7D167C3}"/>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4" name="Text Box 15">
          <a:extLst>
            <a:ext uri="{FF2B5EF4-FFF2-40B4-BE49-F238E27FC236}">
              <a16:creationId xmlns:a16="http://schemas.microsoft.com/office/drawing/2014/main" id="{00740736-9B6B-4D81-AA86-2241F530001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5" name="Text Box 15">
          <a:extLst>
            <a:ext uri="{FF2B5EF4-FFF2-40B4-BE49-F238E27FC236}">
              <a16:creationId xmlns:a16="http://schemas.microsoft.com/office/drawing/2014/main" id="{BB702831-286D-4F47-AB33-0408F90F20C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6" name="Text Box 15">
          <a:extLst>
            <a:ext uri="{FF2B5EF4-FFF2-40B4-BE49-F238E27FC236}">
              <a16:creationId xmlns:a16="http://schemas.microsoft.com/office/drawing/2014/main" id="{84C00B2F-32CE-4852-A863-9D12B78FD2E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7" name="Text Box 15">
          <a:extLst>
            <a:ext uri="{FF2B5EF4-FFF2-40B4-BE49-F238E27FC236}">
              <a16:creationId xmlns:a16="http://schemas.microsoft.com/office/drawing/2014/main" id="{D7C18D40-1092-4148-8CC5-7BEFBCADEE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8" name="Text Box 15">
          <a:extLst>
            <a:ext uri="{FF2B5EF4-FFF2-40B4-BE49-F238E27FC236}">
              <a16:creationId xmlns:a16="http://schemas.microsoft.com/office/drawing/2014/main" id="{511612D1-BCF9-47C4-8927-8FA4F9F7A3A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89" name="Text Box 15">
          <a:extLst>
            <a:ext uri="{FF2B5EF4-FFF2-40B4-BE49-F238E27FC236}">
              <a16:creationId xmlns:a16="http://schemas.microsoft.com/office/drawing/2014/main" id="{49D0717B-C6EE-4D0B-8D2F-F06AA1B9C6C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0" name="Text Box 15">
          <a:extLst>
            <a:ext uri="{FF2B5EF4-FFF2-40B4-BE49-F238E27FC236}">
              <a16:creationId xmlns:a16="http://schemas.microsoft.com/office/drawing/2014/main" id="{E446E68C-97F7-40C1-B11C-1E90F9376EE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1" name="Text Box 15">
          <a:extLst>
            <a:ext uri="{FF2B5EF4-FFF2-40B4-BE49-F238E27FC236}">
              <a16:creationId xmlns:a16="http://schemas.microsoft.com/office/drawing/2014/main" id="{F387B687-C2E4-4CAA-A0AE-3850DA8D3BD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2" name="Text Box 15">
          <a:extLst>
            <a:ext uri="{FF2B5EF4-FFF2-40B4-BE49-F238E27FC236}">
              <a16:creationId xmlns:a16="http://schemas.microsoft.com/office/drawing/2014/main" id="{96FADCF4-4DB3-4E92-AFE3-0F608396254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3" name="Text Box 15">
          <a:extLst>
            <a:ext uri="{FF2B5EF4-FFF2-40B4-BE49-F238E27FC236}">
              <a16:creationId xmlns:a16="http://schemas.microsoft.com/office/drawing/2014/main" id="{923FEE85-2563-400B-B01C-8957964CE0F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194" name="Text Box 15">
          <a:extLst>
            <a:ext uri="{FF2B5EF4-FFF2-40B4-BE49-F238E27FC236}">
              <a16:creationId xmlns:a16="http://schemas.microsoft.com/office/drawing/2014/main" id="{51BE0EFF-0E40-4198-A923-DC6DDDB4601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5" name="Text Box 15">
          <a:extLst>
            <a:ext uri="{FF2B5EF4-FFF2-40B4-BE49-F238E27FC236}">
              <a16:creationId xmlns:a16="http://schemas.microsoft.com/office/drawing/2014/main" id="{B7EAD1FF-04BF-43FA-A954-80B2C8A2080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6" name="Text Box 15">
          <a:extLst>
            <a:ext uri="{FF2B5EF4-FFF2-40B4-BE49-F238E27FC236}">
              <a16:creationId xmlns:a16="http://schemas.microsoft.com/office/drawing/2014/main" id="{859A843C-AA37-44C3-84A9-ED3F8813A266}"/>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197" name="Text Box 15">
          <a:extLst>
            <a:ext uri="{FF2B5EF4-FFF2-40B4-BE49-F238E27FC236}">
              <a16:creationId xmlns:a16="http://schemas.microsoft.com/office/drawing/2014/main" id="{A7E405EB-38BA-4F0E-9CE0-A952BBFE227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8" name="Text Box 15">
          <a:extLst>
            <a:ext uri="{FF2B5EF4-FFF2-40B4-BE49-F238E27FC236}">
              <a16:creationId xmlns:a16="http://schemas.microsoft.com/office/drawing/2014/main" id="{18D2D6A7-2A2D-4279-981A-B26B81C9510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199" name="Text Box 15">
          <a:extLst>
            <a:ext uri="{FF2B5EF4-FFF2-40B4-BE49-F238E27FC236}">
              <a16:creationId xmlns:a16="http://schemas.microsoft.com/office/drawing/2014/main" id="{65BF1A8F-6724-46DC-A96A-3F53B7AC7E95}"/>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00" name="Text Box 15">
          <a:extLst>
            <a:ext uri="{FF2B5EF4-FFF2-40B4-BE49-F238E27FC236}">
              <a16:creationId xmlns:a16="http://schemas.microsoft.com/office/drawing/2014/main" id="{A328FA15-ECBA-4057-8BF9-097E9B8C4EF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1" name="Text Box 15">
          <a:extLst>
            <a:ext uri="{FF2B5EF4-FFF2-40B4-BE49-F238E27FC236}">
              <a16:creationId xmlns:a16="http://schemas.microsoft.com/office/drawing/2014/main" id="{C948DC16-0761-441B-A583-8E5B6E471E1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2" name="Text Box 15">
          <a:extLst>
            <a:ext uri="{FF2B5EF4-FFF2-40B4-BE49-F238E27FC236}">
              <a16:creationId xmlns:a16="http://schemas.microsoft.com/office/drawing/2014/main" id="{D5C8E205-6FB0-4892-B9D6-37038CA6D0E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3" name="Text Box 15">
          <a:extLst>
            <a:ext uri="{FF2B5EF4-FFF2-40B4-BE49-F238E27FC236}">
              <a16:creationId xmlns:a16="http://schemas.microsoft.com/office/drawing/2014/main" id="{7615B095-5959-4D17-8675-67DAEDFBB1F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4" name="Text Box 15">
          <a:extLst>
            <a:ext uri="{FF2B5EF4-FFF2-40B4-BE49-F238E27FC236}">
              <a16:creationId xmlns:a16="http://schemas.microsoft.com/office/drawing/2014/main" id="{3B1DE0AB-D546-4214-A189-4CADA97A868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5" name="Text Box 15">
          <a:extLst>
            <a:ext uri="{FF2B5EF4-FFF2-40B4-BE49-F238E27FC236}">
              <a16:creationId xmlns:a16="http://schemas.microsoft.com/office/drawing/2014/main" id="{B6E3AF27-75B8-4072-A241-5DE87D52106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6" name="Text Box 15">
          <a:extLst>
            <a:ext uri="{FF2B5EF4-FFF2-40B4-BE49-F238E27FC236}">
              <a16:creationId xmlns:a16="http://schemas.microsoft.com/office/drawing/2014/main" id="{13393A1B-DDCF-4DF5-A9A7-5DB8B0951380}"/>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7" name="Text Box 15">
          <a:extLst>
            <a:ext uri="{FF2B5EF4-FFF2-40B4-BE49-F238E27FC236}">
              <a16:creationId xmlns:a16="http://schemas.microsoft.com/office/drawing/2014/main" id="{3DBA6FA1-AA35-469B-989F-2EA62A1A1E3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8" name="Text Box 15">
          <a:extLst>
            <a:ext uri="{FF2B5EF4-FFF2-40B4-BE49-F238E27FC236}">
              <a16:creationId xmlns:a16="http://schemas.microsoft.com/office/drawing/2014/main" id="{B6D67AA5-B6E7-4D95-8AC9-CA4B4FC317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09" name="Text Box 15">
          <a:extLst>
            <a:ext uri="{FF2B5EF4-FFF2-40B4-BE49-F238E27FC236}">
              <a16:creationId xmlns:a16="http://schemas.microsoft.com/office/drawing/2014/main" id="{DC0388FF-86DD-48A7-B7D1-7A04407C6391}"/>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0" name="Text Box 15">
          <a:extLst>
            <a:ext uri="{FF2B5EF4-FFF2-40B4-BE49-F238E27FC236}">
              <a16:creationId xmlns:a16="http://schemas.microsoft.com/office/drawing/2014/main" id="{305F871D-3503-44C6-973E-523A68E3F07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1" name="Text Box 15">
          <a:extLst>
            <a:ext uri="{FF2B5EF4-FFF2-40B4-BE49-F238E27FC236}">
              <a16:creationId xmlns:a16="http://schemas.microsoft.com/office/drawing/2014/main" id="{740C2630-3947-43D1-8795-263FA796CC6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2" name="Text Box 15">
          <a:extLst>
            <a:ext uri="{FF2B5EF4-FFF2-40B4-BE49-F238E27FC236}">
              <a16:creationId xmlns:a16="http://schemas.microsoft.com/office/drawing/2014/main" id="{AC45B88D-DB97-4E25-B60A-987D0652ECDE}"/>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3" name="Text Box 15">
          <a:extLst>
            <a:ext uri="{FF2B5EF4-FFF2-40B4-BE49-F238E27FC236}">
              <a16:creationId xmlns:a16="http://schemas.microsoft.com/office/drawing/2014/main" id="{E049AE36-297B-4F3F-B6ED-5C739E5AE6B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4" name="Text Box 15">
          <a:extLst>
            <a:ext uri="{FF2B5EF4-FFF2-40B4-BE49-F238E27FC236}">
              <a16:creationId xmlns:a16="http://schemas.microsoft.com/office/drawing/2014/main" id="{F7D94F0F-39B1-434A-AA44-6D31A2FB35E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5" name="Text Box 15">
          <a:extLst>
            <a:ext uri="{FF2B5EF4-FFF2-40B4-BE49-F238E27FC236}">
              <a16:creationId xmlns:a16="http://schemas.microsoft.com/office/drawing/2014/main" id="{0DA3AAB0-27FB-4AA2-875F-68C5FF57656A}"/>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16" name="Text Box 15">
          <a:extLst>
            <a:ext uri="{FF2B5EF4-FFF2-40B4-BE49-F238E27FC236}">
              <a16:creationId xmlns:a16="http://schemas.microsoft.com/office/drawing/2014/main" id="{F4568836-44B8-4C94-A488-DF4F3D4C89E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7" name="Text Box 15">
          <a:extLst>
            <a:ext uri="{FF2B5EF4-FFF2-40B4-BE49-F238E27FC236}">
              <a16:creationId xmlns:a16="http://schemas.microsoft.com/office/drawing/2014/main" id="{97C6DE90-7E4F-4645-ACB9-5BC9A85E8D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8" name="Text Box 15">
          <a:extLst>
            <a:ext uri="{FF2B5EF4-FFF2-40B4-BE49-F238E27FC236}">
              <a16:creationId xmlns:a16="http://schemas.microsoft.com/office/drawing/2014/main" id="{4811A11F-4798-4C5E-8901-6A607F7985B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19" name="Text Box 15">
          <a:extLst>
            <a:ext uri="{FF2B5EF4-FFF2-40B4-BE49-F238E27FC236}">
              <a16:creationId xmlns:a16="http://schemas.microsoft.com/office/drawing/2014/main" id="{A72CE293-33EC-4BDC-A7BA-9103FFC3668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0" name="Text Box 15">
          <a:extLst>
            <a:ext uri="{FF2B5EF4-FFF2-40B4-BE49-F238E27FC236}">
              <a16:creationId xmlns:a16="http://schemas.microsoft.com/office/drawing/2014/main" id="{125BDADB-D36C-44D2-987D-75993988A54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1" name="Text Box 15">
          <a:extLst>
            <a:ext uri="{FF2B5EF4-FFF2-40B4-BE49-F238E27FC236}">
              <a16:creationId xmlns:a16="http://schemas.microsoft.com/office/drawing/2014/main" id="{18CACBE5-11F0-467E-9B99-0ABF7F1B89E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2" name="Text Box 15">
          <a:extLst>
            <a:ext uri="{FF2B5EF4-FFF2-40B4-BE49-F238E27FC236}">
              <a16:creationId xmlns:a16="http://schemas.microsoft.com/office/drawing/2014/main" id="{C40A24E4-2C2C-48F3-8357-97781DC97B8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3" name="Text Box 15">
          <a:extLst>
            <a:ext uri="{FF2B5EF4-FFF2-40B4-BE49-F238E27FC236}">
              <a16:creationId xmlns:a16="http://schemas.microsoft.com/office/drawing/2014/main" id="{29D8604F-C04A-4536-9B00-8FF89383EBD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4" name="Text Box 15">
          <a:extLst>
            <a:ext uri="{FF2B5EF4-FFF2-40B4-BE49-F238E27FC236}">
              <a16:creationId xmlns:a16="http://schemas.microsoft.com/office/drawing/2014/main" id="{C249E74B-6A5F-4663-8AFA-781D90AFE21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5" name="Text Box 15">
          <a:extLst>
            <a:ext uri="{FF2B5EF4-FFF2-40B4-BE49-F238E27FC236}">
              <a16:creationId xmlns:a16="http://schemas.microsoft.com/office/drawing/2014/main" id="{E8CBD223-8438-4C53-9C51-E1F2D7DAB20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6" name="Text Box 15">
          <a:extLst>
            <a:ext uri="{FF2B5EF4-FFF2-40B4-BE49-F238E27FC236}">
              <a16:creationId xmlns:a16="http://schemas.microsoft.com/office/drawing/2014/main" id="{CDBECC20-A725-448E-8B81-409E3D62EC9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27" name="Text Box 15">
          <a:extLst>
            <a:ext uri="{FF2B5EF4-FFF2-40B4-BE49-F238E27FC236}">
              <a16:creationId xmlns:a16="http://schemas.microsoft.com/office/drawing/2014/main" id="{18FFB227-8434-44F3-A5E3-C53F5CC5ED3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8" name="Text Box 15">
          <a:extLst>
            <a:ext uri="{FF2B5EF4-FFF2-40B4-BE49-F238E27FC236}">
              <a16:creationId xmlns:a16="http://schemas.microsoft.com/office/drawing/2014/main" id="{0E6ECB91-6293-4ECE-BBF3-4EE61956715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29" name="Text Box 15">
          <a:extLst>
            <a:ext uri="{FF2B5EF4-FFF2-40B4-BE49-F238E27FC236}">
              <a16:creationId xmlns:a16="http://schemas.microsoft.com/office/drawing/2014/main" id="{0603A609-F645-4026-B685-2CE2F6BF862E}"/>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30" name="Text Box 15">
          <a:extLst>
            <a:ext uri="{FF2B5EF4-FFF2-40B4-BE49-F238E27FC236}">
              <a16:creationId xmlns:a16="http://schemas.microsoft.com/office/drawing/2014/main" id="{ED2F4BF9-9E93-41F1-A934-6132792ABEDC}"/>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1" name="Text Box 15">
          <a:extLst>
            <a:ext uri="{FF2B5EF4-FFF2-40B4-BE49-F238E27FC236}">
              <a16:creationId xmlns:a16="http://schemas.microsoft.com/office/drawing/2014/main" id="{0A86E916-CB6D-4F73-A0AB-54E31993DF61}"/>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2" name="Text Box 15">
          <a:extLst>
            <a:ext uri="{FF2B5EF4-FFF2-40B4-BE49-F238E27FC236}">
              <a16:creationId xmlns:a16="http://schemas.microsoft.com/office/drawing/2014/main" id="{ECCB25B5-C2D5-4F51-A13B-F1A0FE9C011E}"/>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3" name="Text Box 15">
          <a:extLst>
            <a:ext uri="{FF2B5EF4-FFF2-40B4-BE49-F238E27FC236}">
              <a16:creationId xmlns:a16="http://schemas.microsoft.com/office/drawing/2014/main" id="{21838338-AEEA-4E6F-AAA1-9CA86599DD7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4" name="Text Box 15">
          <a:extLst>
            <a:ext uri="{FF2B5EF4-FFF2-40B4-BE49-F238E27FC236}">
              <a16:creationId xmlns:a16="http://schemas.microsoft.com/office/drawing/2014/main" id="{FFFB1136-8428-4DE5-822A-98091542F09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5" name="Text Box 15">
          <a:extLst>
            <a:ext uri="{FF2B5EF4-FFF2-40B4-BE49-F238E27FC236}">
              <a16:creationId xmlns:a16="http://schemas.microsoft.com/office/drawing/2014/main" id="{890E70DF-C514-4128-BFD8-A41E65BB258B}"/>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36" name="Text Box 15">
          <a:extLst>
            <a:ext uri="{FF2B5EF4-FFF2-40B4-BE49-F238E27FC236}">
              <a16:creationId xmlns:a16="http://schemas.microsoft.com/office/drawing/2014/main" id="{01188A8E-5912-4436-95A4-8677C67BE7FF}"/>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7" name="Text Box 15">
          <a:extLst>
            <a:ext uri="{FF2B5EF4-FFF2-40B4-BE49-F238E27FC236}">
              <a16:creationId xmlns:a16="http://schemas.microsoft.com/office/drawing/2014/main" id="{4F98C7FB-EF7B-46E2-AD64-518681F666F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8" name="Text Box 15">
          <a:extLst>
            <a:ext uri="{FF2B5EF4-FFF2-40B4-BE49-F238E27FC236}">
              <a16:creationId xmlns:a16="http://schemas.microsoft.com/office/drawing/2014/main" id="{6AC0A422-CCAE-4E2A-ADA6-F96508E15FB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39" name="Text Box 15">
          <a:extLst>
            <a:ext uri="{FF2B5EF4-FFF2-40B4-BE49-F238E27FC236}">
              <a16:creationId xmlns:a16="http://schemas.microsoft.com/office/drawing/2014/main" id="{872730AD-7A18-47EE-AD4A-EBF392BFAE16}"/>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0" name="Text Box 15">
          <a:extLst>
            <a:ext uri="{FF2B5EF4-FFF2-40B4-BE49-F238E27FC236}">
              <a16:creationId xmlns:a16="http://schemas.microsoft.com/office/drawing/2014/main" id="{297FCD98-5A52-4E00-90BA-CF79DB7F08F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1" name="Text Box 15">
          <a:extLst>
            <a:ext uri="{FF2B5EF4-FFF2-40B4-BE49-F238E27FC236}">
              <a16:creationId xmlns:a16="http://schemas.microsoft.com/office/drawing/2014/main" id="{2E00CD4B-1E31-4AEC-8485-073AAB836C6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2" name="Text Box 15">
          <a:extLst>
            <a:ext uri="{FF2B5EF4-FFF2-40B4-BE49-F238E27FC236}">
              <a16:creationId xmlns:a16="http://schemas.microsoft.com/office/drawing/2014/main" id="{B55D0847-8F8D-4F96-9C08-BEC96D73E4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3" name="Text Box 15">
          <a:extLst>
            <a:ext uri="{FF2B5EF4-FFF2-40B4-BE49-F238E27FC236}">
              <a16:creationId xmlns:a16="http://schemas.microsoft.com/office/drawing/2014/main" id="{7E52D45B-861D-4A79-A10B-A81FC4E05D8B}"/>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4" name="Text Box 15">
          <a:extLst>
            <a:ext uri="{FF2B5EF4-FFF2-40B4-BE49-F238E27FC236}">
              <a16:creationId xmlns:a16="http://schemas.microsoft.com/office/drawing/2014/main" id="{FE3E7049-0048-42B8-961B-205D7DCA3A5F}"/>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5" name="Text Box 15">
          <a:extLst>
            <a:ext uri="{FF2B5EF4-FFF2-40B4-BE49-F238E27FC236}">
              <a16:creationId xmlns:a16="http://schemas.microsoft.com/office/drawing/2014/main" id="{FADF6220-6462-488F-A36F-D82803B98CD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5947AD80-5E55-4CBA-BCD4-1B37544412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2CFDF2D8-2407-4618-B353-1DD3A9E43D6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6212FEE7-9DF6-490C-BC35-CF2B22F86E0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49" name="Text Box 15">
          <a:extLst>
            <a:ext uri="{FF2B5EF4-FFF2-40B4-BE49-F238E27FC236}">
              <a16:creationId xmlns:a16="http://schemas.microsoft.com/office/drawing/2014/main" id="{044492F8-495E-42E9-A5BF-A69912A4473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0" name="Text Box 15">
          <a:extLst>
            <a:ext uri="{FF2B5EF4-FFF2-40B4-BE49-F238E27FC236}">
              <a16:creationId xmlns:a16="http://schemas.microsoft.com/office/drawing/2014/main" id="{C046796E-DC39-4888-AD06-7ECB726AA54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1" name="Text Box 15">
          <a:extLst>
            <a:ext uri="{FF2B5EF4-FFF2-40B4-BE49-F238E27FC236}">
              <a16:creationId xmlns:a16="http://schemas.microsoft.com/office/drawing/2014/main" id="{58F2B4EB-18EE-4FE2-ABCE-C2A979C3CADD}"/>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F4E4D9B8-6EB2-4D8A-A42C-014E58C7250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3EE70762-CF41-4DB9-9809-AB3A1EF9230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6FFEFBA6-C793-4AC9-8FD0-DA7346FF8F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5" name="Text Box 15">
          <a:extLst>
            <a:ext uri="{FF2B5EF4-FFF2-40B4-BE49-F238E27FC236}">
              <a16:creationId xmlns:a16="http://schemas.microsoft.com/office/drawing/2014/main" id="{F6A94722-9E28-494F-A944-6A4F0913D717}"/>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6" name="Text Box 15">
          <a:extLst>
            <a:ext uri="{FF2B5EF4-FFF2-40B4-BE49-F238E27FC236}">
              <a16:creationId xmlns:a16="http://schemas.microsoft.com/office/drawing/2014/main" id="{4CCE7650-C263-4F01-8CDC-7720D012BADC}"/>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57" name="Text Box 15">
          <a:extLst>
            <a:ext uri="{FF2B5EF4-FFF2-40B4-BE49-F238E27FC236}">
              <a16:creationId xmlns:a16="http://schemas.microsoft.com/office/drawing/2014/main" id="{23E3D1BA-BC8B-4110-9F7F-DE703A1FF072}"/>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8" name="Text Box 15">
          <a:extLst>
            <a:ext uri="{FF2B5EF4-FFF2-40B4-BE49-F238E27FC236}">
              <a16:creationId xmlns:a16="http://schemas.microsoft.com/office/drawing/2014/main" id="{170CE805-0C73-4EEF-A959-F1F172C79A7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9" name="Text Box 15">
          <a:extLst>
            <a:ext uri="{FF2B5EF4-FFF2-40B4-BE49-F238E27FC236}">
              <a16:creationId xmlns:a16="http://schemas.microsoft.com/office/drawing/2014/main" id="{817F7E9C-8837-4309-B072-D9312F94A7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0" name="Text Box 15">
          <a:extLst>
            <a:ext uri="{FF2B5EF4-FFF2-40B4-BE49-F238E27FC236}">
              <a16:creationId xmlns:a16="http://schemas.microsoft.com/office/drawing/2014/main" id="{8E74E327-31E6-4219-838F-F93F7B7A5F0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1" name="Text Box 15">
          <a:extLst>
            <a:ext uri="{FF2B5EF4-FFF2-40B4-BE49-F238E27FC236}">
              <a16:creationId xmlns:a16="http://schemas.microsoft.com/office/drawing/2014/main" id="{BB5A4F90-CCAF-494C-B010-1F38E8A00FEB}"/>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2" name="Text Box 15">
          <a:extLst>
            <a:ext uri="{FF2B5EF4-FFF2-40B4-BE49-F238E27FC236}">
              <a16:creationId xmlns:a16="http://schemas.microsoft.com/office/drawing/2014/main" id="{51136490-61A4-4937-A90A-569A0999AB1D}"/>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63" name="Text Box 15">
          <a:extLst>
            <a:ext uri="{FF2B5EF4-FFF2-40B4-BE49-F238E27FC236}">
              <a16:creationId xmlns:a16="http://schemas.microsoft.com/office/drawing/2014/main" id="{5F44D780-06CC-4644-AFAF-DD6C48685405}"/>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4" name="Text Box 15">
          <a:extLst>
            <a:ext uri="{FF2B5EF4-FFF2-40B4-BE49-F238E27FC236}">
              <a16:creationId xmlns:a16="http://schemas.microsoft.com/office/drawing/2014/main" id="{76DA1DD3-428C-43B8-980E-672849766B9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5" name="Text Box 15">
          <a:extLst>
            <a:ext uri="{FF2B5EF4-FFF2-40B4-BE49-F238E27FC236}">
              <a16:creationId xmlns:a16="http://schemas.microsoft.com/office/drawing/2014/main" id="{17032A6A-11EA-4854-8AEC-D5F4373EB86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66" name="Text Box 15">
          <a:extLst>
            <a:ext uri="{FF2B5EF4-FFF2-40B4-BE49-F238E27FC236}">
              <a16:creationId xmlns:a16="http://schemas.microsoft.com/office/drawing/2014/main" id="{659FA907-A216-4E4D-8499-6DFF83F155B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7" name="Text Box 15">
          <a:extLst>
            <a:ext uri="{FF2B5EF4-FFF2-40B4-BE49-F238E27FC236}">
              <a16:creationId xmlns:a16="http://schemas.microsoft.com/office/drawing/2014/main" id="{AD9B15D3-21D8-4046-A724-1242502118A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8" name="Text Box 15">
          <a:extLst>
            <a:ext uri="{FF2B5EF4-FFF2-40B4-BE49-F238E27FC236}">
              <a16:creationId xmlns:a16="http://schemas.microsoft.com/office/drawing/2014/main" id="{40C4F06D-6CA3-4DF0-97DD-C79E04C2BD0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69" name="Text Box 15">
          <a:extLst>
            <a:ext uri="{FF2B5EF4-FFF2-40B4-BE49-F238E27FC236}">
              <a16:creationId xmlns:a16="http://schemas.microsoft.com/office/drawing/2014/main" id="{2E06B450-7A41-4817-B5C4-974D7CC380D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0" name="Text Box 15">
          <a:extLst>
            <a:ext uri="{FF2B5EF4-FFF2-40B4-BE49-F238E27FC236}">
              <a16:creationId xmlns:a16="http://schemas.microsoft.com/office/drawing/2014/main" id="{1CA49192-1F16-488A-A389-8F6D644A88A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1" name="Text Box 15">
          <a:extLst>
            <a:ext uri="{FF2B5EF4-FFF2-40B4-BE49-F238E27FC236}">
              <a16:creationId xmlns:a16="http://schemas.microsoft.com/office/drawing/2014/main" id="{6A889BF5-CF8A-4AF2-96EF-287BE6E22755}"/>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2" name="Text Box 15">
          <a:extLst>
            <a:ext uri="{FF2B5EF4-FFF2-40B4-BE49-F238E27FC236}">
              <a16:creationId xmlns:a16="http://schemas.microsoft.com/office/drawing/2014/main" id="{1171F50E-9C06-4FA0-8D80-E3DA4A297E2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3" name="Text Box 15">
          <a:extLst>
            <a:ext uri="{FF2B5EF4-FFF2-40B4-BE49-F238E27FC236}">
              <a16:creationId xmlns:a16="http://schemas.microsoft.com/office/drawing/2014/main" id="{099E518A-C0F1-4CB5-A7D2-49348597DA9A}"/>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4" name="Text Box 15">
          <a:extLst>
            <a:ext uri="{FF2B5EF4-FFF2-40B4-BE49-F238E27FC236}">
              <a16:creationId xmlns:a16="http://schemas.microsoft.com/office/drawing/2014/main" id="{6F8A92A9-9E36-407A-9AE4-62B5A9E16BF8}"/>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5" name="Text Box 15">
          <a:extLst>
            <a:ext uri="{FF2B5EF4-FFF2-40B4-BE49-F238E27FC236}">
              <a16:creationId xmlns:a16="http://schemas.microsoft.com/office/drawing/2014/main" id="{7B22C208-3BA1-4027-BC89-F47AE6393559}"/>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6" name="Text Box 15">
          <a:extLst>
            <a:ext uri="{FF2B5EF4-FFF2-40B4-BE49-F238E27FC236}">
              <a16:creationId xmlns:a16="http://schemas.microsoft.com/office/drawing/2014/main" id="{CC5087F9-34C1-4EB6-9C00-927CB6142364}"/>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2277" name="Text Box 15">
          <a:extLst>
            <a:ext uri="{FF2B5EF4-FFF2-40B4-BE49-F238E27FC236}">
              <a16:creationId xmlns:a16="http://schemas.microsoft.com/office/drawing/2014/main" id="{1730227F-C936-4973-BAAF-68E59F3746C3}"/>
            </a:ext>
          </a:extLst>
        </xdr:cNvPr>
        <xdr:cNvSpPr txBox="1">
          <a:spLocks noChangeArrowheads="1"/>
        </xdr:cNvSpPr>
      </xdr:nvSpPr>
      <xdr:spPr bwMode="auto">
        <a:xfrm>
          <a:off x="8686800" y="33337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8" name="Text Box 15">
          <a:extLst>
            <a:ext uri="{FF2B5EF4-FFF2-40B4-BE49-F238E27FC236}">
              <a16:creationId xmlns:a16="http://schemas.microsoft.com/office/drawing/2014/main" id="{41D40741-022E-4208-B98B-B8A36C63DA4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79" name="Text Box 15">
          <a:extLst>
            <a:ext uri="{FF2B5EF4-FFF2-40B4-BE49-F238E27FC236}">
              <a16:creationId xmlns:a16="http://schemas.microsoft.com/office/drawing/2014/main" id="{48431BDE-0EAF-455C-A1A8-4B566C546482}"/>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280" name="Text Box 15">
          <a:extLst>
            <a:ext uri="{FF2B5EF4-FFF2-40B4-BE49-F238E27FC236}">
              <a16:creationId xmlns:a16="http://schemas.microsoft.com/office/drawing/2014/main" id="{9B04B15C-FDDE-4B9B-AB26-857121397131}"/>
            </a:ext>
          </a:extLst>
        </xdr:cNvPr>
        <xdr:cNvSpPr txBox="1">
          <a:spLocks noChangeArrowheads="1"/>
        </xdr:cNvSpPr>
      </xdr:nvSpPr>
      <xdr:spPr bwMode="auto">
        <a:xfrm>
          <a:off x="8686800" y="33337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1" name="Text Box 15">
          <a:extLst>
            <a:ext uri="{FF2B5EF4-FFF2-40B4-BE49-F238E27FC236}">
              <a16:creationId xmlns:a16="http://schemas.microsoft.com/office/drawing/2014/main" id="{5AB70E89-5AA9-4863-8171-BA5068DEA3C4}"/>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2" name="Text Box 15">
          <a:extLst>
            <a:ext uri="{FF2B5EF4-FFF2-40B4-BE49-F238E27FC236}">
              <a16:creationId xmlns:a16="http://schemas.microsoft.com/office/drawing/2014/main" id="{D5E5625E-C1F2-434F-87D6-8FE0A95E8B9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3" name="Text Box 15">
          <a:extLst>
            <a:ext uri="{FF2B5EF4-FFF2-40B4-BE49-F238E27FC236}">
              <a16:creationId xmlns:a16="http://schemas.microsoft.com/office/drawing/2014/main" id="{2981AC25-0188-4948-92C3-EBD838D53130}"/>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4" name="Text Box 15">
          <a:extLst>
            <a:ext uri="{FF2B5EF4-FFF2-40B4-BE49-F238E27FC236}">
              <a16:creationId xmlns:a16="http://schemas.microsoft.com/office/drawing/2014/main" id="{3B1D8A53-8358-438F-9C8B-E0EE3C3F038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5" name="Text Box 15">
          <a:extLst>
            <a:ext uri="{FF2B5EF4-FFF2-40B4-BE49-F238E27FC236}">
              <a16:creationId xmlns:a16="http://schemas.microsoft.com/office/drawing/2014/main" id="{FC00869D-E927-4B46-A583-A94C4FE59679}"/>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6" name="Text Box 15">
          <a:extLst>
            <a:ext uri="{FF2B5EF4-FFF2-40B4-BE49-F238E27FC236}">
              <a16:creationId xmlns:a16="http://schemas.microsoft.com/office/drawing/2014/main" id="{A710531B-E1EF-48FA-BB31-1732F700A3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7" name="Text Box 15">
          <a:extLst>
            <a:ext uri="{FF2B5EF4-FFF2-40B4-BE49-F238E27FC236}">
              <a16:creationId xmlns:a16="http://schemas.microsoft.com/office/drawing/2014/main" id="{4ED8BED2-6205-4F8C-9015-E195DA37E70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288" name="Text Box 15">
          <a:extLst>
            <a:ext uri="{FF2B5EF4-FFF2-40B4-BE49-F238E27FC236}">
              <a16:creationId xmlns:a16="http://schemas.microsoft.com/office/drawing/2014/main" id="{63DA4850-D987-48A0-B4D2-ECB1086467EC}"/>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9" name="Text Box 15">
          <a:extLst>
            <a:ext uri="{FF2B5EF4-FFF2-40B4-BE49-F238E27FC236}">
              <a16:creationId xmlns:a16="http://schemas.microsoft.com/office/drawing/2014/main" id="{1B1DE151-E5B8-4DA6-BD70-D5190735316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0" name="Text Box 15">
          <a:extLst>
            <a:ext uri="{FF2B5EF4-FFF2-40B4-BE49-F238E27FC236}">
              <a16:creationId xmlns:a16="http://schemas.microsoft.com/office/drawing/2014/main" id="{E4CFED5B-ADE5-4EA4-B372-478C84067D3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1" name="Text Box 15">
          <a:extLst>
            <a:ext uri="{FF2B5EF4-FFF2-40B4-BE49-F238E27FC236}">
              <a16:creationId xmlns:a16="http://schemas.microsoft.com/office/drawing/2014/main" id="{8A77AD9C-9CC9-4988-9D4A-669A16B3F9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2" name="Text Box 15">
          <a:extLst>
            <a:ext uri="{FF2B5EF4-FFF2-40B4-BE49-F238E27FC236}">
              <a16:creationId xmlns:a16="http://schemas.microsoft.com/office/drawing/2014/main" id="{66876DE2-6147-41BA-AF28-308BDFAEED9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3" name="Text Box 15">
          <a:extLst>
            <a:ext uri="{FF2B5EF4-FFF2-40B4-BE49-F238E27FC236}">
              <a16:creationId xmlns:a16="http://schemas.microsoft.com/office/drawing/2014/main" id="{A2665DA1-CD52-4B94-B5C4-40646A1EE1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91B8F574-1EDF-4F4E-8D98-6724FD6279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C7147429-D5E2-4477-B6BE-B8D79BBC73D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188BB818-4133-407D-995C-96EF84C99D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F7FEC252-9845-4C78-8271-4CAC84889DB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8" name="Text Box 15">
          <a:extLst>
            <a:ext uri="{FF2B5EF4-FFF2-40B4-BE49-F238E27FC236}">
              <a16:creationId xmlns:a16="http://schemas.microsoft.com/office/drawing/2014/main" id="{57DA62FC-F15C-43D2-9A18-B1D349D60EB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9" name="Text Box 15">
          <a:extLst>
            <a:ext uri="{FF2B5EF4-FFF2-40B4-BE49-F238E27FC236}">
              <a16:creationId xmlns:a16="http://schemas.microsoft.com/office/drawing/2014/main" id="{830289BA-1100-4011-96FA-6C0386DB551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0" name="Text Box 15">
          <a:extLst>
            <a:ext uri="{FF2B5EF4-FFF2-40B4-BE49-F238E27FC236}">
              <a16:creationId xmlns:a16="http://schemas.microsoft.com/office/drawing/2014/main" id="{CF7250C1-FB4E-4E44-AED2-C37A8A0691F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1" name="Text Box 15">
          <a:extLst>
            <a:ext uri="{FF2B5EF4-FFF2-40B4-BE49-F238E27FC236}">
              <a16:creationId xmlns:a16="http://schemas.microsoft.com/office/drawing/2014/main" id="{AFFBC743-6345-4DDF-90F2-9E20EF3BF44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2" name="Text Box 15">
          <a:extLst>
            <a:ext uri="{FF2B5EF4-FFF2-40B4-BE49-F238E27FC236}">
              <a16:creationId xmlns:a16="http://schemas.microsoft.com/office/drawing/2014/main" id="{F28302C0-5109-47AC-B32B-4D5443E58F1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3" name="Text Box 15">
          <a:extLst>
            <a:ext uri="{FF2B5EF4-FFF2-40B4-BE49-F238E27FC236}">
              <a16:creationId xmlns:a16="http://schemas.microsoft.com/office/drawing/2014/main" id="{C58748AF-8987-4E64-94AA-B230A4AEE6B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D4D9D905-E7B3-401E-AD6E-B4ADFE783DA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5" name="Text Box 15">
          <a:extLst>
            <a:ext uri="{FF2B5EF4-FFF2-40B4-BE49-F238E27FC236}">
              <a16:creationId xmlns:a16="http://schemas.microsoft.com/office/drawing/2014/main" id="{F0ADC80A-9B76-4901-804D-016D82ACAB1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6" name="Text Box 15">
          <a:extLst>
            <a:ext uri="{FF2B5EF4-FFF2-40B4-BE49-F238E27FC236}">
              <a16:creationId xmlns:a16="http://schemas.microsoft.com/office/drawing/2014/main" id="{C01284C0-E0AD-4299-869A-4EEFFA7DE7B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7" name="Text Box 15">
          <a:extLst>
            <a:ext uri="{FF2B5EF4-FFF2-40B4-BE49-F238E27FC236}">
              <a16:creationId xmlns:a16="http://schemas.microsoft.com/office/drawing/2014/main" id="{6B628AB1-A621-418B-AB3B-BF9FD4C305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8" name="Text Box 15">
          <a:extLst>
            <a:ext uri="{FF2B5EF4-FFF2-40B4-BE49-F238E27FC236}">
              <a16:creationId xmlns:a16="http://schemas.microsoft.com/office/drawing/2014/main" id="{55AE1F3C-354B-4188-AC7B-1CC3BD7A796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9" name="Text Box 15">
          <a:extLst>
            <a:ext uri="{FF2B5EF4-FFF2-40B4-BE49-F238E27FC236}">
              <a16:creationId xmlns:a16="http://schemas.microsoft.com/office/drawing/2014/main" id="{40E708CE-BD98-435C-8BD5-E074CA5E8D5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0" name="Text Box 15">
          <a:extLst>
            <a:ext uri="{FF2B5EF4-FFF2-40B4-BE49-F238E27FC236}">
              <a16:creationId xmlns:a16="http://schemas.microsoft.com/office/drawing/2014/main" id="{15B540C1-F896-4183-82CC-52314115AD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1" name="Text Box 15">
          <a:extLst>
            <a:ext uri="{FF2B5EF4-FFF2-40B4-BE49-F238E27FC236}">
              <a16:creationId xmlns:a16="http://schemas.microsoft.com/office/drawing/2014/main" id="{4BA77631-887B-4DAB-9E0C-3B781A7FC27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2" name="Text Box 15">
          <a:extLst>
            <a:ext uri="{FF2B5EF4-FFF2-40B4-BE49-F238E27FC236}">
              <a16:creationId xmlns:a16="http://schemas.microsoft.com/office/drawing/2014/main" id="{FD877285-AD48-4AEC-AADC-79377CECA64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3" name="Text Box 15">
          <a:extLst>
            <a:ext uri="{FF2B5EF4-FFF2-40B4-BE49-F238E27FC236}">
              <a16:creationId xmlns:a16="http://schemas.microsoft.com/office/drawing/2014/main" id="{88CFC789-5058-4469-AFB8-C2714A94B02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4" name="Text Box 15">
          <a:extLst>
            <a:ext uri="{FF2B5EF4-FFF2-40B4-BE49-F238E27FC236}">
              <a16:creationId xmlns:a16="http://schemas.microsoft.com/office/drawing/2014/main" id="{9F188164-1570-454C-993A-81ECE12B4C8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5" name="Text Box 15">
          <a:extLst>
            <a:ext uri="{FF2B5EF4-FFF2-40B4-BE49-F238E27FC236}">
              <a16:creationId xmlns:a16="http://schemas.microsoft.com/office/drawing/2014/main" id="{D6A72141-F512-4152-929C-306759ACFF4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16" name="Text Box 15">
          <a:extLst>
            <a:ext uri="{FF2B5EF4-FFF2-40B4-BE49-F238E27FC236}">
              <a16:creationId xmlns:a16="http://schemas.microsoft.com/office/drawing/2014/main" id="{DE93ED41-0306-4ED9-9DAE-74B214809D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7" name="Text Box 15">
          <a:extLst>
            <a:ext uri="{FF2B5EF4-FFF2-40B4-BE49-F238E27FC236}">
              <a16:creationId xmlns:a16="http://schemas.microsoft.com/office/drawing/2014/main" id="{83C36BF1-2037-4AAE-B658-DBEF3A531B5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8" name="Text Box 15">
          <a:extLst>
            <a:ext uri="{FF2B5EF4-FFF2-40B4-BE49-F238E27FC236}">
              <a16:creationId xmlns:a16="http://schemas.microsoft.com/office/drawing/2014/main" id="{DF90327C-D150-4913-82B2-5F3D4CC5428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19" name="Text Box 15">
          <a:extLst>
            <a:ext uri="{FF2B5EF4-FFF2-40B4-BE49-F238E27FC236}">
              <a16:creationId xmlns:a16="http://schemas.microsoft.com/office/drawing/2014/main" id="{99461A5E-B420-4722-B488-CBB57798F14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0" name="Text Box 15">
          <a:extLst>
            <a:ext uri="{FF2B5EF4-FFF2-40B4-BE49-F238E27FC236}">
              <a16:creationId xmlns:a16="http://schemas.microsoft.com/office/drawing/2014/main" id="{C17E16D1-7418-4B16-A8EB-ADB4397F09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1" name="Text Box 15">
          <a:extLst>
            <a:ext uri="{FF2B5EF4-FFF2-40B4-BE49-F238E27FC236}">
              <a16:creationId xmlns:a16="http://schemas.microsoft.com/office/drawing/2014/main" id="{AC75B795-651F-4050-BE00-98DD8F364A3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2" name="Text Box 15">
          <a:extLst>
            <a:ext uri="{FF2B5EF4-FFF2-40B4-BE49-F238E27FC236}">
              <a16:creationId xmlns:a16="http://schemas.microsoft.com/office/drawing/2014/main" id="{901E1269-A928-4BAA-A7B8-613C1BBC7D1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3" name="Text Box 15">
          <a:extLst>
            <a:ext uri="{FF2B5EF4-FFF2-40B4-BE49-F238E27FC236}">
              <a16:creationId xmlns:a16="http://schemas.microsoft.com/office/drawing/2014/main" id="{A9CB6C88-3152-4126-AFD0-70B4992BBE1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4" name="Text Box 15">
          <a:extLst>
            <a:ext uri="{FF2B5EF4-FFF2-40B4-BE49-F238E27FC236}">
              <a16:creationId xmlns:a16="http://schemas.microsoft.com/office/drawing/2014/main" id="{445FD5CB-50F5-4BB0-9320-0BB3E25AF77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5" name="Text Box 15">
          <a:extLst>
            <a:ext uri="{FF2B5EF4-FFF2-40B4-BE49-F238E27FC236}">
              <a16:creationId xmlns:a16="http://schemas.microsoft.com/office/drawing/2014/main" id="{02094716-03E8-4E07-BA55-77019574F20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6" name="Text Box 15">
          <a:extLst>
            <a:ext uri="{FF2B5EF4-FFF2-40B4-BE49-F238E27FC236}">
              <a16:creationId xmlns:a16="http://schemas.microsoft.com/office/drawing/2014/main" id="{D58FCA4C-1A58-4F11-B70E-DAC1FA9D148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7" name="Text Box 15">
          <a:extLst>
            <a:ext uri="{FF2B5EF4-FFF2-40B4-BE49-F238E27FC236}">
              <a16:creationId xmlns:a16="http://schemas.microsoft.com/office/drawing/2014/main" id="{DEC633D2-7402-4286-AB4D-E73349311E3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8" name="Text Box 15">
          <a:extLst>
            <a:ext uri="{FF2B5EF4-FFF2-40B4-BE49-F238E27FC236}">
              <a16:creationId xmlns:a16="http://schemas.microsoft.com/office/drawing/2014/main" id="{6A9766B0-3071-4FF9-97DF-7D1DB096DBB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29" name="Text Box 15">
          <a:extLst>
            <a:ext uri="{FF2B5EF4-FFF2-40B4-BE49-F238E27FC236}">
              <a16:creationId xmlns:a16="http://schemas.microsoft.com/office/drawing/2014/main" id="{7D3DF0AD-DB5B-46FA-94A9-A7BCF7A5165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30" name="Text Box 15">
          <a:extLst>
            <a:ext uri="{FF2B5EF4-FFF2-40B4-BE49-F238E27FC236}">
              <a16:creationId xmlns:a16="http://schemas.microsoft.com/office/drawing/2014/main" id="{10D0AE84-2E7F-41A7-BCA0-0EB214A9206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1" name="Text Box 15">
          <a:extLst>
            <a:ext uri="{FF2B5EF4-FFF2-40B4-BE49-F238E27FC236}">
              <a16:creationId xmlns:a16="http://schemas.microsoft.com/office/drawing/2014/main" id="{0B0F6A90-B8AA-48BC-BA6C-9513C84CB29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2" name="Text Box 15">
          <a:extLst>
            <a:ext uri="{FF2B5EF4-FFF2-40B4-BE49-F238E27FC236}">
              <a16:creationId xmlns:a16="http://schemas.microsoft.com/office/drawing/2014/main" id="{5134A218-5FE8-4D0B-8C1F-67EE93D9316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33" name="Text Box 15">
          <a:extLst>
            <a:ext uri="{FF2B5EF4-FFF2-40B4-BE49-F238E27FC236}">
              <a16:creationId xmlns:a16="http://schemas.microsoft.com/office/drawing/2014/main" id="{F1A2F450-10EC-43E8-B476-D1926F7F300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4" name="Text Box 15">
          <a:extLst>
            <a:ext uri="{FF2B5EF4-FFF2-40B4-BE49-F238E27FC236}">
              <a16:creationId xmlns:a16="http://schemas.microsoft.com/office/drawing/2014/main" id="{A8B210D4-F3E2-4FEF-A08B-62274F67884E}"/>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5" name="Text Box 15">
          <a:extLst>
            <a:ext uri="{FF2B5EF4-FFF2-40B4-BE49-F238E27FC236}">
              <a16:creationId xmlns:a16="http://schemas.microsoft.com/office/drawing/2014/main" id="{1FECD1D4-CA4A-4E1F-8BC1-42210CCF71D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6" name="Text Box 15">
          <a:extLst>
            <a:ext uri="{FF2B5EF4-FFF2-40B4-BE49-F238E27FC236}">
              <a16:creationId xmlns:a16="http://schemas.microsoft.com/office/drawing/2014/main" id="{DDDFDA00-F899-40CC-988F-026388A09FC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7" name="Text Box 15">
          <a:extLst>
            <a:ext uri="{FF2B5EF4-FFF2-40B4-BE49-F238E27FC236}">
              <a16:creationId xmlns:a16="http://schemas.microsoft.com/office/drawing/2014/main" id="{A5206E3A-86EC-4603-8F3F-CD5657FE2FA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8" name="Text Box 15">
          <a:extLst>
            <a:ext uri="{FF2B5EF4-FFF2-40B4-BE49-F238E27FC236}">
              <a16:creationId xmlns:a16="http://schemas.microsoft.com/office/drawing/2014/main" id="{94229F6A-7EBE-409B-9CDE-DECF6C0D7F2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39" name="Text Box 15">
          <a:extLst>
            <a:ext uri="{FF2B5EF4-FFF2-40B4-BE49-F238E27FC236}">
              <a16:creationId xmlns:a16="http://schemas.microsoft.com/office/drawing/2014/main" id="{BC286D84-4DA3-44E7-8C46-E4FB0895A73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0" name="Text Box 15">
          <a:extLst>
            <a:ext uri="{FF2B5EF4-FFF2-40B4-BE49-F238E27FC236}">
              <a16:creationId xmlns:a16="http://schemas.microsoft.com/office/drawing/2014/main" id="{2E5DD26D-B600-43A5-8049-182C85F841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1" name="Text Box 15">
          <a:extLst>
            <a:ext uri="{FF2B5EF4-FFF2-40B4-BE49-F238E27FC236}">
              <a16:creationId xmlns:a16="http://schemas.microsoft.com/office/drawing/2014/main" id="{9822FDCA-4D0E-405B-BA5F-D88E26FE64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2" name="Text Box 15">
          <a:extLst>
            <a:ext uri="{FF2B5EF4-FFF2-40B4-BE49-F238E27FC236}">
              <a16:creationId xmlns:a16="http://schemas.microsoft.com/office/drawing/2014/main" id="{E037EFBA-5550-4B7F-B3CE-8CA1B4A3DF3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3" name="Text Box 15">
          <a:extLst>
            <a:ext uri="{FF2B5EF4-FFF2-40B4-BE49-F238E27FC236}">
              <a16:creationId xmlns:a16="http://schemas.microsoft.com/office/drawing/2014/main" id="{A555DCEE-1B40-40D5-A258-52AB830F159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4" name="Text Box 15">
          <a:extLst>
            <a:ext uri="{FF2B5EF4-FFF2-40B4-BE49-F238E27FC236}">
              <a16:creationId xmlns:a16="http://schemas.microsoft.com/office/drawing/2014/main" id="{CC973A40-AE93-4E58-87EF-322E81EFAF5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5" name="Text Box 15">
          <a:extLst>
            <a:ext uri="{FF2B5EF4-FFF2-40B4-BE49-F238E27FC236}">
              <a16:creationId xmlns:a16="http://schemas.microsoft.com/office/drawing/2014/main" id="{49754EDB-40A5-4E36-AE19-28F7F8C4D9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6" name="Text Box 15">
          <a:extLst>
            <a:ext uri="{FF2B5EF4-FFF2-40B4-BE49-F238E27FC236}">
              <a16:creationId xmlns:a16="http://schemas.microsoft.com/office/drawing/2014/main" id="{DFD87134-4781-4E47-86C2-D344CE7DE23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7" name="Text Box 15">
          <a:extLst>
            <a:ext uri="{FF2B5EF4-FFF2-40B4-BE49-F238E27FC236}">
              <a16:creationId xmlns:a16="http://schemas.microsoft.com/office/drawing/2014/main" id="{F5E761AC-A6C0-40B3-AE2A-12E6409B735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8" name="Text Box 15">
          <a:extLst>
            <a:ext uri="{FF2B5EF4-FFF2-40B4-BE49-F238E27FC236}">
              <a16:creationId xmlns:a16="http://schemas.microsoft.com/office/drawing/2014/main" id="{AA66F400-3096-4072-802E-43BA4DDAF30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49" name="Text Box 15">
          <a:extLst>
            <a:ext uri="{FF2B5EF4-FFF2-40B4-BE49-F238E27FC236}">
              <a16:creationId xmlns:a16="http://schemas.microsoft.com/office/drawing/2014/main" id="{490D2E69-B53E-4FD0-81DC-83047DA64C4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0" name="Text Box 15">
          <a:extLst>
            <a:ext uri="{FF2B5EF4-FFF2-40B4-BE49-F238E27FC236}">
              <a16:creationId xmlns:a16="http://schemas.microsoft.com/office/drawing/2014/main" id="{F53A3DF4-1E76-43DB-86F0-DE93E55245F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1" name="Text Box 15">
          <a:extLst>
            <a:ext uri="{FF2B5EF4-FFF2-40B4-BE49-F238E27FC236}">
              <a16:creationId xmlns:a16="http://schemas.microsoft.com/office/drawing/2014/main" id="{12CAE366-EFED-4872-BE67-4BE99D5596F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2" name="Text Box 15">
          <a:extLst>
            <a:ext uri="{FF2B5EF4-FFF2-40B4-BE49-F238E27FC236}">
              <a16:creationId xmlns:a16="http://schemas.microsoft.com/office/drawing/2014/main" id="{B6314300-43AF-4C21-AD23-B41D54272B8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3" name="Text Box 15">
          <a:extLst>
            <a:ext uri="{FF2B5EF4-FFF2-40B4-BE49-F238E27FC236}">
              <a16:creationId xmlns:a16="http://schemas.microsoft.com/office/drawing/2014/main" id="{575CAE7B-335B-44CD-A947-1C426BCD614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4" name="Text Box 15">
          <a:extLst>
            <a:ext uri="{FF2B5EF4-FFF2-40B4-BE49-F238E27FC236}">
              <a16:creationId xmlns:a16="http://schemas.microsoft.com/office/drawing/2014/main" id="{967D91F0-CEA1-4144-B560-71FEFDE3927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55" name="Text Box 15">
          <a:extLst>
            <a:ext uri="{FF2B5EF4-FFF2-40B4-BE49-F238E27FC236}">
              <a16:creationId xmlns:a16="http://schemas.microsoft.com/office/drawing/2014/main" id="{DDD233B6-00F9-4CD4-8529-5645CA22598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6" name="Text Box 15">
          <a:extLst>
            <a:ext uri="{FF2B5EF4-FFF2-40B4-BE49-F238E27FC236}">
              <a16:creationId xmlns:a16="http://schemas.microsoft.com/office/drawing/2014/main" id="{3EE47453-C3FE-4635-807C-4F6C6EED0D5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7" name="Text Box 15">
          <a:extLst>
            <a:ext uri="{FF2B5EF4-FFF2-40B4-BE49-F238E27FC236}">
              <a16:creationId xmlns:a16="http://schemas.microsoft.com/office/drawing/2014/main" id="{D1266225-2484-4B04-A62B-64215017A5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8" name="Text Box 15">
          <a:extLst>
            <a:ext uri="{FF2B5EF4-FFF2-40B4-BE49-F238E27FC236}">
              <a16:creationId xmlns:a16="http://schemas.microsoft.com/office/drawing/2014/main" id="{B7FEB196-4ADA-4FE1-9ADB-FA5E64AF1AA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59" name="Text Box 15">
          <a:extLst>
            <a:ext uri="{FF2B5EF4-FFF2-40B4-BE49-F238E27FC236}">
              <a16:creationId xmlns:a16="http://schemas.microsoft.com/office/drawing/2014/main" id="{7346F323-F425-4B87-8F2E-2AC6D881B32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0" name="Text Box 15">
          <a:extLst>
            <a:ext uri="{FF2B5EF4-FFF2-40B4-BE49-F238E27FC236}">
              <a16:creationId xmlns:a16="http://schemas.microsoft.com/office/drawing/2014/main" id="{299918CA-38F6-4E8C-971E-A00FB99690D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1" name="Text Box 15">
          <a:extLst>
            <a:ext uri="{FF2B5EF4-FFF2-40B4-BE49-F238E27FC236}">
              <a16:creationId xmlns:a16="http://schemas.microsoft.com/office/drawing/2014/main" id="{0F665C45-821B-4FF0-AD2A-78F886D162A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2" name="Text Box 15">
          <a:extLst>
            <a:ext uri="{FF2B5EF4-FFF2-40B4-BE49-F238E27FC236}">
              <a16:creationId xmlns:a16="http://schemas.microsoft.com/office/drawing/2014/main" id="{D3A4866A-B1C7-4899-9C23-74BF3275B66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3" name="Text Box 15">
          <a:extLst>
            <a:ext uri="{FF2B5EF4-FFF2-40B4-BE49-F238E27FC236}">
              <a16:creationId xmlns:a16="http://schemas.microsoft.com/office/drawing/2014/main" id="{73E2A4B6-6A2C-4BD3-8123-91C19DBD714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4" name="Text Box 15">
          <a:extLst>
            <a:ext uri="{FF2B5EF4-FFF2-40B4-BE49-F238E27FC236}">
              <a16:creationId xmlns:a16="http://schemas.microsoft.com/office/drawing/2014/main" id="{690CE4BD-3B0A-4D24-8055-83674943106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5" name="Text Box 15">
          <a:extLst>
            <a:ext uri="{FF2B5EF4-FFF2-40B4-BE49-F238E27FC236}">
              <a16:creationId xmlns:a16="http://schemas.microsoft.com/office/drawing/2014/main" id="{0AC5577B-C9B1-4056-AADC-62F525E2E46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66" name="Text Box 15">
          <a:extLst>
            <a:ext uri="{FF2B5EF4-FFF2-40B4-BE49-F238E27FC236}">
              <a16:creationId xmlns:a16="http://schemas.microsoft.com/office/drawing/2014/main" id="{FF0EC597-99B1-4B06-909A-BFEB50A264E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7" name="Text Box 15">
          <a:extLst>
            <a:ext uri="{FF2B5EF4-FFF2-40B4-BE49-F238E27FC236}">
              <a16:creationId xmlns:a16="http://schemas.microsoft.com/office/drawing/2014/main" id="{C78D83CD-C01E-47A8-958B-D99EBF5A39A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8" name="Text Box 15">
          <a:extLst>
            <a:ext uri="{FF2B5EF4-FFF2-40B4-BE49-F238E27FC236}">
              <a16:creationId xmlns:a16="http://schemas.microsoft.com/office/drawing/2014/main" id="{DB0C4AE0-45E3-4369-8796-172CDB020DF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69" name="Text Box 15">
          <a:extLst>
            <a:ext uri="{FF2B5EF4-FFF2-40B4-BE49-F238E27FC236}">
              <a16:creationId xmlns:a16="http://schemas.microsoft.com/office/drawing/2014/main" id="{976E2EBD-7C37-4A66-B62A-82B363694E5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0" name="Text Box 15">
          <a:extLst>
            <a:ext uri="{FF2B5EF4-FFF2-40B4-BE49-F238E27FC236}">
              <a16:creationId xmlns:a16="http://schemas.microsoft.com/office/drawing/2014/main" id="{62C072BE-5062-4392-84B5-7D125C9A7FE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1" name="Text Box 15">
          <a:extLst>
            <a:ext uri="{FF2B5EF4-FFF2-40B4-BE49-F238E27FC236}">
              <a16:creationId xmlns:a16="http://schemas.microsoft.com/office/drawing/2014/main" id="{8FA8F680-5C05-4576-BAAB-70EA8B13619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2" name="Text Box 15">
          <a:extLst>
            <a:ext uri="{FF2B5EF4-FFF2-40B4-BE49-F238E27FC236}">
              <a16:creationId xmlns:a16="http://schemas.microsoft.com/office/drawing/2014/main" id="{3E3DBB7C-177A-4409-8F40-6C9B9FC3CC4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3" name="Text Box 15">
          <a:extLst>
            <a:ext uri="{FF2B5EF4-FFF2-40B4-BE49-F238E27FC236}">
              <a16:creationId xmlns:a16="http://schemas.microsoft.com/office/drawing/2014/main" id="{FC7A0039-106D-4992-900B-861D9CCA1D0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4" name="Text Box 15">
          <a:extLst>
            <a:ext uri="{FF2B5EF4-FFF2-40B4-BE49-F238E27FC236}">
              <a16:creationId xmlns:a16="http://schemas.microsoft.com/office/drawing/2014/main" id="{32D4946E-B9BA-4FBF-AD1B-3291203D907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75" name="Text Box 15">
          <a:extLst>
            <a:ext uri="{FF2B5EF4-FFF2-40B4-BE49-F238E27FC236}">
              <a16:creationId xmlns:a16="http://schemas.microsoft.com/office/drawing/2014/main" id="{8A65821B-A500-46D2-A23B-47A410012F5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6" name="Text Box 15">
          <a:extLst>
            <a:ext uri="{FF2B5EF4-FFF2-40B4-BE49-F238E27FC236}">
              <a16:creationId xmlns:a16="http://schemas.microsoft.com/office/drawing/2014/main" id="{ACDCCF95-31A3-438C-9742-8A025EF0BBA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7" name="Text Box 15">
          <a:extLst>
            <a:ext uri="{FF2B5EF4-FFF2-40B4-BE49-F238E27FC236}">
              <a16:creationId xmlns:a16="http://schemas.microsoft.com/office/drawing/2014/main" id="{16F84CBD-1ECE-4B71-AE90-A20C4B3229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8" name="Text Box 15">
          <a:extLst>
            <a:ext uri="{FF2B5EF4-FFF2-40B4-BE49-F238E27FC236}">
              <a16:creationId xmlns:a16="http://schemas.microsoft.com/office/drawing/2014/main" id="{AE2E153B-5953-4EB0-8822-0E27B94BCFA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79" name="Text Box 15">
          <a:extLst>
            <a:ext uri="{FF2B5EF4-FFF2-40B4-BE49-F238E27FC236}">
              <a16:creationId xmlns:a16="http://schemas.microsoft.com/office/drawing/2014/main" id="{EB9563DD-9257-427A-8DA9-E4AFD90ABE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0" name="Text Box 15">
          <a:extLst>
            <a:ext uri="{FF2B5EF4-FFF2-40B4-BE49-F238E27FC236}">
              <a16:creationId xmlns:a16="http://schemas.microsoft.com/office/drawing/2014/main" id="{3A620407-FE8A-44B8-92BE-27419FB7724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1" name="Text Box 15">
          <a:extLst>
            <a:ext uri="{FF2B5EF4-FFF2-40B4-BE49-F238E27FC236}">
              <a16:creationId xmlns:a16="http://schemas.microsoft.com/office/drawing/2014/main" id="{F2DD2F99-354C-46C9-A100-D1678905ABF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2" name="Text Box 15">
          <a:extLst>
            <a:ext uri="{FF2B5EF4-FFF2-40B4-BE49-F238E27FC236}">
              <a16:creationId xmlns:a16="http://schemas.microsoft.com/office/drawing/2014/main" id="{8FD23F81-E6A6-431A-BD61-938C0DCD28D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3" name="Text Box 15">
          <a:extLst>
            <a:ext uri="{FF2B5EF4-FFF2-40B4-BE49-F238E27FC236}">
              <a16:creationId xmlns:a16="http://schemas.microsoft.com/office/drawing/2014/main" id="{34B1FDBF-4D11-4361-BFBF-5E06A9AE968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4" name="Text Box 15">
          <a:extLst>
            <a:ext uri="{FF2B5EF4-FFF2-40B4-BE49-F238E27FC236}">
              <a16:creationId xmlns:a16="http://schemas.microsoft.com/office/drawing/2014/main" id="{27D36FE8-2718-4B4A-9636-2CADDBB448A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5" name="Text Box 15">
          <a:extLst>
            <a:ext uri="{FF2B5EF4-FFF2-40B4-BE49-F238E27FC236}">
              <a16:creationId xmlns:a16="http://schemas.microsoft.com/office/drawing/2014/main" id="{1F007C43-9179-44A2-8A22-8A2FB9A6A92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6" name="Text Box 15">
          <a:extLst>
            <a:ext uri="{FF2B5EF4-FFF2-40B4-BE49-F238E27FC236}">
              <a16:creationId xmlns:a16="http://schemas.microsoft.com/office/drawing/2014/main" id="{46101C4A-DCFA-4733-BE6E-4C30A7CD4CC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7" name="Text Box 15">
          <a:extLst>
            <a:ext uri="{FF2B5EF4-FFF2-40B4-BE49-F238E27FC236}">
              <a16:creationId xmlns:a16="http://schemas.microsoft.com/office/drawing/2014/main" id="{AD3F2F81-D409-48B8-862C-64CE227B6A7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88" name="Text Box 15">
          <a:extLst>
            <a:ext uri="{FF2B5EF4-FFF2-40B4-BE49-F238E27FC236}">
              <a16:creationId xmlns:a16="http://schemas.microsoft.com/office/drawing/2014/main" id="{84783BB8-594D-4DDC-A27B-D8E62E0023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89" name="Text Box 15">
          <a:extLst>
            <a:ext uri="{FF2B5EF4-FFF2-40B4-BE49-F238E27FC236}">
              <a16:creationId xmlns:a16="http://schemas.microsoft.com/office/drawing/2014/main" id="{7FF5DC43-5A7D-408A-AB94-DBF2D17D1DE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0" name="Text Box 15">
          <a:extLst>
            <a:ext uri="{FF2B5EF4-FFF2-40B4-BE49-F238E27FC236}">
              <a16:creationId xmlns:a16="http://schemas.microsoft.com/office/drawing/2014/main" id="{7862C401-E940-4F61-A26F-D946482E8EB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91" name="Text Box 15">
          <a:extLst>
            <a:ext uri="{FF2B5EF4-FFF2-40B4-BE49-F238E27FC236}">
              <a16:creationId xmlns:a16="http://schemas.microsoft.com/office/drawing/2014/main" id="{ED208359-7B0A-4D39-B3B1-E8C757C6E23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2" name="Text Box 15">
          <a:extLst>
            <a:ext uri="{FF2B5EF4-FFF2-40B4-BE49-F238E27FC236}">
              <a16:creationId xmlns:a16="http://schemas.microsoft.com/office/drawing/2014/main" id="{88CBAD14-3FA9-4321-A5F6-3EBB58639C9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3" name="Text Box 15">
          <a:extLst>
            <a:ext uri="{FF2B5EF4-FFF2-40B4-BE49-F238E27FC236}">
              <a16:creationId xmlns:a16="http://schemas.microsoft.com/office/drawing/2014/main" id="{6C38A34F-658D-4946-902E-5DF76AB7BC3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4" name="Text Box 15">
          <a:extLst>
            <a:ext uri="{FF2B5EF4-FFF2-40B4-BE49-F238E27FC236}">
              <a16:creationId xmlns:a16="http://schemas.microsoft.com/office/drawing/2014/main" id="{121E8A1F-5323-43F7-9969-99AD44C655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5" name="Text Box 15">
          <a:extLst>
            <a:ext uri="{FF2B5EF4-FFF2-40B4-BE49-F238E27FC236}">
              <a16:creationId xmlns:a16="http://schemas.microsoft.com/office/drawing/2014/main" id="{57468B96-7151-452C-9556-E0F4BF8E6B0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6" name="Text Box 15">
          <a:extLst>
            <a:ext uri="{FF2B5EF4-FFF2-40B4-BE49-F238E27FC236}">
              <a16:creationId xmlns:a16="http://schemas.microsoft.com/office/drawing/2014/main" id="{6885675B-0364-4325-836D-4A38543528B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7" name="Text Box 15">
          <a:extLst>
            <a:ext uri="{FF2B5EF4-FFF2-40B4-BE49-F238E27FC236}">
              <a16:creationId xmlns:a16="http://schemas.microsoft.com/office/drawing/2014/main" id="{B88CECAE-4F03-42DA-8DDF-82051E0FA97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8" name="Text Box 15">
          <a:extLst>
            <a:ext uri="{FF2B5EF4-FFF2-40B4-BE49-F238E27FC236}">
              <a16:creationId xmlns:a16="http://schemas.microsoft.com/office/drawing/2014/main" id="{69DCECC8-505C-4607-B749-D78A21BC6C7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99" name="Text Box 15">
          <a:extLst>
            <a:ext uri="{FF2B5EF4-FFF2-40B4-BE49-F238E27FC236}">
              <a16:creationId xmlns:a16="http://schemas.microsoft.com/office/drawing/2014/main" id="{98013CD5-C95F-468E-A64A-AE82B3FA67E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0" name="Text Box 15">
          <a:extLst>
            <a:ext uri="{FF2B5EF4-FFF2-40B4-BE49-F238E27FC236}">
              <a16:creationId xmlns:a16="http://schemas.microsoft.com/office/drawing/2014/main" id="{2FDC7E93-6D2D-4C28-9BE2-959BD7CF775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1" name="Text Box 15">
          <a:extLst>
            <a:ext uri="{FF2B5EF4-FFF2-40B4-BE49-F238E27FC236}">
              <a16:creationId xmlns:a16="http://schemas.microsoft.com/office/drawing/2014/main" id="{9A1EF476-21BC-4958-B38E-E95152EE44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02" name="Text Box 15">
          <a:extLst>
            <a:ext uri="{FF2B5EF4-FFF2-40B4-BE49-F238E27FC236}">
              <a16:creationId xmlns:a16="http://schemas.microsoft.com/office/drawing/2014/main" id="{8A4B8356-BCE8-449F-AF39-E254EF1BA72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3" name="Text Box 15">
          <a:extLst>
            <a:ext uri="{FF2B5EF4-FFF2-40B4-BE49-F238E27FC236}">
              <a16:creationId xmlns:a16="http://schemas.microsoft.com/office/drawing/2014/main" id="{3C30D6F6-03F8-43F1-A72A-5FCC45FA8DC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4" name="Text Box 15">
          <a:extLst>
            <a:ext uri="{FF2B5EF4-FFF2-40B4-BE49-F238E27FC236}">
              <a16:creationId xmlns:a16="http://schemas.microsoft.com/office/drawing/2014/main" id="{C432FA84-1121-410B-823D-E7787EEBB5C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05" name="Text Box 15">
          <a:extLst>
            <a:ext uri="{FF2B5EF4-FFF2-40B4-BE49-F238E27FC236}">
              <a16:creationId xmlns:a16="http://schemas.microsoft.com/office/drawing/2014/main" id="{3D734791-C8AD-43B2-9452-4FBCE4A566B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6" name="Text Box 15">
          <a:extLst>
            <a:ext uri="{FF2B5EF4-FFF2-40B4-BE49-F238E27FC236}">
              <a16:creationId xmlns:a16="http://schemas.microsoft.com/office/drawing/2014/main" id="{BF5D037B-DE9B-4770-8012-606C9E73FC1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7" name="Text Box 15">
          <a:extLst>
            <a:ext uri="{FF2B5EF4-FFF2-40B4-BE49-F238E27FC236}">
              <a16:creationId xmlns:a16="http://schemas.microsoft.com/office/drawing/2014/main" id="{60C961DC-D7D1-461F-BECC-6F0CA6C62D8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8" name="Text Box 15">
          <a:extLst>
            <a:ext uri="{FF2B5EF4-FFF2-40B4-BE49-F238E27FC236}">
              <a16:creationId xmlns:a16="http://schemas.microsoft.com/office/drawing/2014/main" id="{7501940A-7002-4C15-9905-F2C6349231E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09" name="Text Box 15">
          <a:extLst>
            <a:ext uri="{FF2B5EF4-FFF2-40B4-BE49-F238E27FC236}">
              <a16:creationId xmlns:a16="http://schemas.microsoft.com/office/drawing/2014/main" id="{B9AFC29E-242D-4F1F-ADF8-7647F581657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0" name="Text Box 15">
          <a:extLst>
            <a:ext uri="{FF2B5EF4-FFF2-40B4-BE49-F238E27FC236}">
              <a16:creationId xmlns:a16="http://schemas.microsoft.com/office/drawing/2014/main" id="{E964E4C1-92E3-4B41-9AB1-4A9B0D3BCC95}"/>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11" name="Text Box 15">
          <a:extLst>
            <a:ext uri="{FF2B5EF4-FFF2-40B4-BE49-F238E27FC236}">
              <a16:creationId xmlns:a16="http://schemas.microsoft.com/office/drawing/2014/main" id="{771ADE7F-07B6-409F-BF63-A397B1A9921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2" name="Text Box 15">
          <a:extLst>
            <a:ext uri="{FF2B5EF4-FFF2-40B4-BE49-F238E27FC236}">
              <a16:creationId xmlns:a16="http://schemas.microsoft.com/office/drawing/2014/main" id="{8FD6EB74-A2DB-4067-881A-A74D00469DAA}"/>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3" name="Text Box 15">
          <a:extLst>
            <a:ext uri="{FF2B5EF4-FFF2-40B4-BE49-F238E27FC236}">
              <a16:creationId xmlns:a16="http://schemas.microsoft.com/office/drawing/2014/main" id="{BB7BF87B-83FA-4A40-8AEE-056525E21652}"/>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414" name="Text Box 15">
          <a:extLst>
            <a:ext uri="{FF2B5EF4-FFF2-40B4-BE49-F238E27FC236}">
              <a16:creationId xmlns:a16="http://schemas.microsoft.com/office/drawing/2014/main" id="{8DB456FD-0935-49FE-8D35-9F769C67AE46}"/>
            </a:ext>
          </a:extLst>
        </xdr:cNvPr>
        <xdr:cNvSpPr txBox="1">
          <a:spLocks noChangeArrowheads="1"/>
        </xdr:cNvSpPr>
      </xdr:nvSpPr>
      <xdr:spPr bwMode="auto">
        <a:xfrm>
          <a:off x="8686800" y="33337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5" name="Text Box 15">
          <a:extLst>
            <a:ext uri="{FF2B5EF4-FFF2-40B4-BE49-F238E27FC236}">
              <a16:creationId xmlns:a16="http://schemas.microsoft.com/office/drawing/2014/main" id="{B64CAB33-BA8B-45B6-B2CA-7131AE36CD4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6" name="Text Box 15">
          <a:extLst>
            <a:ext uri="{FF2B5EF4-FFF2-40B4-BE49-F238E27FC236}">
              <a16:creationId xmlns:a16="http://schemas.microsoft.com/office/drawing/2014/main" id="{446ED977-44D2-4074-9E87-36870C25CDE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17" name="Text Box 15">
          <a:extLst>
            <a:ext uri="{FF2B5EF4-FFF2-40B4-BE49-F238E27FC236}">
              <a16:creationId xmlns:a16="http://schemas.microsoft.com/office/drawing/2014/main" id="{D4D88786-4BF5-4C77-B0FD-B7143E32F99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8" name="Text Box 15">
          <a:extLst>
            <a:ext uri="{FF2B5EF4-FFF2-40B4-BE49-F238E27FC236}">
              <a16:creationId xmlns:a16="http://schemas.microsoft.com/office/drawing/2014/main" id="{548F90F3-2EEB-4053-8E97-0A3C9ED814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5E750344-4662-4CB6-B927-94C1002765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973A9E0B-89F4-47F7-8655-C875329641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1" name="Text Box 15">
          <a:extLst>
            <a:ext uri="{FF2B5EF4-FFF2-40B4-BE49-F238E27FC236}">
              <a16:creationId xmlns:a16="http://schemas.microsoft.com/office/drawing/2014/main" id="{C99D62D3-A4B8-44A2-B1D8-95B5F5A5426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2" name="Text Box 15">
          <a:extLst>
            <a:ext uri="{FF2B5EF4-FFF2-40B4-BE49-F238E27FC236}">
              <a16:creationId xmlns:a16="http://schemas.microsoft.com/office/drawing/2014/main" id="{BA79A519-A2C4-4CEC-A588-1712CBEC719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3" name="Text Box 15">
          <a:extLst>
            <a:ext uri="{FF2B5EF4-FFF2-40B4-BE49-F238E27FC236}">
              <a16:creationId xmlns:a16="http://schemas.microsoft.com/office/drawing/2014/main" id="{86E35A62-8E97-4EB0-B2EE-585D04E37B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6A6A495B-E803-4028-9CD9-A25D65B0CB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8E34F883-953D-401D-AFA7-A70C5551704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CECDD0A3-434A-4280-AAE6-7AE885319C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7" name="Text Box 15">
          <a:extLst>
            <a:ext uri="{FF2B5EF4-FFF2-40B4-BE49-F238E27FC236}">
              <a16:creationId xmlns:a16="http://schemas.microsoft.com/office/drawing/2014/main" id="{7F73EC41-CD9B-48E2-9112-D30AFB93329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8" name="Text Box 15">
          <a:extLst>
            <a:ext uri="{FF2B5EF4-FFF2-40B4-BE49-F238E27FC236}">
              <a16:creationId xmlns:a16="http://schemas.microsoft.com/office/drawing/2014/main" id="{D77DD56A-03FE-4377-B15A-146BC6EF436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29" name="Text Box 15">
          <a:extLst>
            <a:ext uri="{FF2B5EF4-FFF2-40B4-BE49-F238E27FC236}">
              <a16:creationId xmlns:a16="http://schemas.microsoft.com/office/drawing/2014/main" id="{9C4887CC-1CB6-4866-B9FC-D9A8A629C9E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0" name="Text Box 15">
          <a:extLst>
            <a:ext uri="{FF2B5EF4-FFF2-40B4-BE49-F238E27FC236}">
              <a16:creationId xmlns:a16="http://schemas.microsoft.com/office/drawing/2014/main" id="{5E00FE29-68BF-44D5-AA52-2A58900351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1" name="Text Box 15">
          <a:extLst>
            <a:ext uri="{FF2B5EF4-FFF2-40B4-BE49-F238E27FC236}">
              <a16:creationId xmlns:a16="http://schemas.microsoft.com/office/drawing/2014/main" id="{515308D4-6C51-4A9D-867E-88C7AFC8FAD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32" name="Text Box 15">
          <a:extLst>
            <a:ext uri="{FF2B5EF4-FFF2-40B4-BE49-F238E27FC236}">
              <a16:creationId xmlns:a16="http://schemas.microsoft.com/office/drawing/2014/main" id="{25009D93-5F67-4C0E-9C41-39F1C5A6AA2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3" name="Text Box 15">
          <a:extLst>
            <a:ext uri="{FF2B5EF4-FFF2-40B4-BE49-F238E27FC236}">
              <a16:creationId xmlns:a16="http://schemas.microsoft.com/office/drawing/2014/main" id="{36BA570B-0006-4675-A96C-E38CB0C8B98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4" name="Text Box 15">
          <a:extLst>
            <a:ext uri="{FF2B5EF4-FFF2-40B4-BE49-F238E27FC236}">
              <a16:creationId xmlns:a16="http://schemas.microsoft.com/office/drawing/2014/main" id="{256E972B-E698-4352-8FCD-F9635B3E3D4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35" name="Text Box 15">
          <a:extLst>
            <a:ext uri="{FF2B5EF4-FFF2-40B4-BE49-F238E27FC236}">
              <a16:creationId xmlns:a16="http://schemas.microsoft.com/office/drawing/2014/main" id="{0DDF78D0-61E0-444D-9F82-97AED85D375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6" name="Text Box 15">
          <a:extLst>
            <a:ext uri="{FF2B5EF4-FFF2-40B4-BE49-F238E27FC236}">
              <a16:creationId xmlns:a16="http://schemas.microsoft.com/office/drawing/2014/main" id="{DD830005-EA96-4E2C-AAD3-E82CA36FA2B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7" name="Text Box 15">
          <a:extLst>
            <a:ext uri="{FF2B5EF4-FFF2-40B4-BE49-F238E27FC236}">
              <a16:creationId xmlns:a16="http://schemas.microsoft.com/office/drawing/2014/main" id="{C917DF96-501A-4A33-AEB5-2B3544FB8B9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8" name="Text Box 15">
          <a:extLst>
            <a:ext uri="{FF2B5EF4-FFF2-40B4-BE49-F238E27FC236}">
              <a16:creationId xmlns:a16="http://schemas.microsoft.com/office/drawing/2014/main" id="{131E6FF0-9348-4B33-B425-579A78D21C5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39" name="Text Box 15">
          <a:extLst>
            <a:ext uri="{FF2B5EF4-FFF2-40B4-BE49-F238E27FC236}">
              <a16:creationId xmlns:a16="http://schemas.microsoft.com/office/drawing/2014/main" id="{E73E5AF6-A871-491D-BB93-5F6A0503FE2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0" name="Text Box 15">
          <a:extLst>
            <a:ext uri="{FF2B5EF4-FFF2-40B4-BE49-F238E27FC236}">
              <a16:creationId xmlns:a16="http://schemas.microsoft.com/office/drawing/2014/main" id="{7B083011-119E-46F6-A719-CC22614CF84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1" name="Text Box 15">
          <a:extLst>
            <a:ext uri="{FF2B5EF4-FFF2-40B4-BE49-F238E27FC236}">
              <a16:creationId xmlns:a16="http://schemas.microsoft.com/office/drawing/2014/main" id="{DCB94AE2-B4FA-47E9-A456-CFA7BDA18BA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2" name="Text Box 15">
          <a:extLst>
            <a:ext uri="{FF2B5EF4-FFF2-40B4-BE49-F238E27FC236}">
              <a16:creationId xmlns:a16="http://schemas.microsoft.com/office/drawing/2014/main" id="{8940AE79-554A-4434-9268-178030E2AAF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3" name="Text Box 15">
          <a:extLst>
            <a:ext uri="{FF2B5EF4-FFF2-40B4-BE49-F238E27FC236}">
              <a16:creationId xmlns:a16="http://schemas.microsoft.com/office/drawing/2014/main" id="{268C960F-B587-4114-A500-E56E2670B3A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4" name="Text Box 15">
          <a:extLst>
            <a:ext uri="{FF2B5EF4-FFF2-40B4-BE49-F238E27FC236}">
              <a16:creationId xmlns:a16="http://schemas.microsoft.com/office/drawing/2014/main" id="{6345C9F7-107F-4A10-887E-38C3AC71AF5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5" name="Text Box 15">
          <a:extLst>
            <a:ext uri="{FF2B5EF4-FFF2-40B4-BE49-F238E27FC236}">
              <a16:creationId xmlns:a16="http://schemas.microsoft.com/office/drawing/2014/main" id="{B99120DF-DC6F-4C2B-8877-0C663568BB8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6" name="Text Box 15">
          <a:extLst>
            <a:ext uri="{FF2B5EF4-FFF2-40B4-BE49-F238E27FC236}">
              <a16:creationId xmlns:a16="http://schemas.microsoft.com/office/drawing/2014/main" id="{CF14D846-1D1A-47EC-A93E-43F60432083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7" name="Text Box 15">
          <a:extLst>
            <a:ext uri="{FF2B5EF4-FFF2-40B4-BE49-F238E27FC236}">
              <a16:creationId xmlns:a16="http://schemas.microsoft.com/office/drawing/2014/main" id="{2CA012FC-EF8C-4250-A6EF-160E990DF96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8" name="Text Box 15">
          <a:extLst>
            <a:ext uri="{FF2B5EF4-FFF2-40B4-BE49-F238E27FC236}">
              <a16:creationId xmlns:a16="http://schemas.microsoft.com/office/drawing/2014/main" id="{79B66AE9-B7D0-456E-B342-8DBEC4665D1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49" name="Text Box 15">
          <a:extLst>
            <a:ext uri="{FF2B5EF4-FFF2-40B4-BE49-F238E27FC236}">
              <a16:creationId xmlns:a16="http://schemas.microsoft.com/office/drawing/2014/main" id="{ABCD3450-F2A8-495C-A9EA-EF72D3A7D1E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0" name="Text Box 15">
          <a:extLst>
            <a:ext uri="{FF2B5EF4-FFF2-40B4-BE49-F238E27FC236}">
              <a16:creationId xmlns:a16="http://schemas.microsoft.com/office/drawing/2014/main" id="{F037D83F-E566-4EEF-994B-0F02456420A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1" name="Text Box 15">
          <a:extLst>
            <a:ext uri="{FF2B5EF4-FFF2-40B4-BE49-F238E27FC236}">
              <a16:creationId xmlns:a16="http://schemas.microsoft.com/office/drawing/2014/main" id="{93FCEDB0-1C53-49DC-A322-2F9452B9FA3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52" name="Text Box 15">
          <a:extLst>
            <a:ext uri="{FF2B5EF4-FFF2-40B4-BE49-F238E27FC236}">
              <a16:creationId xmlns:a16="http://schemas.microsoft.com/office/drawing/2014/main" id="{122CB535-9C2E-41C5-A6C2-C713A8A7A5B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3" name="Text Box 15">
          <a:extLst>
            <a:ext uri="{FF2B5EF4-FFF2-40B4-BE49-F238E27FC236}">
              <a16:creationId xmlns:a16="http://schemas.microsoft.com/office/drawing/2014/main" id="{10374BF9-5872-4E36-BCC5-F6D2B07CB4B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4" name="Text Box 15">
          <a:extLst>
            <a:ext uri="{FF2B5EF4-FFF2-40B4-BE49-F238E27FC236}">
              <a16:creationId xmlns:a16="http://schemas.microsoft.com/office/drawing/2014/main" id="{2A5C113A-DA95-4DA7-A529-4352151EE71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5" name="Text Box 15">
          <a:extLst>
            <a:ext uri="{FF2B5EF4-FFF2-40B4-BE49-F238E27FC236}">
              <a16:creationId xmlns:a16="http://schemas.microsoft.com/office/drawing/2014/main" id="{25B549D1-D94C-4BA1-8523-3A5350213FE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6" name="Text Box 15">
          <a:extLst>
            <a:ext uri="{FF2B5EF4-FFF2-40B4-BE49-F238E27FC236}">
              <a16:creationId xmlns:a16="http://schemas.microsoft.com/office/drawing/2014/main" id="{C557F428-F49E-4970-91BB-177593056E3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7" name="Text Box 15">
          <a:extLst>
            <a:ext uri="{FF2B5EF4-FFF2-40B4-BE49-F238E27FC236}">
              <a16:creationId xmlns:a16="http://schemas.microsoft.com/office/drawing/2014/main" id="{227C7798-7C61-4FBD-9837-D450054513D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8" name="Text Box 15">
          <a:extLst>
            <a:ext uri="{FF2B5EF4-FFF2-40B4-BE49-F238E27FC236}">
              <a16:creationId xmlns:a16="http://schemas.microsoft.com/office/drawing/2014/main" id="{A90375DB-0B0A-40B9-BE3F-0C7EE855A28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59" name="Text Box 15">
          <a:extLst>
            <a:ext uri="{FF2B5EF4-FFF2-40B4-BE49-F238E27FC236}">
              <a16:creationId xmlns:a16="http://schemas.microsoft.com/office/drawing/2014/main" id="{CE47C423-F1E9-4E98-B61B-4215265602E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0" name="Text Box 15">
          <a:extLst>
            <a:ext uri="{FF2B5EF4-FFF2-40B4-BE49-F238E27FC236}">
              <a16:creationId xmlns:a16="http://schemas.microsoft.com/office/drawing/2014/main" id="{6B9ABA19-4FC6-4203-B772-87B898DD272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1" name="Text Box 15">
          <a:extLst>
            <a:ext uri="{FF2B5EF4-FFF2-40B4-BE49-F238E27FC236}">
              <a16:creationId xmlns:a16="http://schemas.microsoft.com/office/drawing/2014/main" id="{2289B372-8546-4036-BA2B-056CC50EDBB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2" name="Text Box 15">
          <a:extLst>
            <a:ext uri="{FF2B5EF4-FFF2-40B4-BE49-F238E27FC236}">
              <a16:creationId xmlns:a16="http://schemas.microsoft.com/office/drawing/2014/main" id="{CF60E450-F0C2-49F8-AFDD-3956D99802A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63" name="Text Box 15">
          <a:extLst>
            <a:ext uri="{FF2B5EF4-FFF2-40B4-BE49-F238E27FC236}">
              <a16:creationId xmlns:a16="http://schemas.microsoft.com/office/drawing/2014/main" id="{0D81F666-4CAD-4112-B8A4-AE257929BEC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4" name="Text Box 15">
          <a:extLst>
            <a:ext uri="{FF2B5EF4-FFF2-40B4-BE49-F238E27FC236}">
              <a16:creationId xmlns:a16="http://schemas.microsoft.com/office/drawing/2014/main" id="{62DC0F36-6256-41E9-96CE-A6E09118DC5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5" name="Text Box 15">
          <a:extLst>
            <a:ext uri="{FF2B5EF4-FFF2-40B4-BE49-F238E27FC236}">
              <a16:creationId xmlns:a16="http://schemas.microsoft.com/office/drawing/2014/main" id="{A98FF243-6423-4386-9F82-9EB3D4A3EAE3}"/>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66" name="Text Box 15">
          <a:extLst>
            <a:ext uri="{FF2B5EF4-FFF2-40B4-BE49-F238E27FC236}">
              <a16:creationId xmlns:a16="http://schemas.microsoft.com/office/drawing/2014/main" id="{E9584AD7-C107-49B3-9A14-0512D676B7C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7" name="Text Box 15">
          <a:extLst>
            <a:ext uri="{FF2B5EF4-FFF2-40B4-BE49-F238E27FC236}">
              <a16:creationId xmlns:a16="http://schemas.microsoft.com/office/drawing/2014/main" id="{08F9CB88-9541-46D6-9590-278018D343D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8" name="Text Box 15">
          <a:extLst>
            <a:ext uri="{FF2B5EF4-FFF2-40B4-BE49-F238E27FC236}">
              <a16:creationId xmlns:a16="http://schemas.microsoft.com/office/drawing/2014/main" id="{4152E0B0-79EA-4115-AAB0-6584A2E6D0F7}"/>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69" name="Text Box 15">
          <a:extLst>
            <a:ext uri="{FF2B5EF4-FFF2-40B4-BE49-F238E27FC236}">
              <a16:creationId xmlns:a16="http://schemas.microsoft.com/office/drawing/2014/main" id="{3EB315A0-F4AE-4EF0-BE64-02FB6B425DC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0" name="Text Box 15">
          <a:extLst>
            <a:ext uri="{FF2B5EF4-FFF2-40B4-BE49-F238E27FC236}">
              <a16:creationId xmlns:a16="http://schemas.microsoft.com/office/drawing/2014/main" id="{A3BD841A-A0F3-4B44-A5AF-C64C1693C53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1" name="Text Box 15">
          <a:extLst>
            <a:ext uri="{FF2B5EF4-FFF2-40B4-BE49-F238E27FC236}">
              <a16:creationId xmlns:a16="http://schemas.microsoft.com/office/drawing/2014/main" id="{069A5C0F-17BA-44D6-A842-25288C08039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2" name="Text Box 15">
          <a:extLst>
            <a:ext uri="{FF2B5EF4-FFF2-40B4-BE49-F238E27FC236}">
              <a16:creationId xmlns:a16="http://schemas.microsoft.com/office/drawing/2014/main" id="{4C9D9D1D-6876-4ACA-ADA0-50531A66DAF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3" name="Text Box 15">
          <a:extLst>
            <a:ext uri="{FF2B5EF4-FFF2-40B4-BE49-F238E27FC236}">
              <a16:creationId xmlns:a16="http://schemas.microsoft.com/office/drawing/2014/main" id="{B2874680-8EBE-46CF-A425-F0665DE15E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28EFBD83-E9A6-4480-8618-94036754FCA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9F2D1958-2AE7-4050-B2A7-059CD30AFA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6" name="Text Box 15">
          <a:extLst>
            <a:ext uri="{FF2B5EF4-FFF2-40B4-BE49-F238E27FC236}">
              <a16:creationId xmlns:a16="http://schemas.microsoft.com/office/drawing/2014/main" id="{B02F6A1D-0214-4622-B8DF-92BC2B3F8CB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7" name="Text Box 15">
          <a:extLst>
            <a:ext uri="{FF2B5EF4-FFF2-40B4-BE49-F238E27FC236}">
              <a16:creationId xmlns:a16="http://schemas.microsoft.com/office/drawing/2014/main" id="{A7CCC349-D094-43C1-8903-07A57C6A980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78" name="Text Box 15">
          <a:extLst>
            <a:ext uri="{FF2B5EF4-FFF2-40B4-BE49-F238E27FC236}">
              <a16:creationId xmlns:a16="http://schemas.microsoft.com/office/drawing/2014/main" id="{32DC384A-B9D6-4215-AD0C-B568CF52D9E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9" name="Text Box 15">
          <a:extLst>
            <a:ext uri="{FF2B5EF4-FFF2-40B4-BE49-F238E27FC236}">
              <a16:creationId xmlns:a16="http://schemas.microsoft.com/office/drawing/2014/main" id="{DEB7EDB3-2716-4748-88BE-A1828EC322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4F31F797-D360-456D-8BDD-E8129ACBFA1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7DC2BA18-E036-4A32-9D1B-5FDD055B0B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2" name="Text Box 15">
          <a:extLst>
            <a:ext uri="{FF2B5EF4-FFF2-40B4-BE49-F238E27FC236}">
              <a16:creationId xmlns:a16="http://schemas.microsoft.com/office/drawing/2014/main" id="{4B720A6E-B131-4417-AD5C-64BA1160B84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3" name="Text Box 15">
          <a:extLst>
            <a:ext uri="{FF2B5EF4-FFF2-40B4-BE49-F238E27FC236}">
              <a16:creationId xmlns:a16="http://schemas.microsoft.com/office/drawing/2014/main" id="{2148A7E7-45B5-4128-9D31-8EE628B030A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4" name="Text Box 15">
          <a:extLst>
            <a:ext uri="{FF2B5EF4-FFF2-40B4-BE49-F238E27FC236}">
              <a16:creationId xmlns:a16="http://schemas.microsoft.com/office/drawing/2014/main" id="{71073D37-CB68-4D79-B287-C633B7D050E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9F727893-8A31-47C6-928A-90E2A98AE8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AD907291-6FE1-46B9-8800-5AFF3EEF88D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65EC1939-EA94-4506-B8B3-55586D5E64A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8" name="Text Box 15">
          <a:extLst>
            <a:ext uri="{FF2B5EF4-FFF2-40B4-BE49-F238E27FC236}">
              <a16:creationId xmlns:a16="http://schemas.microsoft.com/office/drawing/2014/main" id="{66F3FB8B-A017-49D6-9757-82D07F7BBA6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89" name="Text Box 15">
          <a:extLst>
            <a:ext uri="{FF2B5EF4-FFF2-40B4-BE49-F238E27FC236}">
              <a16:creationId xmlns:a16="http://schemas.microsoft.com/office/drawing/2014/main" id="{99C5CBB9-4FAD-4DEE-AA89-02EA37E6525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490" name="Text Box 15">
          <a:extLst>
            <a:ext uri="{FF2B5EF4-FFF2-40B4-BE49-F238E27FC236}">
              <a16:creationId xmlns:a16="http://schemas.microsoft.com/office/drawing/2014/main" id="{B6637F22-984D-43C1-893D-B3E6F189BEA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1" name="Text Box 15">
          <a:extLst>
            <a:ext uri="{FF2B5EF4-FFF2-40B4-BE49-F238E27FC236}">
              <a16:creationId xmlns:a16="http://schemas.microsoft.com/office/drawing/2014/main" id="{78189523-8354-4EB5-B51A-5441167B873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2" name="Text Box 15">
          <a:extLst>
            <a:ext uri="{FF2B5EF4-FFF2-40B4-BE49-F238E27FC236}">
              <a16:creationId xmlns:a16="http://schemas.microsoft.com/office/drawing/2014/main" id="{4AD37475-0E31-4E34-A59C-CD462148BFD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3" name="Text Box 15">
          <a:extLst>
            <a:ext uri="{FF2B5EF4-FFF2-40B4-BE49-F238E27FC236}">
              <a16:creationId xmlns:a16="http://schemas.microsoft.com/office/drawing/2014/main" id="{E995E5A8-59AC-45FD-B425-CCECF90701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4" name="Text Box 15">
          <a:extLst>
            <a:ext uri="{FF2B5EF4-FFF2-40B4-BE49-F238E27FC236}">
              <a16:creationId xmlns:a16="http://schemas.microsoft.com/office/drawing/2014/main" id="{A89C0798-25B8-4F6F-AA7D-D70DA8D65B6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5" name="Text Box 15">
          <a:extLst>
            <a:ext uri="{FF2B5EF4-FFF2-40B4-BE49-F238E27FC236}">
              <a16:creationId xmlns:a16="http://schemas.microsoft.com/office/drawing/2014/main" id="{2B010527-4663-40B4-BDB2-96685A9DECE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496" name="Text Box 15">
          <a:extLst>
            <a:ext uri="{FF2B5EF4-FFF2-40B4-BE49-F238E27FC236}">
              <a16:creationId xmlns:a16="http://schemas.microsoft.com/office/drawing/2014/main" id="{299F2B73-DD1A-4F92-8237-232FEC7DAAF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7" name="Text Box 15">
          <a:extLst>
            <a:ext uri="{FF2B5EF4-FFF2-40B4-BE49-F238E27FC236}">
              <a16:creationId xmlns:a16="http://schemas.microsoft.com/office/drawing/2014/main" id="{EB85E82B-32D4-49B2-9B53-DB7AAA96956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8" name="Text Box 15">
          <a:extLst>
            <a:ext uri="{FF2B5EF4-FFF2-40B4-BE49-F238E27FC236}">
              <a16:creationId xmlns:a16="http://schemas.microsoft.com/office/drawing/2014/main" id="{EC79B247-A862-4FBF-9D23-01A087A48BB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9" name="Text Box 15">
          <a:extLst>
            <a:ext uri="{FF2B5EF4-FFF2-40B4-BE49-F238E27FC236}">
              <a16:creationId xmlns:a16="http://schemas.microsoft.com/office/drawing/2014/main" id="{ECF4FD46-CE79-452C-A0D3-66D33722D63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0" name="Text Box 15">
          <a:extLst>
            <a:ext uri="{FF2B5EF4-FFF2-40B4-BE49-F238E27FC236}">
              <a16:creationId xmlns:a16="http://schemas.microsoft.com/office/drawing/2014/main" id="{6C8EF85E-71AE-4C78-85F0-73BF437AEFB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1" name="Text Box 15">
          <a:extLst>
            <a:ext uri="{FF2B5EF4-FFF2-40B4-BE49-F238E27FC236}">
              <a16:creationId xmlns:a16="http://schemas.microsoft.com/office/drawing/2014/main" id="{ECBF2433-7163-4AED-A273-91D1A56AEC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2" name="Text Box 15">
          <a:extLst>
            <a:ext uri="{FF2B5EF4-FFF2-40B4-BE49-F238E27FC236}">
              <a16:creationId xmlns:a16="http://schemas.microsoft.com/office/drawing/2014/main" id="{976044D2-FCE5-4054-8369-74C7251FC5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3" name="Text Box 15">
          <a:extLst>
            <a:ext uri="{FF2B5EF4-FFF2-40B4-BE49-F238E27FC236}">
              <a16:creationId xmlns:a16="http://schemas.microsoft.com/office/drawing/2014/main" id="{FF021F7E-FC8B-4354-A931-6BD790EBDE0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4" name="Text Box 15">
          <a:extLst>
            <a:ext uri="{FF2B5EF4-FFF2-40B4-BE49-F238E27FC236}">
              <a16:creationId xmlns:a16="http://schemas.microsoft.com/office/drawing/2014/main" id="{9FB39942-69FF-46DE-88DD-F5D5B082192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5" name="Text Box 15">
          <a:extLst>
            <a:ext uri="{FF2B5EF4-FFF2-40B4-BE49-F238E27FC236}">
              <a16:creationId xmlns:a16="http://schemas.microsoft.com/office/drawing/2014/main" id="{4381699A-BCB0-4DE5-AE66-69A875723C5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6" name="Text Box 15">
          <a:extLst>
            <a:ext uri="{FF2B5EF4-FFF2-40B4-BE49-F238E27FC236}">
              <a16:creationId xmlns:a16="http://schemas.microsoft.com/office/drawing/2014/main" id="{76CA1039-85D9-4986-AAFF-11A8C67E609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7" name="Text Box 15">
          <a:extLst>
            <a:ext uri="{FF2B5EF4-FFF2-40B4-BE49-F238E27FC236}">
              <a16:creationId xmlns:a16="http://schemas.microsoft.com/office/drawing/2014/main" id="{C8F7343B-0762-4F74-B993-D2CEC4EEB0C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8" name="Text Box 15">
          <a:extLst>
            <a:ext uri="{FF2B5EF4-FFF2-40B4-BE49-F238E27FC236}">
              <a16:creationId xmlns:a16="http://schemas.microsoft.com/office/drawing/2014/main" id="{7A27BEEE-053F-466D-BAD2-64C86E11EC7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09" name="Text Box 15">
          <a:extLst>
            <a:ext uri="{FF2B5EF4-FFF2-40B4-BE49-F238E27FC236}">
              <a16:creationId xmlns:a16="http://schemas.microsoft.com/office/drawing/2014/main" id="{E857F652-CDAB-4457-90CD-10F5F5302B8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510" name="Text Box 15">
          <a:extLst>
            <a:ext uri="{FF2B5EF4-FFF2-40B4-BE49-F238E27FC236}">
              <a16:creationId xmlns:a16="http://schemas.microsoft.com/office/drawing/2014/main" id="{AD95249C-5F56-42A0-AF23-1042B2F2022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1" name="Text Box 15">
          <a:extLst>
            <a:ext uri="{FF2B5EF4-FFF2-40B4-BE49-F238E27FC236}">
              <a16:creationId xmlns:a16="http://schemas.microsoft.com/office/drawing/2014/main" id="{8883C32F-36CA-465C-AA1A-BB787F99553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2" name="Text Box 15">
          <a:extLst>
            <a:ext uri="{FF2B5EF4-FFF2-40B4-BE49-F238E27FC236}">
              <a16:creationId xmlns:a16="http://schemas.microsoft.com/office/drawing/2014/main" id="{68075AAF-D328-44D7-A5C5-228C8FDBB604}"/>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513" name="Text Box 15">
          <a:extLst>
            <a:ext uri="{FF2B5EF4-FFF2-40B4-BE49-F238E27FC236}">
              <a16:creationId xmlns:a16="http://schemas.microsoft.com/office/drawing/2014/main" id="{F9B2BFEF-EBEB-4DE1-80BB-042CE799C3C9}"/>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4" name="Text Box 15">
          <a:extLst>
            <a:ext uri="{FF2B5EF4-FFF2-40B4-BE49-F238E27FC236}">
              <a16:creationId xmlns:a16="http://schemas.microsoft.com/office/drawing/2014/main" id="{07A25E47-E4CF-4826-84E5-36B083090EE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5" name="Text Box 15">
          <a:extLst>
            <a:ext uri="{FF2B5EF4-FFF2-40B4-BE49-F238E27FC236}">
              <a16:creationId xmlns:a16="http://schemas.microsoft.com/office/drawing/2014/main" id="{8E1DFA14-36EA-4418-8D48-B4B1E570A996}"/>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6" name="Text Box 15">
          <a:extLst>
            <a:ext uri="{FF2B5EF4-FFF2-40B4-BE49-F238E27FC236}">
              <a16:creationId xmlns:a16="http://schemas.microsoft.com/office/drawing/2014/main" id="{CE185E95-A3BF-40F0-A667-AF1AAD95E41D}"/>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7" name="Text Box 15">
          <a:extLst>
            <a:ext uri="{FF2B5EF4-FFF2-40B4-BE49-F238E27FC236}">
              <a16:creationId xmlns:a16="http://schemas.microsoft.com/office/drawing/2014/main" id="{C5A3AF04-C3FA-4441-B27E-4379C54E729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18" name="Text Box 15">
          <a:extLst>
            <a:ext uri="{FF2B5EF4-FFF2-40B4-BE49-F238E27FC236}">
              <a16:creationId xmlns:a16="http://schemas.microsoft.com/office/drawing/2014/main" id="{F0C39797-D386-40C9-9897-9A06688F45E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9" name="Text Box 15">
          <a:extLst>
            <a:ext uri="{FF2B5EF4-FFF2-40B4-BE49-F238E27FC236}">
              <a16:creationId xmlns:a16="http://schemas.microsoft.com/office/drawing/2014/main" id="{973615E0-6F38-45AF-B872-2EC2EB8EAF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0" name="Text Box 15">
          <a:extLst>
            <a:ext uri="{FF2B5EF4-FFF2-40B4-BE49-F238E27FC236}">
              <a16:creationId xmlns:a16="http://schemas.microsoft.com/office/drawing/2014/main" id="{07B5200A-DB2F-44D3-8657-FAEBB4A9DC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521" name="Text Box 15">
          <a:extLst>
            <a:ext uri="{FF2B5EF4-FFF2-40B4-BE49-F238E27FC236}">
              <a16:creationId xmlns:a16="http://schemas.microsoft.com/office/drawing/2014/main" id="{4D63050E-2E25-4BD1-8E4C-9ADB3DF3AFB9}"/>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2" name="Text Box 15">
          <a:extLst>
            <a:ext uri="{FF2B5EF4-FFF2-40B4-BE49-F238E27FC236}">
              <a16:creationId xmlns:a16="http://schemas.microsoft.com/office/drawing/2014/main" id="{89B0C352-C28F-4111-BD00-F2508F7C3E9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3" name="Text Box 15">
          <a:extLst>
            <a:ext uri="{FF2B5EF4-FFF2-40B4-BE49-F238E27FC236}">
              <a16:creationId xmlns:a16="http://schemas.microsoft.com/office/drawing/2014/main" id="{F8A0F952-31D0-4562-B783-C1977CD56E4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4" name="Text Box 15">
          <a:extLst>
            <a:ext uri="{FF2B5EF4-FFF2-40B4-BE49-F238E27FC236}">
              <a16:creationId xmlns:a16="http://schemas.microsoft.com/office/drawing/2014/main" id="{52499B21-C97D-4DE2-91DF-F55D2BBA750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5" name="Text Box 15">
          <a:extLst>
            <a:ext uri="{FF2B5EF4-FFF2-40B4-BE49-F238E27FC236}">
              <a16:creationId xmlns:a16="http://schemas.microsoft.com/office/drawing/2014/main" id="{09A3531E-80B7-4D0E-A2B4-595A67A95FA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6" name="Text Box 15">
          <a:extLst>
            <a:ext uri="{FF2B5EF4-FFF2-40B4-BE49-F238E27FC236}">
              <a16:creationId xmlns:a16="http://schemas.microsoft.com/office/drawing/2014/main" id="{168F60C4-9864-4860-BC73-C8ED73BA45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3D4F3219-3C4D-4D7E-A34B-EBD6410712B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9C787748-BAAC-4BAD-A575-94245953ED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D207382C-C345-400B-BA8B-9F326EF0E66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FD78D365-A8BC-47C5-9583-EFA15D8C95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1" name="Text Box 15">
          <a:extLst>
            <a:ext uri="{FF2B5EF4-FFF2-40B4-BE49-F238E27FC236}">
              <a16:creationId xmlns:a16="http://schemas.microsoft.com/office/drawing/2014/main" id="{D33C3C4D-4441-46BE-9273-32D685EDBD9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2" name="Text Box 15">
          <a:extLst>
            <a:ext uri="{FF2B5EF4-FFF2-40B4-BE49-F238E27FC236}">
              <a16:creationId xmlns:a16="http://schemas.microsoft.com/office/drawing/2014/main" id="{25E5371B-F616-4C61-9679-7C4DF5FF4C9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3" name="Text Box 15">
          <a:extLst>
            <a:ext uri="{FF2B5EF4-FFF2-40B4-BE49-F238E27FC236}">
              <a16:creationId xmlns:a16="http://schemas.microsoft.com/office/drawing/2014/main" id="{207FC9CE-F749-42C1-A11C-073E9D31658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4" name="Text Box 15">
          <a:extLst>
            <a:ext uri="{FF2B5EF4-FFF2-40B4-BE49-F238E27FC236}">
              <a16:creationId xmlns:a16="http://schemas.microsoft.com/office/drawing/2014/main" id="{87F29251-1C09-47C4-8479-48B21C26AA4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5" name="Text Box 15">
          <a:extLst>
            <a:ext uri="{FF2B5EF4-FFF2-40B4-BE49-F238E27FC236}">
              <a16:creationId xmlns:a16="http://schemas.microsoft.com/office/drawing/2014/main" id="{01955A79-E95A-4690-9F13-C6DB2DABE39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36" name="Text Box 15">
          <a:extLst>
            <a:ext uri="{FF2B5EF4-FFF2-40B4-BE49-F238E27FC236}">
              <a16:creationId xmlns:a16="http://schemas.microsoft.com/office/drawing/2014/main" id="{01B60447-2AF6-4A96-95D4-C78186E5FC0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E4F25513-55C0-48C7-99B6-7B3B83BBFBB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8" name="Text Box 15">
          <a:extLst>
            <a:ext uri="{FF2B5EF4-FFF2-40B4-BE49-F238E27FC236}">
              <a16:creationId xmlns:a16="http://schemas.microsoft.com/office/drawing/2014/main" id="{80EDF656-BBDD-4A41-B84B-942198F1D8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9" name="Text Box 15">
          <a:extLst>
            <a:ext uri="{FF2B5EF4-FFF2-40B4-BE49-F238E27FC236}">
              <a16:creationId xmlns:a16="http://schemas.microsoft.com/office/drawing/2014/main" id="{AA1FF254-7FDF-4531-8ED8-773848B99F2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0" name="Text Box 15">
          <a:extLst>
            <a:ext uri="{FF2B5EF4-FFF2-40B4-BE49-F238E27FC236}">
              <a16:creationId xmlns:a16="http://schemas.microsoft.com/office/drawing/2014/main" id="{B94A2817-88F6-4BA4-B172-4F336234C96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1" name="Text Box 15">
          <a:extLst>
            <a:ext uri="{FF2B5EF4-FFF2-40B4-BE49-F238E27FC236}">
              <a16:creationId xmlns:a16="http://schemas.microsoft.com/office/drawing/2014/main" id="{0001074C-6269-40E8-83ED-F024E67E1E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2" name="Text Box 15">
          <a:extLst>
            <a:ext uri="{FF2B5EF4-FFF2-40B4-BE49-F238E27FC236}">
              <a16:creationId xmlns:a16="http://schemas.microsoft.com/office/drawing/2014/main" id="{5351089C-2F42-4EC0-9A1E-618E74486CE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3" name="Text Box 15">
          <a:extLst>
            <a:ext uri="{FF2B5EF4-FFF2-40B4-BE49-F238E27FC236}">
              <a16:creationId xmlns:a16="http://schemas.microsoft.com/office/drawing/2014/main" id="{B40B9C67-DA7E-40BB-BCA6-0C1D2936FF2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4" name="Text Box 15">
          <a:extLst>
            <a:ext uri="{FF2B5EF4-FFF2-40B4-BE49-F238E27FC236}">
              <a16:creationId xmlns:a16="http://schemas.microsoft.com/office/drawing/2014/main" id="{0AF0AB64-620D-41AD-95B8-B58EFFBC2DF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5" name="Text Box 15">
          <a:extLst>
            <a:ext uri="{FF2B5EF4-FFF2-40B4-BE49-F238E27FC236}">
              <a16:creationId xmlns:a16="http://schemas.microsoft.com/office/drawing/2014/main" id="{26AFEEBF-B83A-4D05-A094-CCEC5DDD41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6" name="Text Box 15">
          <a:extLst>
            <a:ext uri="{FF2B5EF4-FFF2-40B4-BE49-F238E27FC236}">
              <a16:creationId xmlns:a16="http://schemas.microsoft.com/office/drawing/2014/main" id="{3EF7BDE7-2D2B-4ECE-9237-701685DDB5A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7" name="Text Box 15">
          <a:extLst>
            <a:ext uri="{FF2B5EF4-FFF2-40B4-BE49-F238E27FC236}">
              <a16:creationId xmlns:a16="http://schemas.microsoft.com/office/drawing/2014/main" id="{D205B0EA-C933-4D77-9049-EE30D05AFF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8" name="Text Box 15">
          <a:extLst>
            <a:ext uri="{FF2B5EF4-FFF2-40B4-BE49-F238E27FC236}">
              <a16:creationId xmlns:a16="http://schemas.microsoft.com/office/drawing/2014/main" id="{963B4171-660A-4B79-8648-6FDD79537D3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49" name="Text Box 15">
          <a:extLst>
            <a:ext uri="{FF2B5EF4-FFF2-40B4-BE49-F238E27FC236}">
              <a16:creationId xmlns:a16="http://schemas.microsoft.com/office/drawing/2014/main" id="{F1530686-0393-4E80-83AE-0C8499FE05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0" name="Text Box 15">
          <a:extLst>
            <a:ext uri="{FF2B5EF4-FFF2-40B4-BE49-F238E27FC236}">
              <a16:creationId xmlns:a16="http://schemas.microsoft.com/office/drawing/2014/main" id="{48E312BD-5F65-48E3-B166-2F2F6DE15C7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1" name="Text Box 15">
          <a:extLst>
            <a:ext uri="{FF2B5EF4-FFF2-40B4-BE49-F238E27FC236}">
              <a16:creationId xmlns:a16="http://schemas.microsoft.com/office/drawing/2014/main" id="{C1BA3893-596B-40AF-84F6-3B1829EAA44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52" name="Text Box 15">
          <a:extLst>
            <a:ext uri="{FF2B5EF4-FFF2-40B4-BE49-F238E27FC236}">
              <a16:creationId xmlns:a16="http://schemas.microsoft.com/office/drawing/2014/main" id="{D5F92818-145C-46CA-9095-B02B3E8F6BB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3" name="Text Box 15">
          <a:extLst>
            <a:ext uri="{FF2B5EF4-FFF2-40B4-BE49-F238E27FC236}">
              <a16:creationId xmlns:a16="http://schemas.microsoft.com/office/drawing/2014/main" id="{4F61D613-382C-4A34-9A84-4F5F8F44F39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4" name="Text Box 15">
          <a:extLst>
            <a:ext uri="{FF2B5EF4-FFF2-40B4-BE49-F238E27FC236}">
              <a16:creationId xmlns:a16="http://schemas.microsoft.com/office/drawing/2014/main" id="{7CD07E98-DC6F-485D-B967-97CF0B77D4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5" name="Text Box 15">
          <a:extLst>
            <a:ext uri="{FF2B5EF4-FFF2-40B4-BE49-F238E27FC236}">
              <a16:creationId xmlns:a16="http://schemas.microsoft.com/office/drawing/2014/main" id="{143733DC-9CEA-46CB-B955-4A6DD71CE9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6" name="Text Box 15">
          <a:extLst>
            <a:ext uri="{FF2B5EF4-FFF2-40B4-BE49-F238E27FC236}">
              <a16:creationId xmlns:a16="http://schemas.microsoft.com/office/drawing/2014/main" id="{B78A4726-4D70-4535-BBB7-B96F82A611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7" name="Text Box 15">
          <a:extLst>
            <a:ext uri="{FF2B5EF4-FFF2-40B4-BE49-F238E27FC236}">
              <a16:creationId xmlns:a16="http://schemas.microsoft.com/office/drawing/2014/main" id="{0FF323E5-8D36-45CF-987E-14F4950E27C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8" name="Text Box 15">
          <a:extLst>
            <a:ext uri="{FF2B5EF4-FFF2-40B4-BE49-F238E27FC236}">
              <a16:creationId xmlns:a16="http://schemas.microsoft.com/office/drawing/2014/main" id="{90D366C2-5CA5-44AE-A39C-403F260FE7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59" name="Text Box 15">
          <a:extLst>
            <a:ext uri="{FF2B5EF4-FFF2-40B4-BE49-F238E27FC236}">
              <a16:creationId xmlns:a16="http://schemas.microsoft.com/office/drawing/2014/main" id="{7E48B1F4-EF2D-49F2-8F77-E36A109233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0" name="Text Box 15">
          <a:extLst>
            <a:ext uri="{FF2B5EF4-FFF2-40B4-BE49-F238E27FC236}">
              <a16:creationId xmlns:a16="http://schemas.microsoft.com/office/drawing/2014/main" id="{E11C2631-F14B-481F-998F-9C49C7B5B73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1" name="Text Box 15">
          <a:extLst>
            <a:ext uri="{FF2B5EF4-FFF2-40B4-BE49-F238E27FC236}">
              <a16:creationId xmlns:a16="http://schemas.microsoft.com/office/drawing/2014/main" id="{CF46049D-AF8D-4746-82C6-C40FA3E123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2" name="Text Box 15">
          <a:extLst>
            <a:ext uri="{FF2B5EF4-FFF2-40B4-BE49-F238E27FC236}">
              <a16:creationId xmlns:a16="http://schemas.microsoft.com/office/drawing/2014/main" id="{C8937579-31A1-493E-BE8C-B3454C7254B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63" name="Text Box 15">
          <a:extLst>
            <a:ext uri="{FF2B5EF4-FFF2-40B4-BE49-F238E27FC236}">
              <a16:creationId xmlns:a16="http://schemas.microsoft.com/office/drawing/2014/main" id="{B36A7BA8-17FB-46E9-ADAE-095E6430E1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4" name="Text Box 15">
          <a:extLst>
            <a:ext uri="{FF2B5EF4-FFF2-40B4-BE49-F238E27FC236}">
              <a16:creationId xmlns:a16="http://schemas.microsoft.com/office/drawing/2014/main" id="{C6B46135-1D49-4DDE-994D-53D6E2F6550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5" name="Text Box 15">
          <a:extLst>
            <a:ext uri="{FF2B5EF4-FFF2-40B4-BE49-F238E27FC236}">
              <a16:creationId xmlns:a16="http://schemas.microsoft.com/office/drawing/2014/main" id="{B627E07F-DD72-481E-985F-CECC3A04062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66" name="Text Box 15">
          <a:extLst>
            <a:ext uri="{FF2B5EF4-FFF2-40B4-BE49-F238E27FC236}">
              <a16:creationId xmlns:a16="http://schemas.microsoft.com/office/drawing/2014/main" id="{F68A65F2-02A0-4FF7-8267-1C9600C193F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7" name="Text Box 15">
          <a:extLst>
            <a:ext uri="{FF2B5EF4-FFF2-40B4-BE49-F238E27FC236}">
              <a16:creationId xmlns:a16="http://schemas.microsoft.com/office/drawing/2014/main" id="{35A2248D-C16B-4100-BB7C-90F4D680A45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8" name="Text Box 15">
          <a:extLst>
            <a:ext uri="{FF2B5EF4-FFF2-40B4-BE49-F238E27FC236}">
              <a16:creationId xmlns:a16="http://schemas.microsoft.com/office/drawing/2014/main" id="{7FD69F99-1323-4748-924C-EDD2E51CEDD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69" name="Text Box 15">
          <a:extLst>
            <a:ext uri="{FF2B5EF4-FFF2-40B4-BE49-F238E27FC236}">
              <a16:creationId xmlns:a16="http://schemas.microsoft.com/office/drawing/2014/main" id="{38ECDCCE-A143-4869-ADED-6A7F10E308A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0" name="Text Box 15">
          <a:extLst>
            <a:ext uri="{FF2B5EF4-FFF2-40B4-BE49-F238E27FC236}">
              <a16:creationId xmlns:a16="http://schemas.microsoft.com/office/drawing/2014/main" id="{A8F55893-35F7-4775-A8FF-F61F59B85B1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1" name="Text Box 15">
          <a:extLst>
            <a:ext uri="{FF2B5EF4-FFF2-40B4-BE49-F238E27FC236}">
              <a16:creationId xmlns:a16="http://schemas.microsoft.com/office/drawing/2014/main" id="{AD89E386-BDC7-447D-A614-9608FE7AF11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72" name="Text Box 15">
          <a:extLst>
            <a:ext uri="{FF2B5EF4-FFF2-40B4-BE49-F238E27FC236}">
              <a16:creationId xmlns:a16="http://schemas.microsoft.com/office/drawing/2014/main" id="{5272DF83-3CE0-4CAE-B4A5-EB99B9EE360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3" name="Text Box 15">
          <a:extLst>
            <a:ext uri="{FF2B5EF4-FFF2-40B4-BE49-F238E27FC236}">
              <a16:creationId xmlns:a16="http://schemas.microsoft.com/office/drawing/2014/main" id="{6A5C4801-62EE-4F28-9908-20883B8F4E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4" name="Text Box 15">
          <a:extLst>
            <a:ext uri="{FF2B5EF4-FFF2-40B4-BE49-F238E27FC236}">
              <a16:creationId xmlns:a16="http://schemas.microsoft.com/office/drawing/2014/main" id="{49C36CAE-3481-497F-9634-0A77C25190F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5" name="Text Box 15">
          <a:extLst>
            <a:ext uri="{FF2B5EF4-FFF2-40B4-BE49-F238E27FC236}">
              <a16:creationId xmlns:a16="http://schemas.microsoft.com/office/drawing/2014/main" id="{FA94D70C-38BB-491C-AFF3-609EBB840B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6" name="Text Box 15">
          <a:extLst>
            <a:ext uri="{FF2B5EF4-FFF2-40B4-BE49-F238E27FC236}">
              <a16:creationId xmlns:a16="http://schemas.microsoft.com/office/drawing/2014/main" id="{E77D1666-3EBA-44CF-BFCC-EC9503E2AD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7" name="Text Box 15">
          <a:extLst>
            <a:ext uri="{FF2B5EF4-FFF2-40B4-BE49-F238E27FC236}">
              <a16:creationId xmlns:a16="http://schemas.microsoft.com/office/drawing/2014/main" id="{2CC359A6-7D74-4117-8ADF-A9248BCE09A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8" name="Text Box 15">
          <a:extLst>
            <a:ext uri="{FF2B5EF4-FFF2-40B4-BE49-F238E27FC236}">
              <a16:creationId xmlns:a16="http://schemas.microsoft.com/office/drawing/2014/main" id="{620E9A0E-2C1D-43DB-B2CB-0C089B0B06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79" name="Text Box 15">
          <a:extLst>
            <a:ext uri="{FF2B5EF4-FFF2-40B4-BE49-F238E27FC236}">
              <a16:creationId xmlns:a16="http://schemas.microsoft.com/office/drawing/2014/main" id="{F83FFC29-FD06-40C3-9CC2-2A66A293DF6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0" name="Text Box 15">
          <a:extLst>
            <a:ext uri="{FF2B5EF4-FFF2-40B4-BE49-F238E27FC236}">
              <a16:creationId xmlns:a16="http://schemas.microsoft.com/office/drawing/2014/main" id="{640638D2-B955-4AF8-9781-C8E7C76A5B7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1" name="Text Box 15">
          <a:extLst>
            <a:ext uri="{FF2B5EF4-FFF2-40B4-BE49-F238E27FC236}">
              <a16:creationId xmlns:a16="http://schemas.microsoft.com/office/drawing/2014/main" id="{4BB6B133-5F67-4740-895B-EFA5C8148D6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2" name="Text Box 15">
          <a:extLst>
            <a:ext uri="{FF2B5EF4-FFF2-40B4-BE49-F238E27FC236}">
              <a16:creationId xmlns:a16="http://schemas.microsoft.com/office/drawing/2014/main" id="{F62D7AD7-B235-4A4A-89D9-1224F3BFF9E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3" name="Text Box 15">
          <a:extLst>
            <a:ext uri="{FF2B5EF4-FFF2-40B4-BE49-F238E27FC236}">
              <a16:creationId xmlns:a16="http://schemas.microsoft.com/office/drawing/2014/main" id="{3BB512B3-27A6-4779-B136-E19E41D074E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4" name="Text Box 15">
          <a:extLst>
            <a:ext uri="{FF2B5EF4-FFF2-40B4-BE49-F238E27FC236}">
              <a16:creationId xmlns:a16="http://schemas.microsoft.com/office/drawing/2014/main" id="{8DA6FE86-4A4A-45CC-AEF5-2921640AD8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5" name="Text Box 15">
          <a:extLst>
            <a:ext uri="{FF2B5EF4-FFF2-40B4-BE49-F238E27FC236}">
              <a16:creationId xmlns:a16="http://schemas.microsoft.com/office/drawing/2014/main" id="{F97137AD-0CBE-457C-AEB3-D79A8D16075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6" name="Text Box 15">
          <a:extLst>
            <a:ext uri="{FF2B5EF4-FFF2-40B4-BE49-F238E27FC236}">
              <a16:creationId xmlns:a16="http://schemas.microsoft.com/office/drawing/2014/main" id="{6BDFC5AF-9A1F-4DAD-B726-074E86254CE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7" name="Text Box 15">
          <a:extLst>
            <a:ext uri="{FF2B5EF4-FFF2-40B4-BE49-F238E27FC236}">
              <a16:creationId xmlns:a16="http://schemas.microsoft.com/office/drawing/2014/main" id="{B85F5DDD-878F-41AA-878C-C581D5E6CEE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88" name="Text Box 15">
          <a:extLst>
            <a:ext uri="{FF2B5EF4-FFF2-40B4-BE49-F238E27FC236}">
              <a16:creationId xmlns:a16="http://schemas.microsoft.com/office/drawing/2014/main" id="{A4A4773E-6123-4FAA-9C5A-CF891CCE475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89" name="Text Box 15">
          <a:extLst>
            <a:ext uri="{FF2B5EF4-FFF2-40B4-BE49-F238E27FC236}">
              <a16:creationId xmlns:a16="http://schemas.microsoft.com/office/drawing/2014/main" id="{FD6A3C38-A774-40D1-A2FC-334B0DFD258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0" name="Text Box 15">
          <a:extLst>
            <a:ext uri="{FF2B5EF4-FFF2-40B4-BE49-F238E27FC236}">
              <a16:creationId xmlns:a16="http://schemas.microsoft.com/office/drawing/2014/main" id="{C6A94B2C-E382-411B-BC43-2FF00CF2857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1" name="Text Box 15">
          <a:extLst>
            <a:ext uri="{FF2B5EF4-FFF2-40B4-BE49-F238E27FC236}">
              <a16:creationId xmlns:a16="http://schemas.microsoft.com/office/drawing/2014/main" id="{12217A66-2FDC-4206-A606-A43AC74F570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2" name="Text Box 15">
          <a:extLst>
            <a:ext uri="{FF2B5EF4-FFF2-40B4-BE49-F238E27FC236}">
              <a16:creationId xmlns:a16="http://schemas.microsoft.com/office/drawing/2014/main" id="{FEFD7173-F668-440D-98EC-F27797F553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3" name="Text Box 15">
          <a:extLst>
            <a:ext uri="{FF2B5EF4-FFF2-40B4-BE49-F238E27FC236}">
              <a16:creationId xmlns:a16="http://schemas.microsoft.com/office/drawing/2014/main" id="{28A592E1-A59B-46E8-AF3E-8D11C1B9FB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4" name="Text Box 15">
          <a:extLst>
            <a:ext uri="{FF2B5EF4-FFF2-40B4-BE49-F238E27FC236}">
              <a16:creationId xmlns:a16="http://schemas.microsoft.com/office/drawing/2014/main" id="{CC7B4BBF-A7A0-4C0B-ACEF-B25A747CD2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5" name="Text Box 15">
          <a:extLst>
            <a:ext uri="{FF2B5EF4-FFF2-40B4-BE49-F238E27FC236}">
              <a16:creationId xmlns:a16="http://schemas.microsoft.com/office/drawing/2014/main" id="{FE55975F-4113-4C2D-9942-33672EC255E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6" name="Text Box 15">
          <a:extLst>
            <a:ext uri="{FF2B5EF4-FFF2-40B4-BE49-F238E27FC236}">
              <a16:creationId xmlns:a16="http://schemas.microsoft.com/office/drawing/2014/main" id="{E2EA2176-D2F3-4E9E-964D-C78D3BC4341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7" name="Text Box 15">
          <a:extLst>
            <a:ext uri="{FF2B5EF4-FFF2-40B4-BE49-F238E27FC236}">
              <a16:creationId xmlns:a16="http://schemas.microsoft.com/office/drawing/2014/main" id="{1DF3AAF2-1F6A-48AB-8FFC-E8B5CF344CE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8" name="Text Box 15">
          <a:extLst>
            <a:ext uri="{FF2B5EF4-FFF2-40B4-BE49-F238E27FC236}">
              <a16:creationId xmlns:a16="http://schemas.microsoft.com/office/drawing/2014/main" id="{ABB5CF93-0F10-4C43-B7DC-606CC77DC01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99" name="Text Box 15">
          <a:extLst>
            <a:ext uri="{FF2B5EF4-FFF2-40B4-BE49-F238E27FC236}">
              <a16:creationId xmlns:a16="http://schemas.microsoft.com/office/drawing/2014/main" id="{A6205690-ED66-4FCF-BC7B-48F350AF99B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0" name="Text Box 15">
          <a:extLst>
            <a:ext uri="{FF2B5EF4-FFF2-40B4-BE49-F238E27FC236}">
              <a16:creationId xmlns:a16="http://schemas.microsoft.com/office/drawing/2014/main" id="{EF574DF3-C52A-49FF-86F4-B58D7E2EF49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1" name="Text Box 15">
          <a:extLst>
            <a:ext uri="{FF2B5EF4-FFF2-40B4-BE49-F238E27FC236}">
              <a16:creationId xmlns:a16="http://schemas.microsoft.com/office/drawing/2014/main" id="{25DF8DB5-D17B-4CAF-9E7D-4CF4C996F1E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02" name="Text Box 15">
          <a:extLst>
            <a:ext uri="{FF2B5EF4-FFF2-40B4-BE49-F238E27FC236}">
              <a16:creationId xmlns:a16="http://schemas.microsoft.com/office/drawing/2014/main" id="{AFCA5D09-FA19-4184-8DFC-874B29143F2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3" name="Text Box 15">
          <a:extLst>
            <a:ext uri="{FF2B5EF4-FFF2-40B4-BE49-F238E27FC236}">
              <a16:creationId xmlns:a16="http://schemas.microsoft.com/office/drawing/2014/main" id="{C2319910-AD20-491B-BA88-E44E24B7017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4" name="Text Box 15">
          <a:extLst>
            <a:ext uri="{FF2B5EF4-FFF2-40B4-BE49-F238E27FC236}">
              <a16:creationId xmlns:a16="http://schemas.microsoft.com/office/drawing/2014/main" id="{A88CC8AE-7743-4086-9D60-822E88E0270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5" name="Text Box 15">
          <a:extLst>
            <a:ext uri="{FF2B5EF4-FFF2-40B4-BE49-F238E27FC236}">
              <a16:creationId xmlns:a16="http://schemas.microsoft.com/office/drawing/2014/main" id="{FC16973E-7375-49D5-A28D-C0F895D16E1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6" name="Text Box 15">
          <a:extLst>
            <a:ext uri="{FF2B5EF4-FFF2-40B4-BE49-F238E27FC236}">
              <a16:creationId xmlns:a16="http://schemas.microsoft.com/office/drawing/2014/main" id="{64F25133-BA8C-4CC0-83DD-A579E86F3DA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7" name="Text Box 15">
          <a:extLst>
            <a:ext uri="{FF2B5EF4-FFF2-40B4-BE49-F238E27FC236}">
              <a16:creationId xmlns:a16="http://schemas.microsoft.com/office/drawing/2014/main" id="{803EF145-161F-4755-BE12-ACAEFB2BC7C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08" name="Text Box 15">
          <a:extLst>
            <a:ext uri="{FF2B5EF4-FFF2-40B4-BE49-F238E27FC236}">
              <a16:creationId xmlns:a16="http://schemas.microsoft.com/office/drawing/2014/main" id="{33B0B937-753F-46CC-91B5-4F3EFA77110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09" name="Text Box 15">
          <a:extLst>
            <a:ext uri="{FF2B5EF4-FFF2-40B4-BE49-F238E27FC236}">
              <a16:creationId xmlns:a16="http://schemas.microsoft.com/office/drawing/2014/main" id="{E41861BA-5B63-4BBD-9EF1-EE3467D16CA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0" name="Text Box 15">
          <a:extLst>
            <a:ext uri="{FF2B5EF4-FFF2-40B4-BE49-F238E27FC236}">
              <a16:creationId xmlns:a16="http://schemas.microsoft.com/office/drawing/2014/main" id="{0C62D430-4A80-4D8F-BC10-3617746BD4A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1" name="Text Box 15">
          <a:extLst>
            <a:ext uri="{FF2B5EF4-FFF2-40B4-BE49-F238E27FC236}">
              <a16:creationId xmlns:a16="http://schemas.microsoft.com/office/drawing/2014/main" id="{AE079313-5A34-43F2-8362-84014229E28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2" name="Text Box 15">
          <a:extLst>
            <a:ext uri="{FF2B5EF4-FFF2-40B4-BE49-F238E27FC236}">
              <a16:creationId xmlns:a16="http://schemas.microsoft.com/office/drawing/2014/main" id="{730F3E59-F7E5-41F1-8670-84164AF87F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3" name="Text Box 15">
          <a:extLst>
            <a:ext uri="{FF2B5EF4-FFF2-40B4-BE49-F238E27FC236}">
              <a16:creationId xmlns:a16="http://schemas.microsoft.com/office/drawing/2014/main" id="{E0BD318A-9625-4D61-8A57-188EBA4A007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4" name="Text Box 15">
          <a:extLst>
            <a:ext uri="{FF2B5EF4-FFF2-40B4-BE49-F238E27FC236}">
              <a16:creationId xmlns:a16="http://schemas.microsoft.com/office/drawing/2014/main" id="{2E7D1A5C-5A01-4A59-B2C7-77F64D13787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5" name="Text Box 15">
          <a:extLst>
            <a:ext uri="{FF2B5EF4-FFF2-40B4-BE49-F238E27FC236}">
              <a16:creationId xmlns:a16="http://schemas.microsoft.com/office/drawing/2014/main" id="{3C127727-CDAF-4F0E-A15E-5C9A8D5DE3A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6" name="Text Box 15">
          <a:extLst>
            <a:ext uri="{FF2B5EF4-FFF2-40B4-BE49-F238E27FC236}">
              <a16:creationId xmlns:a16="http://schemas.microsoft.com/office/drawing/2014/main" id="{FECC3693-0540-49BE-AC7B-33DC7C48B58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7" name="Text Box 15">
          <a:extLst>
            <a:ext uri="{FF2B5EF4-FFF2-40B4-BE49-F238E27FC236}">
              <a16:creationId xmlns:a16="http://schemas.microsoft.com/office/drawing/2014/main" id="{0AE48BF5-FFBB-4CE3-B092-EDA4E0B17C2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8" name="Text Box 15">
          <a:extLst>
            <a:ext uri="{FF2B5EF4-FFF2-40B4-BE49-F238E27FC236}">
              <a16:creationId xmlns:a16="http://schemas.microsoft.com/office/drawing/2014/main" id="{97E0A527-605D-419D-9A2B-A40DBF22F9C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19" name="Text Box 15">
          <a:extLst>
            <a:ext uri="{FF2B5EF4-FFF2-40B4-BE49-F238E27FC236}">
              <a16:creationId xmlns:a16="http://schemas.microsoft.com/office/drawing/2014/main" id="{5549CB3C-85AB-4502-957E-8B9EF52CA25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0" name="Text Box 15">
          <a:extLst>
            <a:ext uri="{FF2B5EF4-FFF2-40B4-BE49-F238E27FC236}">
              <a16:creationId xmlns:a16="http://schemas.microsoft.com/office/drawing/2014/main" id="{BD46803C-BE16-44CB-94FA-CAD813603D4B}"/>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1" name="Text Box 15">
          <a:extLst>
            <a:ext uri="{FF2B5EF4-FFF2-40B4-BE49-F238E27FC236}">
              <a16:creationId xmlns:a16="http://schemas.microsoft.com/office/drawing/2014/main" id="{15E8AFDB-22B6-480E-A1F9-F18BD8EF823E}"/>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22" name="Text Box 15">
          <a:extLst>
            <a:ext uri="{FF2B5EF4-FFF2-40B4-BE49-F238E27FC236}">
              <a16:creationId xmlns:a16="http://schemas.microsoft.com/office/drawing/2014/main" id="{55B79F91-F51D-46B9-BDC5-D422F597AB5C}"/>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3" name="Text Box 15">
          <a:extLst>
            <a:ext uri="{FF2B5EF4-FFF2-40B4-BE49-F238E27FC236}">
              <a16:creationId xmlns:a16="http://schemas.microsoft.com/office/drawing/2014/main" id="{C0195F2F-A712-43BD-A921-CF53842982A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4" name="Text Box 15">
          <a:extLst>
            <a:ext uri="{FF2B5EF4-FFF2-40B4-BE49-F238E27FC236}">
              <a16:creationId xmlns:a16="http://schemas.microsoft.com/office/drawing/2014/main" id="{37A6649A-5332-4B0E-9FC1-B28947413CA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5" name="Text Box 15">
          <a:extLst>
            <a:ext uri="{FF2B5EF4-FFF2-40B4-BE49-F238E27FC236}">
              <a16:creationId xmlns:a16="http://schemas.microsoft.com/office/drawing/2014/main" id="{DEC86D62-394A-42CC-8B12-8781BCEF47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6" name="Text Box 15">
          <a:extLst>
            <a:ext uri="{FF2B5EF4-FFF2-40B4-BE49-F238E27FC236}">
              <a16:creationId xmlns:a16="http://schemas.microsoft.com/office/drawing/2014/main" id="{83D3EA11-8E9D-4CA6-A3BD-4B71E0C5A76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7" name="Text Box 15">
          <a:extLst>
            <a:ext uri="{FF2B5EF4-FFF2-40B4-BE49-F238E27FC236}">
              <a16:creationId xmlns:a16="http://schemas.microsoft.com/office/drawing/2014/main" id="{C320C4DA-BF2E-4B14-88FF-C35BB2DE5DA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8" name="Text Box 15">
          <a:extLst>
            <a:ext uri="{FF2B5EF4-FFF2-40B4-BE49-F238E27FC236}">
              <a16:creationId xmlns:a16="http://schemas.microsoft.com/office/drawing/2014/main" id="{8A83A754-BE77-4B2E-92A4-43A2EFA03F3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29" name="Text Box 15">
          <a:extLst>
            <a:ext uri="{FF2B5EF4-FFF2-40B4-BE49-F238E27FC236}">
              <a16:creationId xmlns:a16="http://schemas.microsoft.com/office/drawing/2014/main" id="{01A79E9E-8BFF-45BF-A343-32EF7868244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0" name="Text Box 15">
          <a:extLst>
            <a:ext uri="{FF2B5EF4-FFF2-40B4-BE49-F238E27FC236}">
              <a16:creationId xmlns:a16="http://schemas.microsoft.com/office/drawing/2014/main" id="{5CECEA68-39AD-49AA-958B-EBE05EC89DC6}"/>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1" name="Text Box 15">
          <a:extLst>
            <a:ext uri="{FF2B5EF4-FFF2-40B4-BE49-F238E27FC236}">
              <a16:creationId xmlns:a16="http://schemas.microsoft.com/office/drawing/2014/main" id="{82DD239D-8C6E-4814-9152-F2C04DFC2F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2" name="Text Box 15">
          <a:extLst>
            <a:ext uri="{FF2B5EF4-FFF2-40B4-BE49-F238E27FC236}">
              <a16:creationId xmlns:a16="http://schemas.microsoft.com/office/drawing/2014/main" id="{A101CE02-FC96-4EE4-A22F-A8871CBF3AC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33" name="Text Box 15">
          <a:extLst>
            <a:ext uri="{FF2B5EF4-FFF2-40B4-BE49-F238E27FC236}">
              <a16:creationId xmlns:a16="http://schemas.microsoft.com/office/drawing/2014/main" id="{2D8D0982-F6CC-4BF9-AFC4-C0D85414E5E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4" name="Text Box 15">
          <a:extLst>
            <a:ext uri="{FF2B5EF4-FFF2-40B4-BE49-F238E27FC236}">
              <a16:creationId xmlns:a16="http://schemas.microsoft.com/office/drawing/2014/main" id="{28FEAFE3-D604-4079-8DAF-A3EEE2162AD8}"/>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5" name="Text Box 15">
          <a:extLst>
            <a:ext uri="{FF2B5EF4-FFF2-40B4-BE49-F238E27FC236}">
              <a16:creationId xmlns:a16="http://schemas.microsoft.com/office/drawing/2014/main" id="{42B8EDC9-395E-4ED1-8342-A75CE2ECDC9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36" name="Text Box 15">
          <a:extLst>
            <a:ext uri="{FF2B5EF4-FFF2-40B4-BE49-F238E27FC236}">
              <a16:creationId xmlns:a16="http://schemas.microsoft.com/office/drawing/2014/main" id="{D7420D65-F59B-4B1F-8A69-2E0FFFFD6181}"/>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7" name="Text Box 15">
          <a:extLst>
            <a:ext uri="{FF2B5EF4-FFF2-40B4-BE49-F238E27FC236}">
              <a16:creationId xmlns:a16="http://schemas.microsoft.com/office/drawing/2014/main" id="{554F591A-3257-46E6-99B4-F82A30774DD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8" name="Text Box 15">
          <a:extLst>
            <a:ext uri="{FF2B5EF4-FFF2-40B4-BE49-F238E27FC236}">
              <a16:creationId xmlns:a16="http://schemas.microsoft.com/office/drawing/2014/main" id="{E004F298-B7A9-4A4D-9357-5193969BD62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39" name="Text Box 15">
          <a:extLst>
            <a:ext uri="{FF2B5EF4-FFF2-40B4-BE49-F238E27FC236}">
              <a16:creationId xmlns:a16="http://schemas.microsoft.com/office/drawing/2014/main" id="{93322879-333D-456D-BC16-0CBA13FFF22B}"/>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0" name="Text Box 15">
          <a:extLst>
            <a:ext uri="{FF2B5EF4-FFF2-40B4-BE49-F238E27FC236}">
              <a16:creationId xmlns:a16="http://schemas.microsoft.com/office/drawing/2014/main" id="{037D80AB-670A-49CC-8840-95888AB8A87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1" name="Text Box 15">
          <a:extLst>
            <a:ext uri="{FF2B5EF4-FFF2-40B4-BE49-F238E27FC236}">
              <a16:creationId xmlns:a16="http://schemas.microsoft.com/office/drawing/2014/main" id="{1086BE61-84B0-4DDB-AC59-307EC3375C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2" name="Text Box 15">
          <a:extLst>
            <a:ext uri="{FF2B5EF4-FFF2-40B4-BE49-F238E27FC236}">
              <a16:creationId xmlns:a16="http://schemas.microsoft.com/office/drawing/2014/main" id="{4ECC2C5B-0C96-4052-B9F9-5C1A103DA38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3" name="Text Box 15">
          <a:extLst>
            <a:ext uri="{FF2B5EF4-FFF2-40B4-BE49-F238E27FC236}">
              <a16:creationId xmlns:a16="http://schemas.microsoft.com/office/drawing/2014/main" id="{FAADF765-B709-4668-B9D4-7A74B984C5B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4" name="Text Box 15">
          <a:extLst>
            <a:ext uri="{FF2B5EF4-FFF2-40B4-BE49-F238E27FC236}">
              <a16:creationId xmlns:a16="http://schemas.microsoft.com/office/drawing/2014/main" id="{4FEBB90F-5224-4967-B4EA-A803302C6CE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5" name="Text Box 15">
          <a:extLst>
            <a:ext uri="{FF2B5EF4-FFF2-40B4-BE49-F238E27FC236}">
              <a16:creationId xmlns:a16="http://schemas.microsoft.com/office/drawing/2014/main" id="{07AE7B89-9E80-475E-A549-2E5E1822A65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6" name="Text Box 15">
          <a:extLst>
            <a:ext uri="{FF2B5EF4-FFF2-40B4-BE49-F238E27FC236}">
              <a16:creationId xmlns:a16="http://schemas.microsoft.com/office/drawing/2014/main" id="{E5BDDC2B-D2CB-44D9-A4CC-ACAB9793CC7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7" name="Text Box 15">
          <a:extLst>
            <a:ext uri="{FF2B5EF4-FFF2-40B4-BE49-F238E27FC236}">
              <a16:creationId xmlns:a16="http://schemas.microsoft.com/office/drawing/2014/main" id="{B8E9067B-5FCF-4E9E-BA8F-23CE4DDB8D4C}"/>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8" name="Text Box 15">
          <a:extLst>
            <a:ext uri="{FF2B5EF4-FFF2-40B4-BE49-F238E27FC236}">
              <a16:creationId xmlns:a16="http://schemas.microsoft.com/office/drawing/2014/main" id="{46ABAD7C-5BC1-4412-95AE-5F473B93F07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49" name="Text Box 15">
          <a:extLst>
            <a:ext uri="{FF2B5EF4-FFF2-40B4-BE49-F238E27FC236}">
              <a16:creationId xmlns:a16="http://schemas.microsoft.com/office/drawing/2014/main" id="{FCE9A409-A91B-4BF3-8371-FDAD555FFF6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0" name="Text Box 15">
          <a:extLst>
            <a:ext uri="{FF2B5EF4-FFF2-40B4-BE49-F238E27FC236}">
              <a16:creationId xmlns:a16="http://schemas.microsoft.com/office/drawing/2014/main" id="{9257E498-77DF-412C-AC15-BF9AAE8220F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1" name="Text Box 15">
          <a:extLst>
            <a:ext uri="{FF2B5EF4-FFF2-40B4-BE49-F238E27FC236}">
              <a16:creationId xmlns:a16="http://schemas.microsoft.com/office/drawing/2014/main" id="{EAF53CEE-CD51-469A-AC3D-439798AC385B}"/>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2" name="Text Box 15">
          <a:extLst>
            <a:ext uri="{FF2B5EF4-FFF2-40B4-BE49-F238E27FC236}">
              <a16:creationId xmlns:a16="http://schemas.microsoft.com/office/drawing/2014/main" id="{64128164-6CB8-4BF4-A018-C92E5457B48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3" name="Text Box 15">
          <a:extLst>
            <a:ext uri="{FF2B5EF4-FFF2-40B4-BE49-F238E27FC236}">
              <a16:creationId xmlns:a16="http://schemas.microsoft.com/office/drawing/2014/main" id="{090C10B2-EDC2-4A8F-A8E2-8907335D4AE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4" name="Text Box 15">
          <a:extLst>
            <a:ext uri="{FF2B5EF4-FFF2-40B4-BE49-F238E27FC236}">
              <a16:creationId xmlns:a16="http://schemas.microsoft.com/office/drawing/2014/main" id="{E3E00797-DCE0-4181-AADD-62931598012D}"/>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55" name="Text Box 15">
          <a:extLst>
            <a:ext uri="{FF2B5EF4-FFF2-40B4-BE49-F238E27FC236}">
              <a16:creationId xmlns:a16="http://schemas.microsoft.com/office/drawing/2014/main" id="{95E72F29-5815-4018-A694-8EDB3A172F9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6" name="Text Box 15">
          <a:extLst>
            <a:ext uri="{FF2B5EF4-FFF2-40B4-BE49-F238E27FC236}">
              <a16:creationId xmlns:a16="http://schemas.microsoft.com/office/drawing/2014/main" id="{3606F16C-4636-4F80-9F39-D86AE5F1ACD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7" name="Text Box 15">
          <a:extLst>
            <a:ext uri="{FF2B5EF4-FFF2-40B4-BE49-F238E27FC236}">
              <a16:creationId xmlns:a16="http://schemas.microsoft.com/office/drawing/2014/main" id="{16D14286-48FF-4C3B-9322-958539A161F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8" name="Text Box 15">
          <a:extLst>
            <a:ext uri="{FF2B5EF4-FFF2-40B4-BE49-F238E27FC236}">
              <a16:creationId xmlns:a16="http://schemas.microsoft.com/office/drawing/2014/main" id="{92E14E61-EC61-4332-8D1A-C345F34D0E2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59" name="Text Box 15">
          <a:extLst>
            <a:ext uri="{FF2B5EF4-FFF2-40B4-BE49-F238E27FC236}">
              <a16:creationId xmlns:a16="http://schemas.microsoft.com/office/drawing/2014/main" id="{6D6908E6-148A-41D3-BA7A-209C961CCE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0" name="Text Box 15">
          <a:extLst>
            <a:ext uri="{FF2B5EF4-FFF2-40B4-BE49-F238E27FC236}">
              <a16:creationId xmlns:a16="http://schemas.microsoft.com/office/drawing/2014/main" id="{A6D7662C-97BD-4A75-9B37-58129F5D7D5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1" name="Text Box 15">
          <a:extLst>
            <a:ext uri="{FF2B5EF4-FFF2-40B4-BE49-F238E27FC236}">
              <a16:creationId xmlns:a16="http://schemas.microsoft.com/office/drawing/2014/main" id="{AE76962D-363E-4D01-86CE-B5B485FC9BB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2" name="Text Box 15">
          <a:extLst>
            <a:ext uri="{FF2B5EF4-FFF2-40B4-BE49-F238E27FC236}">
              <a16:creationId xmlns:a16="http://schemas.microsoft.com/office/drawing/2014/main" id="{649FF96E-ADAE-4AD4-9C47-2F1610A2A310}"/>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3" name="Text Box 15">
          <a:extLst>
            <a:ext uri="{FF2B5EF4-FFF2-40B4-BE49-F238E27FC236}">
              <a16:creationId xmlns:a16="http://schemas.microsoft.com/office/drawing/2014/main" id="{FF298CC5-10DE-41F7-AFD5-72C71AE04C3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4" name="Text Box 15">
          <a:extLst>
            <a:ext uri="{FF2B5EF4-FFF2-40B4-BE49-F238E27FC236}">
              <a16:creationId xmlns:a16="http://schemas.microsoft.com/office/drawing/2014/main" id="{882D2663-6B5E-4E15-955D-1009DD44893D}"/>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5" name="Text Box 15">
          <a:extLst>
            <a:ext uri="{FF2B5EF4-FFF2-40B4-BE49-F238E27FC236}">
              <a16:creationId xmlns:a16="http://schemas.microsoft.com/office/drawing/2014/main" id="{10B0CA9F-2383-4538-9225-C5B036B4889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66" name="Text Box 15">
          <a:extLst>
            <a:ext uri="{FF2B5EF4-FFF2-40B4-BE49-F238E27FC236}">
              <a16:creationId xmlns:a16="http://schemas.microsoft.com/office/drawing/2014/main" id="{03573C43-B3A5-426C-A67B-8D6704FA6A53}"/>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7" name="Text Box 15">
          <a:extLst>
            <a:ext uri="{FF2B5EF4-FFF2-40B4-BE49-F238E27FC236}">
              <a16:creationId xmlns:a16="http://schemas.microsoft.com/office/drawing/2014/main" id="{D5734EAB-6E8D-4ED5-98E8-406571C41FDF}"/>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8" name="Text Box 15">
          <a:extLst>
            <a:ext uri="{FF2B5EF4-FFF2-40B4-BE49-F238E27FC236}">
              <a16:creationId xmlns:a16="http://schemas.microsoft.com/office/drawing/2014/main" id="{0EFA95DE-8D7A-4322-9EE8-9C83923DC74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669" name="Text Box 15">
          <a:extLst>
            <a:ext uri="{FF2B5EF4-FFF2-40B4-BE49-F238E27FC236}">
              <a16:creationId xmlns:a16="http://schemas.microsoft.com/office/drawing/2014/main" id="{1FCF917B-A4AC-4DB2-8802-664387A0D167}"/>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0" name="Text Box 15">
          <a:extLst>
            <a:ext uri="{FF2B5EF4-FFF2-40B4-BE49-F238E27FC236}">
              <a16:creationId xmlns:a16="http://schemas.microsoft.com/office/drawing/2014/main" id="{9E444832-775C-40B2-8FA4-B2A7DB969868}"/>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1" name="Text Box 15">
          <a:extLst>
            <a:ext uri="{FF2B5EF4-FFF2-40B4-BE49-F238E27FC236}">
              <a16:creationId xmlns:a16="http://schemas.microsoft.com/office/drawing/2014/main" id="{ACC9AB37-46D0-470D-879A-6415800EB26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2" name="Text Box 15">
          <a:extLst>
            <a:ext uri="{FF2B5EF4-FFF2-40B4-BE49-F238E27FC236}">
              <a16:creationId xmlns:a16="http://schemas.microsoft.com/office/drawing/2014/main" id="{8EAE7738-C145-44C5-9C80-3FA2713295E3}"/>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3" name="Text Box 15">
          <a:extLst>
            <a:ext uri="{FF2B5EF4-FFF2-40B4-BE49-F238E27FC236}">
              <a16:creationId xmlns:a16="http://schemas.microsoft.com/office/drawing/2014/main" id="{13D9A914-ACBA-4117-B181-4A879277F05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4" name="Text Box 15">
          <a:extLst>
            <a:ext uri="{FF2B5EF4-FFF2-40B4-BE49-F238E27FC236}">
              <a16:creationId xmlns:a16="http://schemas.microsoft.com/office/drawing/2014/main" id="{54DFE2EA-24A3-4414-85E5-7D8340DE603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675" name="Text Box 15">
          <a:extLst>
            <a:ext uri="{FF2B5EF4-FFF2-40B4-BE49-F238E27FC236}">
              <a16:creationId xmlns:a16="http://schemas.microsoft.com/office/drawing/2014/main" id="{837513AB-2FE2-4B28-BF8B-18B1A5E2AF6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6" name="Text Box 15">
          <a:extLst>
            <a:ext uri="{FF2B5EF4-FFF2-40B4-BE49-F238E27FC236}">
              <a16:creationId xmlns:a16="http://schemas.microsoft.com/office/drawing/2014/main" id="{40B116B0-22A1-4A87-BBAD-09C20C7DEF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7" name="Text Box 15">
          <a:extLst>
            <a:ext uri="{FF2B5EF4-FFF2-40B4-BE49-F238E27FC236}">
              <a16:creationId xmlns:a16="http://schemas.microsoft.com/office/drawing/2014/main" id="{F5F05524-B724-487D-8F8F-256F587A675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8" name="Text Box 15">
          <a:extLst>
            <a:ext uri="{FF2B5EF4-FFF2-40B4-BE49-F238E27FC236}">
              <a16:creationId xmlns:a16="http://schemas.microsoft.com/office/drawing/2014/main" id="{B61F9E3D-5CB4-4F26-95F3-DD54520CFCA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79" name="Text Box 15">
          <a:extLst>
            <a:ext uri="{FF2B5EF4-FFF2-40B4-BE49-F238E27FC236}">
              <a16:creationId xmlns:a16="http://schemas.microsoft.com/office/drawing/2014/main" id="{CF881EDA-7C87-4608-8FFE-BF638DDAFA6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0" name="Text Box 15">
          <a:extLst>
            <a:ext uri="{FF2B5EF4-FFF2-40B4-BE49-F238E27FC236}">
              <a16:creationId xmlns:a16="http://schemas.microsoft.com/office/drawing/2014/main" id="{A0EB6C52-8B0E-42EB-972C-A9C62C1F4A3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1" name="Text Box 15">
          <a:extLst>
            <a:ext uri="{FF2B5EF4-FFF2-40B4-BE49-F238E27FC236}">
              <a16:creationId xmlns:a16="http://schemas.microsoft.com/office/drawing/2014/main" id="{D0CCE75E-D918-4065-B7B9-00DFA6E394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2" name="Text Box 15">
          <a:extLst>
            <a:ext uri="{FF2B5EF4-FFF2-40B4-BE49-F238E27FC236}">
              <a16:creationId xmlns:a16="http://schemas.microsoft.com/office/drawing/2014/main" id="{0CC6AA19-2D96-4747-B36F-E8BB6D73A1D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3" name="Text Box 15">
          <a:extLst>
            <a:ext uri="{FF2B5EF4-FFF2-40B4-BE49-F238E27FC236}">
              <a16:creationId xmlns:a16="http://schemas.microsoft.com/office/drawing/2014/main" id="{474E1A91-005D-4490-BA97-B7F73F3A43E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4" name="Text Box 15">
          <a:extLst>
            <a:ext uri="{FF2B5EF4-FFF2-40B4-BE49-F238E27FC236}">
              <a16:creationId xmlns:a16="http://schemas.microsoft.com/office/drawing/2014/main" id="{D7DD2098-D87D-4963-A385-2C4E7117F3B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B9F001A9-5254-4F46-A7F7-D9DF1BB8BF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6D7D9B64-0277-494A-BD95-A2191F93BAC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35263279-A980-443E-81F2-5553CB225B8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8" name="Text Box 15">
          <a:extLst>
            <a:ext uri="{FF2B5EF4-FFF2-40B4-BE49-F238E27FC236}">
              <a16:creationId xmlns:a16="http://schemas.microsoft.com/office/drawing/2014/main" id="{4BB15C23-D1A2-4970-B92C-9E8492D2E8AA}"/>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89" name="Text Box 15">
          <a:extLst>
            <a:ext uri="{FF2B5EF4-FFF2-40B4-BE49-F238E27FC236}">
              <a16:creationId xmlns:a16="http://schemas.microsoft.com/office/drawing/2014/main" id="{04D5624F-D876-4E4A-A1CA-B7F08949312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0" name="Text Box 15">
          <a:extLst>
            <a:ext uri="{FF2B5EF4-FFF2-40B4-BE49-F238E27FC236}">
              <a16:creationId xmlns:a16="http://schemas.microsoft.com/office/drawing/2014/main" id="{6C141F5F-1377-4715-A5D1-593979B5FD85}"/>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7789A54C-C26E-4525-84DD-7647D22004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6F709DF8-A00E-4BF0-A4AF-0ABD71E0BF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2B2EB287-2DBC-40D0-8145-610CE201C5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4" name="Text Box 15">
          <a:extLst>
            <a:ext uri="{FF2B5EF4-FFF2-40B4-BE49-F238E27FC236}">
              <a16:creationId xmlns:a16="http://schemas.microsoft.com/office/drawing/2014/main" id="{75AD709B-C36C-43A3-A77B-EE7DCCA7BD58}"/>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5" name="Text Box 15">
          <a:extLst>
            <a:ext uri="{FF2B5EF4-FFF2-40B4-BE49-F238E27FC236}">
              <a16:creationId xmlns:a16="http://schemas.microsoft.com/office/drawing/2014/main" id="{E89D1426-9AF8-42E1-AF86-5D306377B49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696" name="Text Box 15">
          <a:extLst>
            <a:ext uri="{FF2B5EF4-FFF2-40B4-BE49-F238E27FC236}">
              <a16:creationId xmlns:a16="http://schemas.microsoft.com/office/drawing/2014/main" id="{CC0BD847-B6A1-4563-9BC5-1F5184A57B8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7" name="Text Box 15">
          <a:extLst>
            <a:ext uri="{FF2B5EF4-FFF2-40B4-BE49-F238E27FC236}">
              <a16:creationId xmlns:a16="http://schemas.microsoft.com/office/drawing/2014/main" id="{7ACDF46A-4BF2-444A-9E52-54998CF2370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8" name="Text Box 15">
          <a:extLst>
            <a:ext uri="{FF2B5EF4-FFF2-40B4-BE49-F238E27FC236}">
              <a16:creationId xmlns:a16="http://schemas.microsoft.com/office/drawing/2014/main" id="{EFFA2F5F-F3FD-4D87-A22E-B15E3378BF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9" name="Text Box 15">
          <a:extLst>
            <a:ext uri="{FF2B5EF4-FFF2-40B4-BE49-F238E27FC236}">
              <a16:creationId xmlns:a16="http://schemas.microsoft.com/office/drawing/2014/main" id="{B0F87E33-323C-4892-BB84-439EB9A0CBF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0" name="Text Box 15">
          <a:extLst>
            <a:ext uri="{FF2B5EF4-FFF2-40B4-BE49-F238E27FC236}">
              <a16:creationId xmlns:a16="http://schemas.microsoft.com/office/drawing/2014/main" id="{B6F877CB-BAF9-4612-B0FE-DABFE9B78A75}"/>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1" name="Text Box 15">
          <a:extLst>
            <a:ext uri="{FF2B5EF4-FFF2-40B4-BE49-F238E27FC236}">
              <a16:creationId xmlns:a16="http://schemas.microsoft.com/office/drawing/2014/main" id="{0198617F-7AB5-48B3-B415-04B7AC3B6E9A}"/>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02" name="Text Box 15">
          <a:extLst>
            <a:ext uri="{FF2B5EF4-FFF2-40B4-BE49-F238E27FC236}">
              <a16:creationId xmlns:a16="http://schemas.microsoft.com/office/drawing/2014/main" id="{C83B4460-A74A-4D86-9A50-C55DFE1A5472}"/>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3" name="Text Box 15">
          <a:extLst>
            <a:ext uri="{FF2B5EF4-FFF2-40B4-BE49-F238E27FC236}">
              <a16:creationId xmlns:a16="http://schemas.microsoft.com/office/drawing/2014/main" id="{1A5E20C4-19F4-43F7-9E43-84C4F3375A1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4" name="Text Box 15">
          <a:extLst>
            <a:ext uri="{FF2B5EF4-FFF2-40B4-BE49-F238E27FC236}">
              <a16:creationId xmlns:a16="http://schemas.microsoft.com/office/drawing/2014/main" id="{C6275F74-6E21-4B30-9109-590AC122A6D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05" name="Text Box 15">
          <a:extLst>
            <a:ext uri="{FF2B5EF4-FFF2-40B4-BE49-F238E27FC236}">
              <a16:creationId xmlns:a16="http://schemas.microsoft.com/office/drawing/2014/main" id="{DB3E423B-3485-4E48-83B2-1852DDC6EB5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6" name="Text Box 15">
          <a:extLst>
            <a:ext uri="{FF2B5EF4-FFF2-40B4-BE49-F238E27FC236}">
              <a16:creationId xmlns:a16="http://schemas.microsoft.com/office/drawing/2014/main" id="{02AD6EF3-351B-416C-A57F-BDBEB90C40F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7" name="Text Box 15">
          <a:extLst>
            <a:ext uri="{FF2B5EF4-FFF2-40B4-BE49-F238E27FC236}">
              <a16:creationId xmlns:a16="http://schemas.microsoft.com/office/drawing/2014/main" id="{C23205D4-26F1-47C2-8C5D-C0C673E4723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8" name="Text Box 15">
          <a:extLst>
            <a:ext uri="{FF2B5EF4-FFF2-40B4-BE49-F238E27FC236}">
              <a16:creationId xmlns:a16="http://schemas.microsoft.com/office/drawing/2014/main" id="{0E7AEE84-FC47-4E57-9602-E19CBAACEE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09" name="Text Box 15">
          <a:extLst>
            <a:ext uri="{FF2B5EF4-FFF2-40B4-BE49-F238E27FC236}">
              <a16:creationId xmlns:a16="http://schemas.microsoft.com/office/drawing/2014/main" id="{C4A7FB40-5AAB-46A1-8C4B-06A8A65F6041}"/>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0" name="Text Box 15">
          <a:extLst>
            <a:ext uri="{FF2B5EF4-FFF2-40B4-BE49-F238E27FC236}">
              <a16:creationId xmlns:a16="http://schemas.microsoft.com/office/drawing/2014/main" id="{5E1FAC9B-D9C6-473E-8C0B-1314A323AC7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1" name="Text Box 15">
          <a:extLst>
            <a:ext uri="{FF2B5EF4-FFF2-40B4-BE49-F238E27FC236}">
              <a16:creationId xmlns:a16="http://schemas.microsoft.com/office/drawing/2014/main" id="{3CFDB6D9-71A9-4B1F-8086-AC04E0794F29}"/>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2" name="Text Box 15">
          <a:extLst>
            <a:ext uri="{FF2B5EF4-FFF2-40B4-BE49-F238E27FC236}">
              <a16:creationId xmlns:a16="http://schemas.microsoft.com/office/drawing/2014/main" id="{5F88086D-EA4B-45F5-91EF-5A2BE295FFDE}"/>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3" name="Text Box 15">
          <a:extLst>
            <a:ext uri="{FF2B5EF4-FFF2-40B4-BE49-F238E27FC236}">
              <a16:creationId xmlns:a16="http://schemas.microsoft.com/office/drawing/2014/main" id="{1513DA1B-9049-44E0-88B9-196741F0465F}"/>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4" name="Text Box 15">
          <a:extLst>
            <a:ext uri="{FF2B5EF4-FFF2-40B4-BE49-F238E27FC236}">
              <a16:creationId xmlns:a16="http://schemas.microsoft.com/office/drawing/2014/main" id="{EA9591B3-2AA5-4D1A-A794-F68427E1D782}"/>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5" name="Text Box 15">
          <a:extLst>
            <a:ext uri="{FF2B5EF4-FFF2-40B4-BE49-F238E27FC236}">
              <a16:creationId xmlns:a16="http://schemas.microsoft.com/office/drawing/2014/main" id="{0EDA96CE-2CC6-49A2-BA00-A951231503B4}"/>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716" name="Text Box 15">
          <a:extLst>
            <a:ext uri="{FF2B5EF4-FFF2-40B4-BE49-F238E27FC236}">
              <a16:creationId xmlns:a16="http://schemas.microsoft.com/office/drawing/2014/main" id="{530E832D-36A0-491A-A931-62B23BD13617}"/>
            </a:ext>
          </a:extLst>
        </xdr:cNvPr>
        <xdr:cNvSpPr txBox="1">
          <a:spLocks noChangeArrowheads="1"/>
        </xdr:cNvSpPr>
      </xdr:nvSpPr>
      <xdr:spPr bwMode="auto">
        <a:xfrm>
          <a:off x="8686800" y="35147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7" name="Text Box 15">
          <a:extLst>
            <a:ext uri="{FF2B5EF4-FFF2-40B4-BE49-F238E27FC236}">
              <a16:creationId xmlns:a16="http://schemas.microsoft.com/office/drawing/2014/main" id="{40A62CF2-C96E-4D65-A8DF-AB8E65F3673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8" name="Text Box 15">
          <a:extLst>
            <a:ext uri="{FF2B5EF4-FFF2-40B4-BE49-F238E27FC236}">
              <a16:creationId xmlns:a16="http://schemas.microsoft.com/office/drawing/2014/main" id="{14986E40-3CB3-4C16-B455-10F10DB514F0}"/>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719" name="Text Box 15">
          <a:extLst>
            <a:ext uri="{FF2B5EF4-FFF2-40B4-BE49-F238E27FC236}">
              <a16:creationId xmlns:a16="http://schemas.microsoft.com/office/drawing/2014/main" id="{D89EE329-D69C-4E8B-83AC-66627FB56B06}"/>
            </a:ext>
          </a:extLst>
        </xdr:cNvPr>
        <xdr:cNvSpPr txBox="1">
          <a:spLocks noChangeArrowheads="1"/>
        </xdr:cNvSpPr>
      </xdr:nvSpPr>
      <xdr:spPr bwMode="auto">
        <a:xfrm>
          <a:off x="8686800" y="35147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0" name="Text Box 15">
          <a:extLst>
            <a:ext uri="{FF2B5EF4-FFF2-40B4-BE49-F238E27FC236}">
              <a16:creationId xmlns:a16="http://schemas.microsoft.com/office/drawing/2014/main" id="{9C18999B-1209-44C2-9356-D84831002EFC}"/>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1" name="Text Box 15">
          <a:extLst>
            <a:ext uri="{FF2B5EF4-FFF2-40B4-BE49-F238E27FC236}">
              <a16:creationId xmlns:a16="http://schemas.microsoft.com/office/drawing/2014/main" id="{C3A99D70-1464-4E3B-9882-D019301185FA}"/>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2" name="Text Box 15">
          <a:extLst>
            <a:ext uri="{FF2B5EF4-FFF2-40B4-BE49-F238E27FC236}">
              <a16:creationId xmlns:a16="http://schemas.microsoft.com/office/drawing/2014/main" id="{63E02AB7-6227-4B49-9EBF-C881412E51C0}"/>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3" name="Text Box 15">
          <a:extLst>
            <a:ext uri="{FF2B5EF4-FFF2-40B4-BE49-F238E27FC236}">
              <a16:creationId xmlns:a16="http://schemas.microsoft.com/office/drawing/2014/main" id="{9266198F-695C-458B-A078-EDFC4FD2B77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4" name="Text Box 15">
          <a:extLst>
            <a:ext uri="{FF2B5EF4-FFF2-40B4-BE49-F238E27FC236}">
              <a16:creationId xmlns:a16="http://schemas.microsoft.com/office/drawing/2014/main" id="{F385AC07-54D5-4BC8-B580-3D9D41868DD2}"/>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5" name="Text Box 15">
          <a:extLst>
            <a:ext uri="{FF2B5EF4-FFF2-40B4-BE49-F238E27FC236}">
              <a16:creationId xmlns:a16="http://schemas.microsoft.com/office/drawing/2014/main" id="{1E656073-68AF-4944-958D-A55D20BB7B2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6" name="Text Box 15">
          <a:extLst>
            <a:ext uri="{FF2B5EF4-FFF2-40B4-BE49-F238E27FC236}">
              <a16:creationId xmlns:a16="http://schemas.microsoft.com/office/drawing/2014/main" id="{89F18C70-8A4D-48B5-B152-E4BCA8C0DF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727" name="Text Box 15">
          <a:extLst>
            <a:ext uri="{FF2B5EF4-FFF2-40B4-BE49-F238E27FC236}">
              <a16:creationId xmlns:a16="http://schemas.microsoft.com/office/drawing/2014/main" id="{0908F7FF-331C-45EA-A407-F25C2749C99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8" name="Text Box 15">
          <a:extLst>
            <a:ext uri="{FF2B5EF4-FFF2-40B4-BE49-F238E27FC236}">
              <a16:creationId xmlns:a16="http://schemas.microsoft.com/office/drawing/2014/main" id="{D60593FB-B909-463C-BB55-A81BB97FDD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9" name="Text Box 15">
          <a:extLst>
            <a:ext uri="{FF2B5EF4-FFF2-40B4-BE49-F238E27FC236}">
              <a16:creationId xmlns:a16="http://schemas.microsoft.com/office/drawing/2014/main" id="{2FC14FD1-2A21-4C30-AE50-0DA5BC53D3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0" name="Text Box 15">
          <a:extLst>
            <a:ext uri="{FF2B5EF4-FFF2-40B4-BE49-F238E27FC236}">
              <a16:creationId xmlns:a16="http://schemas.microsoft.com/office/drawing/2014/main" id="{5DB1D165-BCF4-423A-A698-05A3D428E0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1" name="Text Box 15">
          <a:extLst>
            <a:ext uri="{FF2B5EF4-FFF2-40B4-BE49-F238E27FC236}">
              <a16:creationId xmlns:a16="http://schemas.microsoft.com/office/drawing/2014/main" id="{C54A10BA-D9F6-441A-97B6-842511F845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2" name="Text Box 15">
          <a:extLst>
            <a:ext uri="{FF2B5EF4-FFF2-40B4-BE49-F238E27FC236}">
              <a16:creationId xmlns:a16="http://schemas.microsoft.com/office/drawing/2014/main" id="{E956A319-2A3B-41FA-9F2C-811FFC918FF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E77E53ED-D97A-435B-9ED3-6C83C4B2FD8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21B0FCFF-31D4-4C91-9DAA-0E5DEC551E7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9C6B80F6-2A6A-43F8-96DB-D090985C4B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355E2C05-59CB-4FD3-A621-41C76C28BE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7" name="Text Box 15">
          <a:extLst>
            <a:ext uri="{FF2B5EF4-FFF2-40B4-BE49-F238E27FC236}">
              <a16:creationId xmlns:a16="http://schemas.microsoft.com/office/drawing/2014/main" id="{3A1AB55C-5A06-4019-A2D7-F5E8427F445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8" name="Text Box 15">
          <a:extLst>
            <a:ext uri="{FF2B5EF4-FFF2-40B4-BE49-F238E27FC236}">
              <a16:creationId xmlns:a16="http://schemas.microsoft.com/office/drawing/2014/main" id="{4EDC9351-2B44-470B-8B76-5F60222FF27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39" name="Text Box 15">
          <a:extLst>
            <a:ext uri="{FF2B5EF4-FFF2-40B4-BE49-F238E27FC236}">
              <a16:creationId xmlns:a16="http://schemas.microsoft.com/office/drawing/2014/main" id="{73BCB62E-4171-471E-A5F9-566C20107D9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0" name="Text Box 15">
          <a:extLst>
            <a:ext uri="{FF2B5EF4-FFF2-40B4-BE49-F238E27FC236}">
              <a16:creationId xmlns:a16="http://schemas.microsoft.com/office/drawing/2014/main" id="{D3BA2A84-5A8E-4B0C-BD45-8EA23C9BE61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1" name="Text Box 15">
          <a:extLst>
            <a:ext uri="{FF2B5EF4-FFF2-40B4-BE49-F238E27FC236}">
              <a16:creationId xmlns:a16="http://schemas.microsoft.com/office/drawing/2014/main" id="{1667B626-FE54-4B8D-BD37-FC5678FFC64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2" name="Text Box 15">
          <a:extLst>
            <a:ext uri="{FF2B5EF4-FFF2-40B4-BE49-F238E27FC236}">
              <a16:creationId xmlns:a16="http://schemas.microsoft.com/office/drawing/2014/main" id="{B9FEACCB-DA1B-4C3B-B2AC-6A54240B615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B0C63C67-52C7-4245-95AF-E47351E525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4" name="Text Box 15">
          <a:extLst>
            <a:ext uri="{FF2B5EF4-FFF2-40B4-BE49-F238E27FC236}">
              <a16:creationId xmlns:a16="http://schemas.microsoft.com/office/drawing/2014/main" id="{D9A29899-5B20-4750-B0BC-20B161BDC54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5" name="Text Box 15">
          <a:extLst>
            <a:ext uri="{FF2B5EF4-FFF2-40B4-BE49-F238E27FC236}">
              <a16:creationId xmlns:a16="http://schemas.microsoft.com/office/drawing/2014/main" id="{1F54ABF5-C382-4586-81D2-3C09775874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6" name="Text Box 15">
          <a:extLst>
            <a:ext uri="{FF2B5EF4-FFF2-40B4-BE49-F238E27FC236}">
              <a16:creationId xmlns:a16="http://schemas.microsoft.com/office/drawing/2014/main" id="{7D814E21-D1A4-447B-A900-A36C23F63EB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7" name="Text Box 15">
          <a:extLst>
            <a:ext uri="{FF2B5EF4-FFF2-40B4-BE49-F238E27FC236}">
              <a16:creationId xmlns:a16="http://schemas.microsoft.com/office/drawing/2014/main" id="{E76DDE93-D5F7-49FF-AD9D-18A2CE7A10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8" name="Text Box 15">
          <a:extLst>
            <a:ext uri="{FF2B5EF4-FFF2-40B4-BE49-F238E27FC236}">
              <a16:creationId xmlns:a16="http://schemas.microsoft.com/office/drawing/2014/main" id="{E0DFCA1A-7FD8-47A0-B024-1E8356A8076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9" name="Text Box 15">
          <a:extLst>
            <a:ext uri="{FF2B5EF4-FFF2-40B4-BE49-F238E27FC236}">
              <a16:creationId xmlns:a16="http://schemas.microsoft.com/office/drawing/2014/main" id="{8CF333A7-7D5E-4203-BA23-E2FBE339FA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0" name="Text Box 15">
          <a:extLst>
            <a:ext uri="{FF2B5EF4-FFF2-40B4-BE49-F238E27FC236}">
              <a16:creationId xmlns:a16="http://schemas.microsoft.com/office/drawing/2014/main" id="{BA95487D-695E-4093-B00D-813824FBB80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1" name="Text Box 15">
          <a:extLst>
            <a:ext uri="{FF2B5EF4-FFF2-40B4-BE49-F238E27FC236}">
              <a16:creationId xmlns:a16="http://schemas.microsoft.com/office/drawing/2014/main" id="{FC5DEA08-C671-4CBD-BC37-0DDDB4060DE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2" name="Text Box 15">
          <a:extLst>
            <a:ext uri="{FF2B5EF4-FFF2-40B4-BE49-F238E27FC236}">
              <a16:creationId xmlns:a16="http://schemas.microsoft.com/office/drawing/2014/main" id="{7BEEB0E6-9A18-4F33-B8B3-70B1108032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3" name="Text Box 15">
          <a:extLst>
            <a:ext uri="{FF2B5EF4-FFF2-40B4-BE49-F238E27FC236}">
              <a16:creationId xmlns:a16="http://schemas.microsoft.com/office/drawing/2014/main" id="{986F115F-CBEF-4870-B345-B9AFA9BAE9E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4" name="Text Box 15">
          <a:extLst>
            <a:ext uri="{FF2B5EF4-FFF2-40B4-BE49-F238E27FC236}">
              <a16:creationId xmlns:a16="http://schemas.microsoft.com/office/drawing/2014/main" id="{175D004E-75A5-4378-B6DB-8AD33816CB0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5" name="Text Box 15">
          <a:extLst>
            <a:ext uri="{FF2B5EF4-FFF2-40B4-BE49-F238E27FC236}">
              <a16:creationId xmlns:a16="http://schemas.microsoft.com/office/drawing/2014/main" id="{121346AE-23BC-4B93-B8F3-F42B5B1EAB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6" name="Text Box 15">
          <a:extLst>
            <a:ext uri="{FF2B5EF4-FFF2-40B4-BE49-F238E27FC236}">
              <a16:creationId xmlns:a16="http://schemas.microsoft.com/office/drawing/2014/main" id="{F973F16E-3E7A-474F-8BEC-503786DE32B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7" name="Text Box 15">
          <a:extLst>
            <a:ext uri="{FF2B5EF4-FFF2-40B4-BE49-F238E27FC236}">
              <a16:creationId xmlns:a16="http://schemas.microsoft.com/office/drawing/2014/main" id="{1B60009A-7405-4B3A-A2C4-A1C357E1399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58" name="Text Box 15">
          <a:extLst>
            <a:ext uri="{FF2B5EF4-FFF2-40B4-BE49-F238E27FC236}">
              <a16:creationId xmlns:a16="http://schemas.microsoft.com/office/drawing/2014/main" id="{1A35CB79-C6EB-4096-945A-F5FCCAD37C3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59" name="Text Box 15">
          <a:extLst>
            <a:ext uri="{FF2B5EF4-FFF2-40B4-BE49-F238E27FC236}">
              <a16:creationId xmlns:a16="http://schemas.microsoft.com/office/drawing/2014/main" id="{7775DBC0-B260-41B0-9576-746861338E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0" name="Text Box 15">
          <a:extLst>
            <a:ext uri="{FF2B5EF4-FFF2-40B4-BE49-F238E27FC236}">
              <a16:creationId xmlns:a16="http://schemas.microsoft.com/office/drawing/2014/main" id="{7C8005E8-B455-44D0-9219-4D985BAB64A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1" name="Text Box 15">
          <a:extLst>
            <a:ext uri="{FF2B5EF4-FFF2-40B4-BE49-F238E27FC236}">
              <a16:creationId xmlns:a16="http://schemas.microsoft.com/office/drawing/2014/main" id="{DC521810-0860-4B0C-B6A9-9CF4563388A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2" name="Text Box 15">
          <a:extLst>
            <a:ext uri="{FF2B5EF4-FFF2-40B4-BE49-F238E27FC236}">
              <a16:creationId xmlns:a16="http://schemas.microsoft.com/office/drawing/2014/main" id="{DE26EDD0-408F-4B6C-8961-6C9BF7DEB8F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3" name="Text Box 15">
          <a:extLst>
            <a:ext uri="{FF2B5EF4-FFF2-40B4-BE49-F238E27FC236}">
              <a16:creationId xmlns:a16="http://schemas.microsoft.com/office/drawing/2014/main" id="{B1AE858E-94F5-49F3-A2B1-B3422C3D161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4" name="Text Box 15">
          <a:extLst>
            <a:ext uri="{FF2B5EF4-FFF2-40B4-BE49-F238E27FC236}">
              <a16:creationId xmlns:a16="http://schemas.microsoft.com/office/drawing/2014/main" id="{AACCE2E0-905A-4F5B-9424-3870500AEF6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5" name="Text Box 15">
          <a:extLst>
            <a:ext uri="{FF2B5EF4-FFF2-40B4-BE49-F238E27FC236}">
              <a16:creationId xmlns:a16="http://schemas.microsoft.com/office/drawing/2014/main" id="{179636F1-A028-44D6-B5D9-2F9F644DAED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6" name="Text Box 15">
          <a:extLst>
            <a:ext uri="{FF2B5EF4-FFF2-40B4-BE49-F238E27FC236}">
              <a16:creationId xmlns:a16="http://schemas.microsoft.com/office/drawing/2014/main" id="{D776F42C-765F-49B6-B117-1C1777E6526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7" name="Text Box 15">
          <a:extLst>
            <a:ext uri="{FF2B5EF4-FFF2-40B4-BE49-F238E27FC236}">
              <a16:creationId xmlns:a16="http://schemas.microsoft.com/office/drawing/2014/main" id="{2E679174-F22C-4520-A346-D556EA5DE9E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8" name="Text Box 15">
          <a:extLst>
            <a:ext uri="{FF2B5EF4-FFF2-40B4-BE49-F238E27FC236}">
              <a16:creationId xmlns:a16="http://schemas.microsoft.com/office/drawing/2014/main" id="{522E8005-82DF-4A70-A043-DCF3777DE9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69" name="Text Box 15">
          <a:extLst>
            <a:ext uri="{FF2B5EF4-FFF2-40B4-BE49-F238E27FC236}">
              <a16:creationId xmlns:a16="http://schemas.microsoft.com/office/drawing/2014/main" id="{EC233186-5382-4278-9840-5DBE3816381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0" name="Text Box 15">
          <a:extLst>
            <a:ext uri="{FF2B5EF4-FFF2-40B4-BE49-F238E27FC236}">
              <a16:creationId xmlns:a16="http://schemas.microsoft.com/office/drawing/2014/main" id="{28C6282F-9E21-409E-BE32-CE187B8695F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1" name="Text Box 15">
          <a:extLst>
            <a:ext uri="{FF2B5EF4-FFF2-40B4-BE49-F238E27FC236}">
              <a16:creationId xmlns:a16="http://schemas.microsoft.com/office/drawing/2014/main" id="{1962F75B-17A6-41FF-ADEB-99C82EA96E4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72" name="Text Box 15">
          <a:extLst>
            <a:ext uri="{FF2B5EF4-FFF2-40B4-BE49-F238E27FC236}">
              <a16:creationId xmlns:a16="http://schemas.microsoft.com/office/drawing/2014/main" id="{9D3E1417-1F6C-42A7-BA3B-0855541CB34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3" name="Text Box 15">
          <a:extLst>
            <a:ext uri="{FF2B5EF4-FFF2-40B4-BE49-F238E27FC236}">
              <a16:creationId xmlns:a16="http://schemas.microsoft.com/office/drawing/2014/main" id="{E954EDB4-FE37-4991-AECE-DBABF170DE7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4" name="Text Box 15">
          <a:extLst>
            <a:ext uri="{FF2B5EF4-FFF2-40B4-BE49-F238E27FC236}">
              <a16:creationId xmlns:a16="http://schemas.microsoft.com/office/drawing/2014/main" id="{74D6D120-FF85-473C-8B85-80BE9DAF77A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5" name="Text Box 15">
          <a:extLst>
            <a:ext uri="{FF2B5EF4-FFF2-40B4-BE49-F238E27FC236}">
              <a16:creationId xmlns:a16="http://schemas.microsoft.com/office/drawing/2014/main" id="{B9E44D03-9B69-4DDE-BBD0-47AF3F296C0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6" name="Text Box 15">
          <a:extLst>
            <a:ext uri="{FF2B5EF4-FFF2-40B4-BE49-F238E27FC236}">
              <a16:creationId xmlns:a16="http://schemas.microsoft.com/office/drawing/2014/main" id="{D98F38E2-C3D6-4BBA-BA45-A9A5E0CACAC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7" name="Text Box 15">
          <a:extLst>
            <a:ext uri="{FF2B5EF4-FFF2-40B4-BE49-F238E27FC236}">
              <a16:creationId xmlns:a16="http://schemas.microsoft.com/office/drawing/2014/main" id="{98E6D2DF-D440-4E94-BE76-0049664DEE1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78" name="Text Box 15">
          <a:extLst>
            <a:ext uri="{FF2B5EF4-FFF2-40B4-BE49-F238E27FC236}">
              <a16:creationId xmlns:a16="http://schemas.microsoft.com/office/drawing/2014/main" id="{55FCC94E-18D6-4B25-A48A-D37EC5538D2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79" name="Text Box 15">
          <a:extLst>
            <a:ext uri="{FF2B5EF4-FFF2-40B4-BE49-F238E27FC236}">
              <a16:creationId xmlns:a16="http://schemas.microsoft.com/office/drawing/2014/main" id="{4C1D32FA-84C4-42A6-8E90-2366804F9D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0" name="Text Box 15">
          <a:extLst>
            <a:ext uri="{FF2B5EF4-FFF2-40B4-BE49-F238E27FC236}">
              <a16:creationId xmlns:a16="http://schemas.microsoft.com/office/drawing/2014/main" id="{F69A44E5-A81B-47D1-88AA-D5398229470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1" name="Text Box 15">
          <a:extLst>
            <a:ext uri="{FF2B5EF4-FFF2-40B4-BE49-F238E27FC236}">
              <a16:creationId xmlns:a16="http://schemas.microsoft.com/office/drawing/2014/main" id="{309CC64D-8DEF-403F-845C-64815D0237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2" name="Text Box 15">
          <a:extLst>
            <a:ext uri="{FF2B5EF4-FFF2-40B4-BE49-F238E27FC236}">
              <a16:creationId xmlns:a16="http://schemas.microsoft.com/office/drawing/2014/main" id="{2738B244-00BC-417B-81C0-106C79EFA0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3" name="Text Box 15">
          <a:extLst>
            <a:ext uri="{FF2B5EF4-FFF2-40B4-BE49-F238E27FC236}">
              <a16:creationId xmlns:a16="http://schemas.microsoft.com/office/drawing/2014/main" id="{96EA2AAE-0D23-4C3E-8A32-365D6969D97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4" name="Text Box 15">
          <a:extLst>
            <a:ext uri="{FF2B5EF4-FFF2-40B4-BE49-F238E27FC236}">
              <a16:creationId xmlns:a16="http://schemas.microsoft.com/office/drawing/2014/main" id="{214F4C01-58D7-4387-B3D6-6EE49B8484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5" name="Text Box 15">
          <a:extLst>
            <a:ext uri="{FF2B5EF4-FFF2-40B4-BE49-F238E27FC236}">
              <a16:creationId xmlns:a16="http://schemas.microsoft.com/office/drawing/2014/main" id="{29F2CB75-3E7B-42AD-8864-DA9FE1862F9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6" name="Text Box 15">
          <a:extLst>
            <a:ext uri="{FF2B5EF4-FFF2-40B4-BE49-F238E27FC236}">
              <a16:creationId xmlns:a16="http://schemas.microsoft.com/office/drawing/2014/main" id="{80723FC9-E449-4BFF-BDEF-C0E8627CC3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7" name="Text Box 15">
          <a:extLst>
            <a:ext uri="{FF2B5EF4-FFF2-40B4-BE49-F238E27FC236}">
              <a16:creationId xmlns:a16="http://schemas.microsoft.com/office/drawing/2014/main" id="{28C5DAD6-C207-4D0C-8EE9-0119885697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8" name="Text Box 15">
          <a:extLst>
            <a:ext uri="{FF2B5EF4-FFF2-40B4-BE49-F238E27FC236}">
              <a16:creationId xmlns:a16="http://schemas.microsoft.com/office/drawing/2014/main" id="{C31EF064-96CA-4E4E-B5C2-09658303B2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89" name="Text Box 15">
          <a:extLst>
            <a:ext uri="{FF2B5EF4-FFF2-40B4-BE49-F238E27FC236}">
              <a16:creationId xmlns:a16="http://schemas.microsoft.com/office/drawing/2014/main" id="{921826C0-E890-44BF-B02C-28176C162B4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0" name="Text Box 15">
          <a:extLst>
            <a:ext uri="{FF2B5EF4-FFF2-40B4-BE49-F238E27FC236}">
              <a16:creationId xmlns:a16="http://schemas.microsoft.com/office/drawing/2014/main" id="{80A305F2-E842-4CB6-9D8B-1E872406D42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1" name="Text Box 15">
          <a:extLst>
            <a:ext uri="{FF2B5EF4-FFF2-40B4-BE49-F238E27FC236}">
              <a16:creationId xmlns:a16="http://schemas.microsoft.com/office/drawing/2014/main" id="{F474F3A9-EBF6-45E4-8355-A9C6C16313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2" name="Text Box 15">
          <a:extLst>
            <a:ext uri="{FF2B5EF4-FFF2-40B4-BE49-F238E27FC236}">
              <a16:creationId xmlns:a16="http://schemas.microsoft.com/office/drawing/2014/main" id="{36A1D108-A45A-4E93-A35A-305E2369E0F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3" name="Text Box 15">
          <a:extLst>
            <a:ext uri="{FF2B5EF4-FFF2-40B4-BE49-F238E27FC236}">
              <a16:creationId xmlns:a16="http://schemas.microsoft.com/office/drawing/2014/main" id="{023E969E-4770-43FE-862A-1272C047424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94" name="Text Box 15">
          <a:extLst>
            <a:ext uri="{FF2B5EF4-FFF2-40B4-BE49-F238E27FC236}">
              <a16:creationId xmlns:a16="http://schemas.microsoft.com/office/drawing/2014/main" id="{B56E5921-8C7F-4270-BE26-9F49CC9A059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5" name="Text Box 15">
          <a:extLst>
            <a:ext uri="{FF2B5EF4-FFF2-40B4-BE49-F238E27FC236}">
              <a16:creationId xmlns:a16="http://schemas.microsoft.com/office/drawing/2014/main" id="{C9B98FDE-9FC5-4B27-A967-3D177C9A848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6" name="Text Box 15">
          <a:extLst>
            <a:ext uri="{FF2B5EF4-FFF2-40B4-BE49-F238E27FC236}">
              <a16:creationId xmlns:a16="http://schemas.microsoft.com/office/drawing/2014/main" id="{0C303ADB-53CE-41EF-9EEF-1A13059412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7" name="Text Box 15">
          <a:extLst>
            <a:ext uri="{FF2B5EF4-FFF2-40B4-BE49-F238E27FC236}">
              <a16:creationId xmlns:a16="http://schemas.microsoft.com/office/drawing/2014/main" id="{3993A9CE-6591-43ED-939D-E638CF3185D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8" name="Text Box 15">
          <a:extLst>
            <a:ext uri="{FF2B5EF4-FFF2-40B4-BE49-F238E27FC236}">
              <a16:creationId xmlns:a16="http://schemas.microsoft.com/office/drawing/2014/main" id="{C8DEFDDA-AFF6-425C-96D5-BAEEC9EF6DD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99" name="Text Box 15">
          <a:extLst>
            <a:ext uri="{FF2B5EF4-FFF2-40B4-BE49-F238E27FC236}">
              <a16:creationId xmlns:a16="http://schemas.microsoft.com/office/drawing/2014/main" id="{2F5B3AEE-B096-4521-AC83-0FA7AA2A58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0" name="Text Box 15">
          <a:extLst>
            <a:ext uri="{FF2B5EF4-FFF2-40B4-BE49-F238E27FC236}">
              <a16:creationId xmlns:a16="http://schemas.microsoft.com/office/drawing/2014/main" id="{F7361462-C002-4554-9B68-06513080BF6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1" name="Text Box 15">
          <a:extLst>
            <a:ext uri="{FF2B5EF4-FFF2-40B4-BE49-F238E27FC236}">
              <a16:creationId xmlns:a16="http://schemas.microsoft.com/office/drawing/2014/main" id="{14174081-D81E-49AF-8BB1-8DB8CFF58B1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2" name="Text Box 15">
          <a:extLst>
            <a:ext uri="{FF2B5EF4-FFF2-40B4-BE49-F238E27FC236}">
              <a16:creationId xmlns:a16="http://schemas.microsoft.com/office/drawing/2014/main" id="{107D15B5-7E0E-46FD-82B3-D3423461E32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3" name="Text Box 15">
          <a:extLst>
            <a:ext uri="{FF2B5EF4-FFF2-40B4-BE49-F238E27FC236}">
              <a16:creationId xmlns:a16="http://schemas.microsoft.com/office/drawing/2014/main" id="{90EA0E9D-8C97-49F3-9ED9-9E9DC0FB77C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4" name="Text Box 15">
          <a:extLst>
            <a:ext uri="{FF2B5EF4-FFF2-40B4-BE49-F238E27FC236}">
              <a16:creationId xmlns:a16="http://schemas.microsoft.com/office/drawing/2014/main" id="{5B38B84B-540E-42AA-8937-B316A1D82F8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05" name="Text Box 15">
          <a:extLst>
            <a:ext uri="{FF2B5EF4-FFF2-40B4-BE49-F238E27FC236}">
              <a16:creationId xmlns:a16="http://schemas.microsoft.com/office/drawing/2014/main" id="{08D52141-7C69-4ECC-A8FD-370F9DEC5FC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6" name="Text Box 15">
          <a:extLst>
            <a:ext uri="{FF2B5EF4-FFF2-40B4-BE49-F238E27FC236}">
              <a16:creationId xmlns:a16="http://schemas.microsoft.com/office/drawing/2014/main" id="{45CF0389-457E-4B15-BBD0-26448ABF248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7" name="Text Box 15">
          <a:extLst>
            <a:ext uri="{FF2B5EF4-FFF2-40B4-BE49-F238E27FC236}">
              <a16:creationId xmlns:a16="http://schemas.microsoft.com/office/drawing/2014/main" id="{8D8BD407-E071-47B3-A622-CE4D29EA651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08" name="Text Box 15">
          <a:extLst>
            <a:ext uri="{FF2B5EF4-FFF2-40B4-BE49-F238E27FC236}">
              <a16:creationId xmlns:a16="http://schemas.microsoft.com/office/drawing/2014/main" id="{FD6FB7F8-D9EE-43A4-83F7-FE0B40FEB80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09" name="Text Box 15">
          <a:extLst>
            <a:ext uri="{FF2B5EF4-FFF2-40B4-BE49-F238E27FC236}">
              <a16:creationId xmlns:a16="http://schemas.microsoft.com/office/drawing/2014/main" id="{8923A67D-FD23-4426-864E-04249B16421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0" name="Text Box 15">
          <a:extLst>
            <a:ext uri="{FF2B5EF4-FFF2-40B4-BE49-F238E27FC236}">
              <a16:creationId xmlns:a16="http://schemas.microsoft.com/office/drawing/2014/main" id="{5524CFF4-3B65-4A3C-9CA9-85DBEF7B402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1" name="Text Box 15">
          <a:extLst>
            <a:ext uri="{FF2B5EF4-FFF2-40B4-BE49-F238E27FC236}">
              <a16:creationId xmlns:a16="http://schemas.microsoft.com/office/drawing/2014/main" id="{3772C827-EABC-4A08-9CD5-43ABAB7BDE1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2" name="Text Box 15">
          <a:extLst>
            <a:ext uri="{FF2B5EF4-FFF2-40B4-BE49-F238E27FC236}">
              <a16:creationId xmlns:a16="http://schemas.microsoft.com/office/drawing/2014/main" id="{61C11E7C-C344-46E7-B7C4-AE423983A95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3" name="Text Box 15">
          <a:extLst>
            <a:ext uri="{FF2B5EF4-FFF2-40B4-BE49-F238E27FC236}">
              <a16:creationId xmlns:a16="http://schemas.microsoft.com/office/drawing/2014/main" id="{D93F54F8-273B-4007-8D66-176DD4ED7C9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14" name="Text Box 15">
          <a:extLst>
            <a:ext uri="{FF2B5EF4-FFF2-40B4-BE49-F238E27FC236}">
              <a16:creationId xmlns:a16="http://schemas.microsoft.com/office/drawing/2014/main" id="{5C830CC4-7827-4BB8-BB0F-5257D9372CE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5" name="Text Box 15">
          <a:extLst>
            <a:ext uri="{FF2B5EF4-FFF2-40B4-BE49-F238E27FC236}">
              <a16:creationId xmlns:a16="http://schemas.microsoft.com/office/drawing/2014/main" id="{8647110E-12DF-438D-BAC0-300FC51D2CC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6" name="Text Box 15">
          <a:extLst>
            <a:ext uri="{FF2B5EF4-FFF2-40B4-BE49-F238E27FC236}">
              <a16:creationId xmlns:a16="http://schemas.microsoft.com/office/drawing/2014/main" id="{2C532F33-DC1B-4C9E-BF31-56AB420F4C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7" name="Text Box 15">
          <a:extLst>
            <a:ext uri="{FF2B5EF4-FFF2-40B4-BE49-F238E27FC236}">
              <a16:creationId xmlns:a16="http://schemas.microsoft.com/office/drawing/2014/main" id="{2E1A3C37-1B26-46DD-B0FC-296456BCE14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8" name="Text Box 15">
          <a:extLst>
            <a:ext uri="{FF2B5EF4-FFF2-40B4-BE49-F238E27FC236}">
              <a16:creationId xmlns:a16="http://schemas.microsoft.com/office/drawing/2014/main" id="{2BB518A7-C8ED-4616-8863-93E0BCD81DE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19" name="Text Box 15">
          <a:extLst>
            <a:ext uri="{FF2B5EF4-FFF2-40B4-BE49-F238E27FC236}">
              <a16:creationId xmlns:a16="http://schemas.microsoft.com/office/drawing/2014/main" id="{AEC2D428-F186-435D-B5AF-9F44E82408F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0" name="Text Box 15">
          <a:extLst>
            <a:ext uri="{FF2B5EF4-FFF2-40B4-BE49-F238E27FC236}">
              <a16:creationId xmlns:a16="http://schemas.microsoft.com/office/drawing/2014/main" id="{CD43DFAD-E97A-4A28-A643-75E47E43E59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1" name="Text Box 15">
          <a:extLst>
            <a:ext uri="{FF2B5EF4-FFF2-40B4-BE49-F238E27FC236}">
              <a16:creationId xmlns:a16="http://schemas.microsoft.com/office/drawing/2014/main" id="{FA62EFC3-C2ED-45F6-8415-6979A2C36D2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2" name="Text Box 15">
          <a:extLst>
            <a:ext uri="{FF2B5EF4-FFF2-40B4-BE49-F238E27FC236}">
              <a16:creationId xmlns:a16="http://schemas.microsoft.com/office/drawing/2014/main" id="{EE012F06-A7AD-4F01-B25F-305AFF01C2E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3" name="Text Box 15">
          <a:extLst>
            <a:ext uri="{FF2B5EF4-FFF2-40B4-BE49-F238E27FC236}">
              <a16:creationId xmlns:a16="http://schemas.microsoft.com/office/drawing/2014/main" id="{7B5CC676-3689-4B30-ACFB-340B8900A8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4" name="Text Box 15">
          <a:extLst>
            <a:ext uri="{FF2B5EF4-FFF2-40B4-BE49-F238E27FC236}">
              <a16:creationId xmlns:a16="http://schemas.microsoft.com/office/drawing/2014/main" id="{38938947-2A5D-4DAE-BAAB-3658FDE1EE7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5" name="Text Box 15">
          <a:extLst>
            <a:ext uri="{FF2B5EF4-FFF2-40B4-BE49-F238E27FC236}">
              <a16:creationId xmlns:a16="http://schemas.microsoft.com/office/drawing/2014/main" id="{4360EB1A-45F3-4938-BC9A-47C5ED12980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6" name="Text Box 15">
          <a:extLst>
            <a:ext uri="{FF2B5EF4-FFF2-40B4-BE49-F238E27FC236}">
              <a16:creationId xmlns:a16="http://schemas.microsoft.com/office/drawing/2014/main" id="{2D7146F9-08D1-4501-AEBB-E06E4707CD1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27" name="Text Box 15">
          <a:extLst>
            <a:ext uri="{FF2B5EF4-FFF2-40B4-BE49-F238E27FC236}">
              <a16:creationId xmlns:a16="http://schemas.microsoft.com/office/drawing/2014/main" id="{41DD1E99-06B7-41D2-A234-8C3B276AFC8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8" name="Text Box 15">
          <a:extLst>
            <a:ext uri="{FF2B5EF4-FFF2-40B4-BE49-F238E27FC236}">
              <a16:creationId xmlns:a16="http://schemas.microsoft.com/office/drawing/2014/main" id="{909D76D8-DB6B-442A-9958-71C3C36633B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29" name="Text Box 15">
          <a:extLst>
            <a:ext uri="{FF2B5EF4-FFF2-40B4-BE49-F238E27FC236}">
              <a16:creationId xmlns:a16="http://schemas.microsoft.com/office/drawing/2014/main" id="{F2080F2A-B83E-4A8A-B07D-C00B7A80AFE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30" name="Text Box 15">
          <a:extLst>
            <a:ext uri="{FF2B5EF4-FFF2-40B4-BE49-F238E27FC236}">
              <a16:creationId xmlns:a16="http://schemas.microsoft.com/office/drawing/2014/main" id="{73A45A3B-0004-4FE7-8AF1-E01AC0DA912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1" name="Text Box 15">
          <a:extLst>
            <a:ext uri="{FF2B5EF4-FFF2-40B4-BE49-F238E27FC236}">
              <a16:creationId xmlns:a16="http://schemas.microsoft.com/office/drawing/2014/main" id="{8D62A663-E64F-4576-A234-013439224C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2" name="Text Box 15">
          <a:extLst>
            <a:ext uri="{FF2B5EF4-FFF2-40B4-BE49-F238E27FC236}">
              <a16:creationId xmlns:a16="http://schemas.microsoft.com/office/drawing/2014/main" id="{8A7DB03C-3B6A-48CF-AAB9-D598643D9A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3" name="Text Box 15">
          <a:extLst>
            <a:ext uri="{FF2B5EF4-FFF2-40B4-BE49-F238E27FC236}">
              <a16:creationId xmlns:a16="http://schemas.microsoft.com/office/drawing/2014/main" id="{B15A2E10-8DCA-492D-BA42-4DCD4151FFF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4" name="Text Box 15">
          <a:extLst>
            <a:ext uri="{FF2B5EF4-FFF2-40B4-BE49-F238E27FC236}">
              <a16:creationId xmlns:a16="http://schemas.microsoft.com/office/drawing/2014/main" id="{499B2707-4739-4C00-B990-C7485FD171A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5" name="Text Box 15">
          <a:extLst>
            <a:ext uri="{FF2B5EF4-FFF2-40B4-BE49-F238E27FC236}">
              <a16:creationId xmlns:a16="http://schemas.microsoft.com/office/drawing/2014/main" id="{AD0C346F-493A-4017-ACFD-3354741F2B4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6" name="Text Box 15">
          <a:extLst>
            <a:ext uri="{FF2B5EF4-FFF2-40B4-BE49-F238E27FC236}">
              <a16:creationId xmlns:a16="http://schemas.microsoft.com/office/drawing/2014/main" id="{391A6272-5BD6-464A-87FB-F2DCC9F586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7" name="Text Box 15">
          <a:extLst>
            <a:ext uri="{FF2B5EF4-FFF2-40B4-BE49-F238E27FC236}">
              <a16:creationId xmlns:a16="http://schemas.microsoft.com/office/drawing/2014/main" id="{0832246B-7EB8-44C1-949F-84F7676999F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8" name="Text Box 15">
          <a:extLst>
            <a:ext uri="{FF2B5EF4-FFF2-40B4-BE49-F238E27FC236}">
              <a16:creationId xmlns:a16="http://schemas.microsoft.com/office/drawing/2014/main" id="{C2A567B6-5E27-4DE6-A6C9-544E774FCC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39" name="Text Box 15">
          <a:extLst>
            <a:ext uri="{FF2B5EF4-FFF2-40B4-BE49-F238E27FC236}">
              <a16:creationId xmlns:a16="http://schemas.microsoft.com/office/drawing/2014/main" id="{62AC25E2-2AF8-4AF5-A3FB-DF4ED269D4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0" name="Text Box 15">
          <a:extLst>
            <a:ext uri="{FF2B5EF4-FFF2-40B4-BE49-F238E27FC236}">
              <a16:creationId xmlns:a16="http://schemas.microsoft.com/office/drawing/2014/main" id="{17D56C80-E0FE-4A41-81B3-DAC7EA6765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41" name="Text Box 15">
          <a:extLst>
            <a:ext uri="{FF2B5EF4-FFF2-40B4-BE49-F238E27FC236}">
              <a16:creationId xmlns:a16="http://schemas.microsoft.com/office/drawing/2014/main" id="{B2711038-FF2C-49E9-A775-4EB294A9A2C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2" name="Text Box 15">
          <a:extLst>
            <a:ext uri="{FF2B5EF4-FFF2-40B4-BE49-F238E27FC236}">
              <a16:creationId xmlns:a16="http://schemas.microsoft.com/office/drawing/2014/main" id="{E8C84F98-582F-4B6D-B5B3-D8075838BF0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3" name="Text Box 15">
          <a:extLst>
            <a:ext uri="{FF2B5EF4-FFF2-40B4-BE49-F238E27FC236}">
              <a16:creationId xmlns:a16="http://schemas.microsoft.com/office/drawing/2014/main" id="{A0036D31-60C3-469C-AC49-C416EF1D0B8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44" name="Text Box 15">
          <a:extLst>
            <a:ext uri="{FF2B5EF4-FFF2-40B4-BE49-F238E27FC236}">
              <a16:creationId xmlns:a16="http://schemas.microsoft.com/office/drawing/2014/main" id="{97FA9127-E61F-4046-BF50-A53E68074FF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5" name="Text Box 15">
          <a:extLst>
            <a:ext uri="{FF2B5EF4-FFF2-40B4-BE49-F238E27FC236}">
              <a16:creationId xmlns:a16="http://schemas.microsoft.com/office/drawing/2014/main" id="{2F48B4F9-E218-4957-A8A5-391ECAE4BC6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6" name="Text Box 15">
          <a:extLst>
            <a:ext uri="{FF2B5EF4-FFF2-40B4-BE49-F238E27FC236}">
              <a16:creationId xmlns:a16="http://schemas.microsoft.com/office/drawing/2014/main" id="{1142C802-428F-487C-A0FD-41E875F2873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7" name="Text Box 15">
          <a:extLst>
            <a:ext uri="{FF2B5EF4-FFF2-40B4-BE49-F238E27FC236}">
              <a16:creationId xmlns:a16="http://schemas.microsoft.com/office/drawing/2014/main" id="{9D0BF510-2D4F-4722-B559-798BAAD956D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8" name="Text Box 15">
          <a:extLst>
            <a:ext uri="{FF2B5EF4-FFF2-40B4-BE49-F238E27FC236}">
              <a16:creationId xmlns:a16="http://schemas.microsoft.com/office/drawing/2014/main" id="{5DE5C5D7-F344-4679-824E-51B2D1CF515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49" name="Text Box 15">
          <a:extLst>
            <a:ext uri="{FF2B5EF4-FFF2-40B4-BE49-F238E27FC236}">
              <a16:creationId xmlns:a16="http://schemas.microsoft.com/office/drawing/2014/main" id="{63BD5B3C-6395-4EC2-BFC7-4996BEA505E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50" name="Text Box 15">
          <a:extLst>
            <a:ext uri="{FF2B5EF4-FFF2-40B4-BE49-F238E27FC236}">
              <a16:creationId xmlns:a16="http://schemas.microsoft.com/office/drawing/2014/main" id="{61613F8D-482D-491E-85C6-A8198E3BD6B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1" name="Text Box 15">
          <a:extLst>
            <a:ext uri="{FF2B5EF4-FFF2-40B4-BE49-F238E27FC236}">
              <a16:creationId xmlns:a16="http://schemas.microsoft.com/office/drawing/2014/main" id="{95D49BFB-5751-460B-99E3-8CE07A191F8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2" name="Text Box 15">
          <a:extLst>
            <a:ext uri="{FF2B5EF4-FFF2-40B4-BE49-F238E27FC236}">
              <a16:creationId xmlns:a16="http://schemas.microsoft.com/office/drawing/2014/main" id="{031A4EAD-037A-4975-8F12-E54B3F7A97D1}"/>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853" name="Text Box 15">
          <a:extLst>
            <a:ext uri="{FF2B5EF4-FFF2-40B4-BE49-F238E27FC236}">
              <a16:creationId xmlns:a16="http://schemas.microsoft.com/office/drawing/2014/main" id="{B613C298-1963-4957-8F48-1CA2B53B72DF}"/>
            </a:ext>
          </a:extLst>
        </xdr:cNvPr>
        <xdr:cNvSpPr txBox="1">
          <a:spLocks noChangeArrowheads="1"/>
        </xdr:cNvSpPr>
      </xdr:nvSpPr>
      <xdr:spPr bwMode="auto">
        <a:xfrm>
          <a:off x="8686800" y="35147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4" name="Text Box 15">
          <a:extLst>
            <a:ext uri="{FF2B5EF4-FFF2-40B4-BE49-F238E27FC236}">
              <a16:creationId xmlns:a16="http://schemas.microsoft.com/office/drawing/2014/main" id="{5EBAA610-B862-41B9-BB1D-F9485424E9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5" name="Text Box 15">
          <a:extLst>
            <a:ext uri="{FF2B5EF4-FFF2-40B4-BE49-F238E27FC236}">
              <a16:creationId xmlns:a16="http://schemas.microsoft.com/office/drawing/2014/main" id="{7F06A322-595A-41F1-AB3B-FEFB5FFF5B9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6" name="Text Box 15">
          <a:extLst>
            <a:ext uri="{FF2B5EF4-FFF2-40B4-BE49-F238E27FC236}">
              <a16:creationId xmlns:a16="http://schemas.microsoft.com/office/drawing/2014/main" id="{7F18E612-A931-4816-B121-EC751C33B8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7" name="Text Box 15">
          <a:extLst>
            <a:ext uri="{FF2B5EF4-FFF2-40B4-BE49-F238E27FC236}">
              <a16:creationId xmlns:a16="http://schemas.microsoft.com/office/drawing/2014/main" id="{A197F54A-1B1B-4C09-A112-923D0F350B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8" name="Text Box 15">
          <a:extLst>
            <a:ext uri="{FF2B5EF4-FFF2-40B4-BE49-F238E27FC236}">
              <a16:creationId xmlns:a16="http://schemas.microsoft.com/office/drawing/2014/main" id="{4A14379F-C85E-4630-A7D9-0E5A1793511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59" name="Text Box 15">
          <a:extLst>
            <a:ext uri="{FF2B5EF4-FFF2-40B4-BE49-F238E27FC236}">
              <a16:creationId xmlns:a16="http://schemas.microsoft.com/office/drawing/2014/main" id="{3D21D5A9-DDC7-473A-8551-C9504A1AAF8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0" name="Text Box 15">
          <a:extLst>
            <a:ext uri="{FF2B5EF4-FFF2-40B4-BE49-F238E27FC236}">
              <a16:creationId xmlns:a16="http://schemas.microsoft.com/office/drawing/2014/main" id="{0772032F-0605-41B9-92A9-0D98E836CE5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1" name="Text Box 15">
          <a:extLst>
            <a:ext uri="{FF2B5EF4-FFF2-40B4-BE49-F238E27FC236}">
              <a16:creationId xmlns:a16="http://schemas.microsoft.com/office/drawing/2014/main" id="{361CCF5B-2BDD-46CB-8438-5CDB15075A4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2" name="Text Box 15">
          <a:extLst>
            <a:ext uri="{FF2B5EF4-FFF2-40B4-BE49-F238E27FC236}">
              <a16:creationId xmlns:a16="http://schemas.microsoft.com/office/drawing/2014/main" id="{05F155CA-632E-4704-89D2-94DF268C44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3" name="Text Box 15">
          <a:extLst>
            <a:ext uri="{FF2B5EF4-FFF2-40B4-BE49-F238E27FC236}">
              <a16:creationId xmlns:a16="http://schemas.microsoft.com/office/drawing/2014/main" id="{EB8EEE0A-64E3-413B-A8DF-D02D7993717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4" name="Text Box 15">
          <a:extLst>
            <a:ext uri="{FF2B5EF4-FFF2-40B4-BE49-F238E27FC236}">
              <a16:creationId xmlns:a16="http://schemas.microsoft.com/office/drawing/2014/main" id="{A1135D1F-3A93-464B-BCA2-DDEC1BEA4AA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65" name="Text Box 15">
          <a:extLst>
            <a:ext uri="{FF2B5EF4-FFF2-40B4-BE49-F238E27FC236}">
              <a16:creationId xmlns:a16="http://schemas.microsoft.com/office/drawing/2014/main" id="{E8736FA9-E6E7-4E39-BE5C-5FD6FEE8C1F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6" name="Text Box 15">
          <a:extLst>
            <a:ext uri="{FF2B5EF4-FFF2-40B4-BE49-F238E27FC236}">
              <a16:creationId xmlns:a16="http://schemas.microsoft.com/office/drawing/2014/main" id="{042281AF-13FF-45C9-85BE-DD432A15D7C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7" name="Text Box 15">
          <a:extLst>
            <a:ext uri="{FF2B5EF4-FFF2-40B4-BE49-F238E27FC236}">
              <a16:creationId xmlns:a16="http://schemas.microsoft.com/office/drawing/2014/main" id="{98A9F19B-23DC-4D6C-BC11-A2DC5A0B489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8" name="Text Box 15">
          <a:extLst>
            <a:ext uri="{FF2B5EF4-FFF2-40B4-BE49-F238E27FC236}">
              <a16:creationId xmlns:a16="http://schemas.microsoft.com/office/drawing/2014/main" id="{16D48B8C-55DF-4472-B82A-C973A9E6851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69" name="Text Box 15">
          <a:extLst>
            <a:ext uri="{FF2B5EF4-FFF2-40B4-BE49-F238E27FC236}">
              <a16:creationId xmlns:a16="http://schemas.microsoft.com/office/drawing/2014/main" id="{73761CD9-E3BB-4AD2-AD72-DB078934687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0" name="Text Box 15">
          <a:extLst>
            <a:ext uri="{FF2B5EF4-FFF2-40B4-BE49-F238E27FC236}">
              <a16:creationId xmlns:a16="http://schemas.microsoft.com/office/drawing/2014/main" id="{C4B24FB9-B2B2-4C4A-A999-9956CE19703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1" name="Text Box 15">
          <a:extLst>
            <a:ext uri="{FF2B5EF4-FFF2-40B4-BE49-F238E27FC236}">
              <a16:creationId xmlns:a16="http://schemas.microsoft.com/office/drawing/2014/main" id="{26925332-4577-44C9-AC12-BB8A10C0C31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2" name="Text Box 15">
          <a:extLst>
            <a:ext uri="{FF2B5EF4-FFF2-40B4-BE49-F238E27FC236}">
              <a16:creationId xmlns:a16="http://schemas.microsoft.com/office/drawing/2014/main" id="{E22E4697-C2EA-4A66-8803-11AAE8D0673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3" name="Text Box 15">
          <a:extLst>
            <a:ext uri="{FF2B5EF4-FFF2-40B4-BE49-F238E27FC236}">
              <a16:creationId xmlns:a16="http://schemas.microsoft.com/office/drawing/2014/main" id="{32807A3C-819B-4BE5-9B14-5699FDB0525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4" name="Text Box 15">
          <a:extLst>
            <a:ext uri="{FF2B5EF4-FFF2-40B4-BE49-F238E27FC236}">
              <a16:creationId xmlns:a16="http://schemas.microsoft.com/office/drawing/2014/main" id="{0A61AECB-F067-4BA2-B0A9-76E15B1321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5" name="Text Box 15">
          <a:extLst>
            <a:ext uri="{FF2B5EF4-FFF2-40B4-BE49-F238E27FC236}">
              <a16:creationId xmlns:a16="http://schemas.microsoft.com/office/drawing/2014/main" id="{1EA6B8E5-76F8-4C0C-9406-0D96399C8A5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76" name="Text Box 15">
          <a:extLst>
            <a:ext uri="{FF2B5EF4-FFF2-40B4-BE49-F238E27FC236}">
              <a16:creationId xmlns:a16="http://schemas.microsoft.com/office/drawing/2014/main" id="{E32FC4D0-3E27-42DB-BCC1-8898EF109A0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7" name="Text Box 15">
          <a:extLst>
            <a:ext uri="{FF2B5EF4-FFF2-40B4-BE49-F238E27FC236}">
              <a16:creationId xmlns:a16="http://schemas.microsoft.com/office/drawing/2014/main" id="{1942E8CF-0366-4E61-8518-ACB9CD158C5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8" name="Text Box 15">
          <a:extLst>
            <a:ext uri="{FF2B5EF4-FFF2-40B4-BE49-F238E27FC236}">
              <a16:creationId xmlns:a16="http://schemas.microsoft.com/office/drawing/2014/main" id="{71217369-F10D-493C-8F7B-0FF37E4E554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79" name="Text Box 15">
          <a:extLst>
            <a:ext uri="{FF2B5EF4-FFF2-40B4-BE49-F238E27FC236}">
              <a16:creationId xmlns:a16="http://schemas.microsoft.com/office/drawing/2014/main" id="{35A96B6F-55E8-47FD-B3E6-4C846A13DC5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0" name="Text Box 15">
          <a:extLst>
            <a:ext uri="{FF2B5EF4-FFF2-40B4-BE49-F238E27FC236}">
              <a16:creationId xmlns:a16="http://schemas.microsoft.com/office/drawing/2014/main" id="{4F1BE3B1-E8A2-4E03-B85E-DE634ADF36C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1" name="Text Box 15">
          <a:extLst>
            <a:ext uri="{FF2B5EF4-FFF2-40B4-BE49-F238E27FC236}">
              <a16:creationId xmlns:a16="http://schemas.microsoft.com/office/drawing/2014/main" id="{9916B94D-6FD5-465E-BA8B-D4A9C3E387F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2" name="Text Box 15">
          <a:extLst>
            <a:ext uri="{FF2B5EF4-FFF2-40B4-BE49-F238E27FC236}">
              <a16:creationId xmlns:a16="http://schemas.microsoft.com/office/drawing/2014/main" id="{502ED1DE-2617-4B11-9DAB-6E9FE50C0D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3" name="Text Box 15">
          <a:extLst>
            <a:ext uri="{FF2B5EF4-FFF2-40B4-BE49-F238E27FC236}">
              <a16:creationId xmlns:a16="http://schemas.microsoft.com/office/drawing/2014/main" id="{EB649C8A-C332-43DB-AF2B-39BBBC9C6D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4" name="Text Box 15">
          <a:extLst>
            <a:ext uri="{FF2B5EF4-FFF2-40B4-BE49-F238E27FC236}">
              <a16:creationId xmlns:a16="http://schemas.microsoft.com/office/drawing/2014/main" id="{E1A423B3-7D6F-4438-BF15-E2447515A95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5" name="Text Box 15">
          <a:extLst>
            <a:ext uri="{FF2B5EF4-FFF2-40B4-BE49-F238E27FC236}">
              <a16:creationId xmlns:a16="http://schemas.microsoft.com/office/drawing/2014/main" id="{8B06456E-DA3E-49DF-B63B-3EE3B16651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6" name="Text Box 15">
          <a:extLst>
            <a:ext uri="{FF2B5EF4-FFF2-40B4-BE49-F238E27FC236}">
              <a16:creationId xmlns:a16="http://schemas.microsoft.com/office/drawing/2014/main" id="{06B0D55B-18ED-47C4-9839-E7081CE2A5C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7" name="Text Box 15">
          <a:extLst>
            <a:ext uri="{FF2B5EF4-FFF2-40B4-BE49-F238E27FC236}">
              <a16:creationId xmlns:a16="http://schemas.microsoft.com/office/drawing/2014/main" id="{9ECB22F9-75FC-47A7-87CD-25A3D6DDA3D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8" name="Text Box 15">
          <a:extLst>
            <a:ext uri="{FF2B5EF4-FFF2-40B4-BE49-F238E27FC236}">
              <a16:creationId xmlns:a16="http://schemas.microsoft.com/office/drawing/2014/main" id="{DCAF2D19-A35A-4F85-8E5E-7E7A516D4D6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89" name="Text Box 15">
          <a:extLst>
            <a:ext uri="{FF2B5EF4-FFF2-40B4-BE49-F238E27FC236}">
              <a16:creationId xmlns:a16="http://schemas.microsoft.com/office/drawing/2014/main" id="{EBFA261E-5E9E-4AC3-865C-D397724F315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0" name="Text Box 15">
          <a:extLst>
            <a:ext uri="{FF2B5EF4-FFF2-40B4-BE49-F238E27FC236}">
              <a16:creationId xmlns:a16="http://schemas.microsoft.com/office/drawing/2014/main" id="{D266B6C3-A44E-4FFE-A1D2-D0BD5719C07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1" name="Text Box 15">
          <a:extLst>
            <a:ext uri="{FF2B5EF4-FFF2-40B4-BE49-F238E27FC236}">
              <a16:creationId xmlns:a16="http://schemas.microsoft.com/office/drawing/2014/main" id="{B73AC5F9-1EBA-4543-9927-953F29CC42E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2" name="Text Box 15">
          <a:extLst>
            <a:ext uri="{FF2B5EF4-FFF2-40B4-BE49-F238E27FC236}">
              <a16:creationId xmlns:a16="http://schemas.microsoft.com/office/drawing/2014/main" id="{7C23C723-5EA7-47AC-8EC9-E112C345516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3" name="Text Box 15">
          <a:extLst>
            <a:ext uri="{FF2B5EF4-FFF2-40B4-BE49-F238E27FC236}">
              <a16:creationId xmlns:a16="http://schemas.microsoft.com/office/drawing/2014/main" id="{2AC0F454-6094-45D5-B05B-5CDD223E942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4" name="Text Box 15">
          <a:extLst>
            <a:ext uri="{FF2B5EF4-FFF2-40B4-BE49-F238E27FC236}">
              <a16:creationId xmlns:a16="http://schemas.microsoft.com/office/drawing/2014/main" id="{935C8A49-204D-42AF-B7A8-C0186666B0D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5" name="Text Box 15">
          <a:extLst>
            <a:ext uri="{FF2B5EF4-FFF2-40B4-BE49-F238E27FC236}">
              <a16:creationId xmlns:a16="http://schemas.microsoft.com/office/drawing/2014/main" id="{B5C0417B-984C-4B8E-BD96-FCA180FE1A3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96" name="Text Box 15">
          <a:extLst>
            <a:ext uri="{FF2B5EF4-FFF2-40B4-BE49-F238E27FC236}">
              <a16:creationId xmlns:a16="http://schemas.microsoft.com/office/drawing/2014/main" id="{3A8AABB5-24BA-4E59-8132-030F692F46A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7" name="Text Box 15">
          <a:extLst>
            <a:ext uri="{FF2B5EF4-FFF2-40B4-BE49-F238E27FC236}">
              <a16:creationId xmlns:a16="http://schemas.microsoft.com/office/drawing/2014/main" id="{0F4857A5-293C-42C7-8AE3-51532D5D012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8" name="Text Box 15">
          <a:extLst>
            <a:ext uri="{FF2B5EF4-FFF2-40B4-BE49-F238E27FC236}">
              <a16:creationId xmlns:a16="http://schemas.microsoft.com/office/drawing/2014/main" id="{07EAFD51-B386-47CE-9715-F34B3F5EFEF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899" name="Text Box 15">
          <a:extLst>
            <a:ext uri="{FF2B5EF4-FFF2-40B4-BE49-F238E27FC236}">
              <a16:creationId xmlns:a16="http://schemas.microsoft.com/office/drawing/2014/main" id="{4B1DFFB0-C3B8-4AF4-8BA3-2EDD94B093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0" name="Text Box 15">
          <a:extLst>
            <a:ext uri="{FF2B5EF4-FFF2-40B4-BE49-F238E27FC236}">
              <a16:creationId xmlns:a16="http://schemas.microsoft.com/office/drawing/2014/main" id="{740D0DFD-CCDB-4587-9451-307BB853BB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1" name="Text Box 15">
          <a:extLst>
            <a:ext uri="{FF2B5EF4-FFF2-40B4-BE49-F238E27FC236}">
              <a16:creationId xmlns:a16="http://schemas.microsoft.com/office/drawing/2014/main" id="{6397E1E2-C09F-482E-8E2C-9E87D69292E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2" name="Text Box 15">
          <a:extLst>
            <a:ext uri="{FF2B5EF4-FFF2-40B4-BE49-F238E27FC236}">
              <a16:creationId xmlns:a16="http://schemas.microsoft.com/office/drawing/2014/main" id="{BF789077-7EFA-4907-8FCA-62E3DB37C57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3" name="Text Box 15">
          <a:extLst>
            <a:ext uri="{FF2B5EF4-FFF2-40B4-BE49-F238E27FC236}">
              <a16:creationId xmlns:a16="http://schemas.microsoft.com/office/drawing/2014/main" id="{094BA5EA-3F30-4071-9F96-53E6C3694B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4" name="Text Box 15">
          <a:extLst>
            <a:ext uri="{FF2B5EF4-FFF2-40B4-BE49-F238E27FC236}">
              <a16:creationId xmlns:a16="http://schemas.microsoft.com/office/drawing/2014/main" id="{CB7D0303-F26A-46F7-8074-4183FEC9C2F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5" name="Text Box 15">
          <a:extLst>
            <a:ext uri="{FF2B5EF4-FFF2-40B4-BE49-F238E27FC236}">
              <a16:creationId xmlns:a16="http://schemas.microsoft.com/office/drawing/2014/main" id="{24597892-D2B5-420C-B9E7-B658BFDA3A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6" name="Text Box 15">
          <a:extLst>
            <a:ext uri="{FF2B5EF4-FFF2-40B4-BE49-F238E27FC236}">
              <a16:creationId xmlns:a16="http://schemas.microsoft.com/office/drawing/2014/main" id="{E76F2777-760E-4D2B-9255-2611537212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7" name="Text Box 15">
          <a:extLst>
            <a:ext uri="{FF2B5EF4-FFF2-40B4-BE49-F238E27FC236}">
              <a16:creationId xmlns:a16="http://schemas.microsoft.com/office/drawing/2014/main" id="{BF0E1736-82A4-4BFD-8D51-FE2B8F20C1A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8" name="Text Box 15">
          <a:extLst>
            <a:ext uri="{FF2B5EF4-FFF2-40B4-BE49-F238E27FC236}">
              <a16:creationId xmlns:a16="http://schemas.microsoft.com/office/drawing/2014/main" id="{889B10D5-6FEF-4381-9BEF-F97E384D5C1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09" name="Text Box 15">
          <a:extLst>
            <a:ext uri="{FF2B5EF4-FFF2-40B4-BE49-F238E27FC236}">
              <a16:creationId xmlns:a16="http://schemas.microsoft.com/office/drawing/2014/main" id="{FEF47C88-4550-4610-8505-AE1E5CA8120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0" name="Text Box 15">
          <a:extLst>
            <a:ext uri="{FF2B5EF4-FFF2-40B4-BE49-F238E27FC236}">
              <a16:creationId xmlns:a16="http://schemas.microsoft.com/office/drawing/2014/main" id="{C699331E-5F4D-46DA-B0DA-7940A094952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1" name="Text Box 15">
          <a:extLst>
            <a:ext uri="{FF2B5EF4-FFF2-40B4-BE49-F238E27FC236}">
              <a16:creationId xmlns:a16="http://schemas.microsoft.com/office/drawing/2014/main" id="{B0BD097A-419D-46F4-8419-2ECE5587746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12" name="Text Box 15">
          <a:extLst>
            <a:ext uri="{FF2B5EF4-FFF2-40B4-BE49-F238E27FC236}">
              <a16:creationId xmlns:a16="http://schemas.microsoft.com/office/drawing/2014/main" id="{41442304-7B58-465A-9057-B844169A0EF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3" name="Text Box 15">
          <a:extLst>
            <a:ext uri="{FF2B5EF4-FFF2-40B4-BE49-F238E27FC236}">
              <a16:creationId xmlns:a16="http://schemas.microsoft.com/office/drawing/2014/main" id="{17EEF85A-1049-4067-A3A2-07A749A24CA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4" name="Text Box 15">
          <a:extLst>
            <a:ext uri="{FF2B5EF4-FFF2-40B4-BE49-F238E27FC236}">
              <a16:creationId xmlns:a16="http://schemas.microsoft.com/office/drawing/2014/main" id="{BF8DF1B7-83E7-496E-BB55-E89BC992206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5" name="Text Box 15">
          <a:extLst>
            <a:ext uri="{FF2B5EF4-FFF2-40B4-BE49-F238E27FC236}">
              <a16:creationId xmlns:a16="http://schemas.microsoft.com/office/drawing/2014/main" id="{BB592662-3099-4848-9029-9B4E7A71839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6" name="Text Box 15">
          <a:extLst>
            <a:ext uri="{FF2B5EF4-FFF2-40B4-BE49-F238E27FC236}">
              <a16:creationId xmlns:a16="http://schemas.microsoft.com/office/drawing/2014/main" id="{2B29B4C9-C285-40A0-B9D5-74582F86087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7" name="Text Box 15">
          <a:extLst>
            <a:ext uri="{FF2B5EF4-FFF2-40B4-BE49-F238E27FC236}">
              <a16:creationId xmlns:a16="http://schemas.microsoft.com/office/drawing/2014/main" id="{988305FF-5ED4-4696-94B3-7D56A3D0822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8" name="Text Box 15">
          <a:extLst>
            <a:ext uri="{FF2B5EF4-FFF2-40B4-BE49-F238E27FC236}">
              <a16:creationId xmlns:a16="http://schemas.microsoft.com/office/drawing/2014/main" id="{8FA65C93-217D-4746-B717-D9C5371E2C9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19" name="Text Box 15">
          <a:extLst>
            <a:ext uri="{FF2B5EF4-FFF2-40B4-BE49-F238E27FC236}">
              <a16:creationId xmlns:a16="http://schemas.microsoft.com/office/drawing/2014/main" id="{5486C38F-0F3E-49AD-9A8D-76527FC1B2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0" name="Text Box 15">
          <a:extLst>
            <a:ext uri="{FF2B5EF4-FFF2-40B4-BE49-F238E27FC236}">
              <a16:creationId xmlns:a16="http://schemas.microsoft.com/office/drawing/2014/main" id="{B50B4027-73AF-4629-98F2-E38A101DFEA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1" name="Text Box 15">
          <a:extLst>
            <a:ext uri="{FF2B5EF4-FFF2-40B4-BE49-F238E27FC236}">
              <a16:creationId xmlns:a16="http://schemas.microsoft.com/office/drawing/2014/main" id="{E5F4206C-C904-4AF9-98D9-A8AA821D9C5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2" name="Text Box 15">
          <a:extLst>
            <a:ext uri="{FF2B5EF4-FFF2-40B4-BE49-F238E27FC236}">
              <a16:creationId xmlns:a16="http://schemas.microsoft.com/office/drawing/2014/main" id="{17BBA598-B9CC-49D7-853D-8E9CE41B8FC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23" name="Text Box 15">
          <a:extLst>
            <a:ext uri="{FF2B5EF4-FFF2-40B4-BE49-F238E27FC236}">
              <a16:creationId xmlns:a16="http://schemas.microsoft.com/office/drawing/2014/main" id="{B94856DD-9C4E-48FD-9B63-197E4816B71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4" name="Text Box 15">
          <a:extLst>
            <a:ext uri="{FF2B5EF4-FFF2-40B4-BE49-F238E27FC236}">
              <a16:creationId xmlns:a16="http://schemas.microsoft.com/office/drawing/2014/main" id="{930FA69E-58DC-4D1E-9D1B-B423EAA1531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5" name="Text Box 15">
          <a:extLst>
            <a:ext uri="{FF2B5EF4-FFF2-40B4-BE49-F238E27FC236}">
              <a16:creationId xmlns:a16="http://schemas.microsoft.com/office/drawing/2014/main" id="{282373EE-4756-423E-A1F5-89C3F0D1326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26" name="Text Box 15">
          <a:extLst>
            <a:ext uri="{FF2B5EF4-FFF2-40B4-BE49-F238E27FC236}">
              <a16:creationId xmlns:a16="http://schemas.microsoft.com/office/drawing/2014/main" id="{25FE4D60-C849-4E91-AAB6-323E1AC7A6A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7" name="Text Box 15">
          <a:extLst>
            <a:ext uri="{FF2B5EF4-FFF2-40B4-BE49-F238E27FC236}">
              <a16:creationId xmlns:a16="http://schemas.microsoft.com/office/drawing/2014/main" id="{7C7EB128-277D-4593-B341-BB748E7FFB5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8" name="Text Box 15">
          <a:extLst>
            <a:ext uri="{FF2B5EF4-FFF2-40B4-BE49-F238E27FC236}">
              <a16:creationId xmlns:a16="http://schemas.microsoft.com/office/drawing/2014/main" id="{5905F273-9519-452D-BE73-55A3D482911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29" name="Text Box 15">
          <a:extLst>
            <a:ext uri="{FF2B5EF4-FFF2-40B4-BE49-F238E27FC236}">
              <a16:creationId xmlns:a16="http://schemas.microsoft.com/office/drawing/2014/main" id="{183DE7AB-18D8-4E51-A6CC-A149B37CADC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0" name="Text Box 15">
          <a:extLst>
            <a:ext uri="{FF2B5EF4-FFF2-40B4-BE49-F238E27FC236}">
              <a16:creationId xmlns:a16="http://schemas.microsoft.com/office/drawing/2014/main" id="{047F02FE-3E7F-44E6-A801-10612DC15C4A}"/>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1" name="Text Box 15">
          <a:extLst>
            <a:ext uri="{FF2B5EF4-FFF2-40B4-BE49-F238E27FC236}">
              <a16:creationId xmlns:a16="http://schemas.microsoft.com/office/drawing/2014/main" id="{D8071592-EB0A-434B-8B6C-15255685D41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32" name="Text Box 15">
          <a:extLst>
            <a:ext uri="{FF2B5EF4-FFF2-40B4-BE49-F238E27FC236}">
              <a16:creationId xmlns:a16="http://schemas.microsoft.com/office/drawing/2014/main" id="{E769AF84-E768-4018-9E97-C749497AE83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3" name="Text Box 15">
          <a:extLst>
            <a:ext uri="{FF2B5EF4-FFF2-40B4-BE49-F238E27FC236}">
              <a16:creationId xmlns:a16="http://schemas.microsoft.com/office/drawing/2014/main" id="{C24C8CCD-D0A1-402B-8CE7-2159D02A65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4" name="Text Box 15">
          <a:extLst>
            <a:ext uri="{FF2B5EF4-FFF2-40B4-BE49-F238E27FC236}">
              <a16:creationId xmlns:a16="http://schemas.microsoft.com/office/drawing/2014/main" id="{6D66C2D6-381C-4E4D-B115-300F72814C6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5" name="Text Box 15">
          <a:extLst>
            <a:ext uri="{FF2B5EF4-FFF2-40B4-BE49-F238E27FC236}">
              <a16:creationId xmlns:a16="http://schemas.microsoft.com/office/drawing/2014/main" id="{0F2C7565-CB61-461F-BDF9-AD867FD71BB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6" name="Text Box 15">
          <a:extLst>
            <a:ext uri="{FF2B5EF4-FFF2-40B4-BE49-F238E27FC236}">
              <a16:creationId xmlns:a16="http://schemas.microsoft.com/office/drawing/2014/main" id="{A737AE0C-8427-41D1-B0C8-77EF6A11D0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7" name="Text Box 15">
          <a:extLst>
            <a:ext uri="{FF2B5EF4-FFF2-40B4-BE49-F238E27FC236}">
              <a16:creationId xmlns:a16="http://schemas.microsoft.com/office/drawing/2014/main" id="{D1776B42-CF1D-4253-BED8-72C4C0C4339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8" name="Text Box 15">
          <a:extLst>
            <a:ext uri="{FF2B5EF4-FFF2-40B4-BE49-F238E27FC236}">
              <a16:creationId xmlns:a16="http://schemas.microsoft.com/office/drawing/2014/main" id="{55A70498-D2ED-4F4D-BC9C-B1CB2898701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39" name="Text Box 15">
          <a:extLst>
            <a:ext uri="{FF2B5EF4-FFF2-40B4-BE49-F238E27FC236}">
              <a16:creationId xmlns:a16="http://schemas.microsoft.com/office/drawing/2014/main" id="{90851364-2871-46B5-8829-AF271C89D1C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0" name="Text Box 15">
          <a:extLst>
            <a:ext uri="{FF2B5EF4-FFF2-40B4-BE49-F238E27FC236}">
              <a16:creationId xmlns:a16="http://schemas.microsoft.com/office/drawing/2014/main" id="{20568E0B-AA8B-4BEF-9ED3-223AF130042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1" name="Text Box 15">
          <a:extLst>
            <a:ext uri="{FF2B5EF4-FFF2-40B4-BE49-F238E27FC236}">
              <a16:creationId xmlns:a16="http://schemas.microsoft.com/office/drawing/2014/main" id="{2E70113F-9AC4-4778-8AB8-22E1F0899D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2" name="Text Box 15">
          <a:extLst>
            <a:ext uri="{FF2B5EF4-FFF2-40B4-BE49-F238E27FC236}">
              <a16:creationId xmlns:a16="http://schemas.microsoft.com/office/drawing/2014/main" id="{425BCB57-7B73-4D37-9662-9578097812B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3" name="Text Box 15">
          <a:extLst>
            <a:ext uri="{FF2B5EF4-FFF2-40B4-BE49-F238E27FC236}">
              <a16:creationId xmlns:a16="http://schemas.microsoft.com/office/drawing/2014/main" id="{668F046D-71D2-4B4D-98B1-C54DF3A1D30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4" name="Text Box 15">
          <a:extLst>
            <a:ext uri="{FF2B5EF4-FFF2-40B4-BE49-F238E27FC236}">
              <a16:creationId xmlns:a16="http://schemas.microsoft.com/office/drawing/2014/main" id="{96A901E3-EC07-491B-A689-2A47739E2A6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5" name="Text Box 15">
          <a:extLst>
            <a:ext uri="{FF2B5EF4-FFF2-40B4-BE49-F238E27FC236}">
              <a16:creationId xmlns:a16="http://schemas.microsoft.com/office/drawing/2014/main" id="{2C16D46E-26F4-4AA6-8380-7B2C846BF5A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46" name="Text Box 15">
          <a:extLst>
            <a:ext uri="{FF2B5EF4-FFF2-40B4-BE49-F238E27FC236}">
              <a16:creationId xmlns:a16="http://schemas.microsoft.com/office/drawing/2014/main" id="{B618CD9D-CCD8-48AF-A463-B3B2CFBF29F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7" name="Text Box 15">
          <a:extLst>
            <a:ext uri="{FF2B5EF4-FFF2-40B4-BE49-F238E27FC236}">
              <a16:creationId xmlns:a16="http://schemas.microsoft.com/office/drawing/2014/main" id="{6C8CD10E-382B-4E74-8994-DD98455533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8" name="Text Box 15">
          <a:extLst>
            <a:ext uri="{FF2B5EF4-FFF2-40B4-BE49-F238E27FC236}">
              <a16:creationId xmlns:a16="http://schemas.microsoft.com/office/drawing/2014/main" id="{ADBF676A-9B89-484F-9A03-C893CEE22B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49" name="Text Box 15">
          <a:extLst>
            <a:ext uri="{FF2B5EF4-FFF2-40B4-BE49-F238E27FC236}">
              <a16:creationId xmlns:a16="http://schemas.microsoft.com/office/drawing/2014/main" id="{C0FFEC2E-F1A6-4814-B9A9-ABB183D37A2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0" name="Text Box 15">
          <a:extLst>
            <a:ext uri="{FF2B5EF4-FFF2-40B4-BE49-F238E27FC236}">
              <a16:creationId xmlns:a16="http://schemas.microsoft.com/office/drawing/2014/main" id="{DA3D60B5-36D1-4C23-9E51-722C693467B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1" name="Text Box 15">
          <a:extLst>
            <a:ext uri="{FF2B5EF4-FFF2-40B4-BE49-F238E27FC236}">
              <a16:creationId xmlns:a16="http://schemas.microsoft.com/office/drawing/2014/main" id="{D834CFA1-51BD-4B63-A0CE-80FBC20F7B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2" name="Text Box 15">
          <a:extLst>
            <a:ext uri="{FF2B5EF4-FFF2-40B4-BE49-F238E27FC236}">
              <a16:creationId xmlns:a16="http://schemas.microsoft.com/office/drawing/2014/main" id="{459C0791-A2EA-4DBA-BA35-E46C4DDB29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3" name="Text Box 15">
          <a:extLst>
            <a:ext uri="{FF2B5EF4-FFF2-40B4-BE49-F238E27FC236}">
              <a16:creationId xmlns:a16="http://schemas.microsoft.com/office/drawing/2014/main" id="{BDE4010E-F4DA-4070-B58B-4182B1F262A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4" name="Text Box 15">
          <a:extLst>
            <a:ext uri="{FF2B5EF4-FFF2-40B4-BE49-F238E27FC236}">
              <a16:creationId xmlns:a16="http://schemas.microsoft.com/office/drawing/2014/main" id="{72395BBE-E04E-489E-8674-C93132B10D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5" name="Text Box 15">
          <a:extLst>
            <a:ext uri="{FF2B5EF4-FFF2-40B4-BE49-F238E27FC236}">
              <a16:creationId xmlns:a16="http://schemas.microsoft.com/office/drawing/2014/main" id="{EC433643-BE14-4232-8596-8A55E165260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6" name="Text Box 15">
          <a:extLst>
            <a:ext uri="{FF2B5EF4-FFF2-40B4-BE49-F238E27FC236}">
              <a16:creationId xmlns:a16="http://schemas.microsoft.com/office/drawing/2014/main" id="{4E2BA0CF-BA62-44E9-BD5E-CF44C8FB881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57" name="Text Box 15">
          <a:extLst>
            <a:ext uri="{FF2B5EF4-FFF2-40B4-BE49-F238E27FC236}">
              <a16:creationId xmlns:a16="http://schemas.microsoft.com/office/drawing/2014/main" id="{202E29B7-A6C7-428D-A4BB-D9B3C12F1D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8" name="Text Box 15">
          <a:extLst>
            <a:ext uri="{FF2B5EF4-FFF2-40B4-BE49-F238E27FC236}">
              <a16:creationId xmlns:a16="http://schemas.microsoft.com/office/drawing/2014/main" id="{07EFFB64-4C04-47A0-B0E9-16C0068FA5B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59" name="Text Box 15">
          <a:extLst>
            <a:ext uri="{FF2B5EF4-FFF2-40B4-BE49-F238E27FC236}">
              <a16:creationId xmlns:a16="http://schemas.microsoft.com/office/drawing/2014/main" id="{2E415F74-88CE-4D3D-9F2D-6378343C8DA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60" name="Text Box 15">
          <a:extLst>
            <a:ext uri="{FF2B5EF4-FFF2-40B4-BE49-F238E27FC236}">
              <a16:creationId xmlns:a16="http://schemas.microsoft.com/office/drawing/2014/main" id="{BC4593AE-EE66-4F79-AFFE-EC8A863AB25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1" name="Text Box 15">
          <a:extLst>
            <a:ext uri="{FF2B5EF4-FFF2-40B4-BE49-F238E27FC236}">
              <a16:creationId xmlns:a16="http://schemas.microsoft.com/office/drawing/2014/main" id="{7BAA5197-E935-4231-92C4-613F6001F10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2" name="Text Box 15">
          <a:extLst>
            <a:ext uri="{FF2B5EF4-FFF2-40B4-BE49-F238E27FC236}">
              <a16:creationId xmlns:a16="http://schemas.microsoft.com/office/drawing/2014/main" id="{E7E68EA0-8F8B-46A2-91FD-2421E8F50CF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63" name="Text Box 15">
          <a:extLst>
            <a:ext uri="{FF2B5EF4-FFF2-40B4-BE49-F238E27FC236}">
              <a16:creationId xmlns:a16="http://schemas.microsoft.com/office/drawing/2014/main" id="{D66FB8D0-6D99-4CFF-8855-65604B86FCA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4" name="Text Box 15">
          <a:extLst>
            <a:ext uri="{FF2B5EF4-FFF2-40B4-BE49-F238E27FC236}">
              <a16:creationId xmlns:a16="http://schemas.microsoft.com/office/drawing/2014/main" id="{850D1802-1FC9-44ED-BC89-C5C87B1BADE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5" name="Text Box 15">
          <a:extLst>
            <a:ext uri="{FF2B5EF4-FFF2-40B4-BE49-F238E27FC236}">
              <a16:creationId xmlns:a16="http://schemas.microsoft.com/office/drawing/2014/main" id="{81B9658C-D8BE-44F7-9ADE-DAC1A89A9F4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6" name="Text Box 15">
          <a:extLst>
            <a:ext uri="{FF2B5EF4-FFF2-40B4-BE49-F238E27FC236}">
              <a16:creationId xmlns:a16="http://schemas.microsoft.com/office/drawing/2014/main" id="{CEF523A2-2BEC-4CC7-A3FD-59A0BCB901F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7" name="Text Box 15">
          <a:extLst>
            <a:ext uri="{FF2B5EF4-FFF2-40B4-BE49-F238E27FC236}">
              <a16:creationId xmlns:a16="http://schemas.microsoft.com/office/drawing/2014/main" id="{CF9CD2D5-D070-4EFF-8231-184C071F834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8" name="Text Box 15">
          <a:extLst>
            <a:ext uri="{FF2B5EF4-FFF2-40B4-BE49-F238E27FC236}">
              <a16:creationId xmlns:a16="http://schemas.microsoft.com/office/drawing/2014/main" id="{49F224AD-2299-4E7A-8F97-4DCA0C5190E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69" name="Text Box 15">
          <a:extLst>
            <a:ext uri="{FF2B5EF4-FFF2-40B4-BE49-F238E27FC236}">
              <a16:creationId xmlns:a16="http://schemas.microsoft.com/office/drawing/2014/main" id="{33C8FD75-FB03-452E-B500-85F5950784A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0" name="Text Box 15">
          <a:extLst>
            <a:ext uri="{FF2B5EF4-FFF2-40B4-BE49-F238E27FC236}">
              <a16:creationId xmlns:a16="http://schemas.microsoft.com/office/drawing/2014/main" id="{5DCE5C56-826F-45F6-8626-18782318AB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1" name="Text Box 15">
          <a:extLst>
            <a:ext uri="{FF2B5EF4-FFF2-40B4-BE49-F238E27FC236}">
              <a16:creationId xmlns:a16="http://schemas.microsoft.com/office/drawing/2014/main" id="{33FFA687-9944-4B57-A8A7-21E0C0C6BEB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2" name="Text Box 15">
          <a:extLst>
            <a:ext uri="{FF2B5EF4-FFF2-40B4-BE49-F238E27FC236}">
              <a16:creationId xmlns:a16="http://schemas.microsoft.com/office/drawing/2014/main" id="{B2B31D81-90A9-4707-AE91-F3603DF5EBC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3" name="Text Box 15">
          <a:extLst>
            <a:ext uri="{FF2B5EF4-FFF2-40B4-BE49-F238E27FC236}">
              <a16:creationId xmlns:a16="http://schemas.microsoft.com/office/drawing/2014/main" id="{7E72AFE4-013B-4E8B-8851-6B8A4F73671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4" name="Text Box 15">
          <a:extLst>
            <a:ext uri="{FF2B5EF4-FFF2-40B4-BE49-F238E27FC236}">
              <a16:creationId xmlns:a16="http://schemas.microsoft.com/office/drawing/2014/main" id="{A6A553E8-D41B-4BF7-94EF-D96CAEBE4D4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5" name="Text Box 15">
          <a:extLst>
            <a:ext uri="{FF2B5EF4-FFF2-40B4-BE49-F238E27FC236}">
              <a16:creationId xmlns:a16="http://schemas.microsoft.com/office/drawing/2014/main" id="{7FB58CEF-8E83-4116-BF9C-B47ADE546C5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76" name="Text Box 15">
          <a:extLst>
            <a:ext uri="{FF2B5EF4-FFF2-40B4-BE49-F238E27FC236}">
              <a16:creationId xmlns:a16="http://schemas.microsoft.com/office/drawing/2014/main" id="{F17B08C9-06FB-47EE-843C-7A1B76A7C3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7" name="Text Box 15">
          <a:extLst>
            <a:ext uri="{FF2B5EF4-FFF2-40B4-BE49-F238E27FC236}">
              <a16:creationId xmlns:a16="http://schemas.microsoft.com/office/drawing/2014/main" id="{0E7DA2B4-B3AF-44D3-AF12-AA18F889437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8" name="Text Box 15">
          <a:extLst>
            <a:ext uri="{FF2B5EF4-FFF2-40B4-BE49-F238E27FC236}">
              <a16:creationId xmlns:a16="http://schemas.microsoft.com/office/drawing/2014/main" id="{4D6275DB-8518-49E9-94A8-2FF45895F06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79" name="Text Box 15">
          <a:extLst>
            <a:ext uri="{FF2B5EF4-FFF2-40B4-BE49-F238E27FC236}">
              <a16:creationId xmlns:a16="http://schemas.microsoft.com/office/drawing/2014/main" id="{7EB1CB6C-F2A4-4DA2-8A7C-78F9F556295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0" name="Text Box 15">
          <a:extLst>
            <a:ext uri="{FF2B5EF4-FFF2-40B4-BE49-F238E27FC236}">
              <a16:creationId xmlns:a16="http://schemas.microsoft.com/office/drawing/2014/main" id="{35379E6C-5312-4979-807D-78575CC9C96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1" name="Text Box 15">
          <a:extLst>
            <a:ext uri="{FF2B5EF4-FFF2-40B4-BE49-F238E27FC236}">
              <a16:creationId xmlns:a16="http://schemas.microsoft.com/office/drawing/2014/main" id="{634DF84B-0B0F-4CEF-A108-CBAA2B8C5A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2" name="Text Box 15">
          <a:extLst>
            <a:ext uri="{FF2B5EF4-FFF2-40B4-BE49-F238E27FC236}">
              <a16:creationId xmlns:a16="http://schemas.microsoft.com/office/drawing/2014/main" id="{260F0D46-1E2D-441F-BD41-6461092E5DD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3" name="Text Box 15">
          <a:extLst>
            <a:ext uri="{FF2B5EF4-FFF2-40B4-BE49-F238E27FC236}">
              <a16:creationId xmlns:a16="http://schemas.microsoft.com/office/drawing/2014/main" id="{F9F71CF3-057D-4340-A407-4B8A0E5EA9F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4" name="Text Box 15">
          <a:extLst>
            <a:ext uri="{FF2B5EF4-FFF2-40B4-BE49-F238E27FC236}">
              <a16:creationId xmlns:a16="http://schemas.microsoft.com/office/drawing/2014/main" id="{AB2C6C75-1B48-4741-AEAE-2A76350736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5" name="Text Box 15">
          <a:extLst>
            <a:ext uri="{FF2B5EF4-FFF2-40B4-BE49-F238E27FC236}">
              <a16:creationId xmlns:a16="http://schemas.microsoft.com/office/drawing/2014/main" id="{50054712-0E0E-47BC-A827-1AD15F2C6E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6" name="Text Box 15">
          <a:extLst>
            <a:ext uri="{FF2B5EF4-FFF2-40B4-BE49-F238E27FC236}">
              <a16:creationId xmlns:a16="http://schemas.microsoft.com/office/drawing/2014/main" id="{C10FDEFF-C785-4878-834E-CFE5C4E682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7" name="Text Box 15">
          <a:extLst>
            <a:ext uri="{FF2B5EF4-FFF2-40B4-BE49-F238E27FC236}">
              <a16:creationId xmlns:a16="http://schemas.microsoft.com/office/drawing/2014/main" id="{EF11B46F-743F-4C85-A8CB-9832BA77751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8" name="Text Box 15">
          <a:extLst>
            <a:ext uri="{FF2B5EF4-FFF2-40B4-BE49-F238E27FC236}">
              <a16:creationId xmlns:a16="http://schemas.microsoft.com/office/drawing/2014/main" id="{7F8CB2D8-7BF7-4E87-AA43-EBBFF597BAD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89" name="Text Box 15">
          <a:extLst>
            <a:ext uri="{FF2B5EF4-FFF2-40B4-BE49-F238E27FC236}">
              <a16:creationId xmlns:a16="http://schemas.microsoft.com/office/drawing/2014/main" id="{89ABB958-23B2-411A-B861-A5DBEC74B7E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990" name="Text Box 15">
          <a:extLst>
            <a:ext uri="{FF2B5EF4-FFF2-40B4-BE49-F238E27FC236}">
              <a16:creationId xmlns:a16="http://schemas.microsoft.com/office/drawing/2014/main" id="{09A2719E-7A84-482E-B345-FDA4778539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1" name="Text Box 15">
          <a:extLst>
            <a:ext uri="{FF2B5EF4-FFF2-40B4-BE49-F238E27FC236}">
              <a16:creationId xmlns:a16="http://schemas.microsoft.com/office/drawing/2014/main" id="{81088A6B-FE7E-422F-A282-EC7288EEF65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2" name="Text Box 15">
          <a:extLst>
            <a:ext uri="{FF2B5EF4-FFF2-40B4-BE49-F238E27FC236}">
              <a16:creationId xmlns:a16="http://schemas.microsoft.com/office/drawing/2014/main" id="{3E3C5627-41E0-4575-B251-ABAA87BEBFF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93" name="Text Box 15">
          <a:extLst>
            <a:ext uri="{FF2B5EF4-FFF2-40B4-BE49-F238E27FC236}">
              <a16:creationId xmlns:a16="http://schemas.microsoft.com/office/drawing/2014/main" id="{61851DFA-74D8-4291-98DA-7A4CA499735C}"/>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4" name="Text Box 15">
          <a:extLst>
            <a:ext uri="{FF2B5EF4-FFF2-40B4-BE49-F238E27FC236}">
              <a16:creationId xmlns:a16="http://schemas.microsoft.com/office/drawing/2014/main" id="{3279A937-FFDE-4CF9-B9A3-A9E3A9BD6A1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5" name="Text Box 15">
          <a:extLst>
            <a:ext uri="{FF2B5EF4-FFF2-40B4-BE49-F238E27FC236}">
              <a16:creationId xmlns:a16="http://schemas.microsoft.com/office/drawing/2014/main" id="{AD56934B-F4EE-4F8F-9BC6-4ADF044B896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6" name="Text Box 15">
          <a:extLst>
            <a:ext uri="{FF2B5EF4-FFF2-40B4-BE49-F238E27FC236}">
              <a16:creationId xmlns:a16="http://schemas.microsoft.com/office/drawing/2014/main" id="{5661305D-A161-482B-9F0E-EB70D5E64E8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7" name="Text Box 15">
          <a:extLst>
            <a:ext uri="{FF2B5EF4-FFF2-40B4-BE49-F238E27FC236}">
              <a16:creationId xmlns:a16="http://schemas.microsoft.com/office/drawing/2014/main" id="{7EDF02EE-79B4-4B77-8017-8C2784115A1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8" name="Text Box 15">
          <a:extLst>
            <a:ext uri="{FF2B5EF4-FFF2-40B4-BE49-F238E27FC236}">
              <a16:creationId xmlns:a16="http://schemas.microsoft.com/office/drawing/2014/main" id="{63B867D3-5288-4CAE-BB58-D8D0D3DCF1C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999" name="Text Box 15">
          <a:extLst>
            <a:ext uri="{FF2B5EF4-FFF2-40B4-BE49-F238E27FC236}">
              <a16:creationId xmlns:a16="http://schemas.microsoft.com/office/drawing/2014/main" id="{3C513555-FB8E-4728-85CD-6F0A37146B3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0" name="Text Box 15">
          <a:extLst>
            <a:ext uri="{FF2B5EF4-FFF2-40B4-BE49-F238E27FC236}">
              <a16:creationId xmlns:a16="http://schemas.microsoft.com/office/drawing/2014/main" id="{31ABA63E-FC6F-4D02-AE45-AABA1554039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1" name="Text Box 15">
          <a:extLst>
            <a:ext uri="{FF2B5EF4-FFF2-40B4-BE49-F238E27FC236}">
              <a16:creationId xmlns:a16="http://schemas.microsoft.com/office/drawing/2014/main" id="{943752A9-9083-48B5-96BA-C21D9F9B05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2" name="Text Box 15">
          <a:extLst>
            <a:ext uri="{FF2B5EF4-FFF2-40B4-BE49-F238E27FC236}">
              <a16:creationId xmlns:a16="http://schemas.microsoft.com/office/drawing/2014/main" id="{E7978F89-9821-429C-9D7C-E7F4A996FC3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3" name="Text Box 15">
          <a:extLst>
            <a:ext uri="{FF2B5EF4-FFF2-40B4-BE49-F238E27FC236}">
              <a16:creationId xmlns:a16="http://schemas.microsoft.com/office/drawing/2014/main" id="{0AB91565-A8FD-40AE-AA43-2B1E9CEF36E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4" name="Text Box 15">
          <a:extLst>
            <a:ext uri="{FF2B5EF4-FFF2-40B4-BE49-F238E27FC236}">
              <a16:creationId xmlns:a16="http://schemas.microsoft.com/office/drawing/2014/main" id="{D074CC33-CA16-4F9D-BF12-27B401129A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5" name="Text Box 15">
          <a:extLst>
            <a:ext uri="{FF2B5EF4-FFF2-40B4-BE49-F238E27FC236}">
              <a16:creationId xmlns:a16="http://schemas.microsoft.com/office/drawing/2014/main" id="{623E4DFD-A745-4E13-8D00-5537D59F01C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6" name="Text Box 15">
          <a:extLst>
            <a:ext uri="{FF2B5EF4-FFF2-40B4-BE49-F238E27FC236}">
              <a16:creationId xmlns:a16="http://schemas.microsoft.com/office/drawing/2014/main" id="{B1E193FD-DD93-4B92-9A24-0E61CE4917D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7" name="Text Box 15">
          <a:extLst>
            <a:ext uri="{FF2B5EF4-FFF2-40B4-BE49-F238E27FC236}">
              <a16:creationId xmlns:a16="http://schemas.microsoft.com/office/drawing/2014/main" id="{74F1565C-2835-4E3D-9D35-F50A596625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8" name="Text Box 15">
          <a:extLst>
            <a:ext uri="{FF2B5EF4-FFF2-40B4-BE49-F238E27FC236}">
              <a16:creationId xmlns:a16="http://schemas.microsoft.com/office/drawing/2014/main" id="{555C46DE-E96D-4DEB-826C-B688E8EA104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09" name="Text Box 15">
          <a:extLst>
            <a:ext uri="{FF2B5EF4-FFF2-40B4-BE49-F238E27FC236}">
              <a16:creationId xmlns:a16="http://schemas.microsoft.com/office/drawing/2014/main" id="{5ADE64A5-E44B-4B03-87C6-334AB74BEE6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0" name="Text Box 15">
          <a:extLst>
            <a:ext uri="{FF2B5EF4-FFF2-40B4-BE49-F238E27FC236}">
              <a16:creationId xmlns:a16="http://schemas.microsoft.com/office/drawing/2014/main" id="{EE5FFFC3-1896-432C-B06F-B34A7C6AE5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1" name="Text Box 15">
          <a:extLst>
            <a:ext uri="{FF2B5EF4-FFF2-40B4-BE49-F238E27FC236}">
              <a16:creationId xmlns:a16="http://schemas.microsoft.com/office/drawing/2014/main" id="{99DE4433-26F4-4FD0-888C-2072395933E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2" name="Text Box 15">
          <a:extLst>
            <a:ext uri="{FF2B5EF4-FFF2-40B4-BE49-F238E27FC236}">
              <a16:creationId xmlns:a16="http://schemas.microsoft.com/office/drawing/2014/main" id="{80BFE032-006E-45CE-BA46-9C47036EEF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3" name="Text Box 15">
          <a:extLst>
            <a:ext uri="{FF2B5EF4-FFF2-40B4-BE49-F238E27FC236}">
              <a16:creationId xmlns:a16="http://schemas.microsoft.com/office/drawing/2014/main" id="{7760A63C-2579-43C5-97FD-2FFA9906201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4" name="Text Box 15">
          <a:extLst>
            <a:ext uri="{FF2B5EF4-FFF2-40B4-BE49-F238E27FC236}">
              <a16:creationId xmlns:a16="http://schemas.microsoft.com/office/drawing/2014/main" id="{52911287-03B6-41B0-B1C2-D8DF29FE15D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15" name="Text Box 15">
          <a:extLst>
            <a:ext uri="{FF2B5EF4-FFF2-40B4-BE49-F238E27FC236}">
              <a16:creationId xmlns:a16="http://schemas.microsoft.com/office/drawing/2014/main" id="{4AF81D8E-DB88-4E1D-9D3A-682F036339D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6" name="Text Box 15">
          <a:extLst>
            <a:ext uri="{FF2B5EF4-FFF2-40B4-BE49-F238E27FC236}">
              <a16:creationId xmlns:a16="http://schemas.microsoft.com/office/drawing/2014/main" id="{CD5FB56B-B671-48C8-B9DE-5954A3D89D3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7" name="Text Box 15">
          <a:extLst>
            <a:ext uri="{FF2B5EF4-FFF2-40B4-BE49-F238E27FC236}">
              <a16:creationId xmlns:a16="http://schemas.microsoft.com/office/drawing/2014/main" id="{34E0E586-068C-43BD-B82E-07B4386C007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8" name="Text Box 15">
          <a:extLst>
            <a:ext uri="{FF2B5EF4-FFF2-40B4-BE49-F238E27FC236}">
              <a16:creationId xmlns:a16="http://schemas.microsoft.com/office/drawing/2014/main" id="{803BDC94-21A3-4FF2-9F1E-B010576A7EF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19" name="Text Box 15">
          <a:extLst>
            <a:ext uri="{FF2B5EF4-FFF2-40B4-BE49-F238E27FC236}">
              <a16:creationId xmlns:a16="http://schemas.microsoft.com/office/drawing/2014/main" id="{8D23D524-F575-4D2F-BB5D-370202CE61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0" name="Text Box 15">
          <a:extLst>
            <a:ext uri="{FF2B5EF4-FFF2-40B4-BE49-F238E27FC236}">
              <a16:creationId xmlns:a16="http://schemas.microsoft.com/office/drawing/2014/main" id="{2D88F2BB-C058-42A7-AAC8-8E7623580D0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1" name="Text Box 15">
          <a:extLst>
            <a:ext uri="{FF2B5EF4-FFF2-40B4-BE49-F238E27FC236}">
              <a16:creationId xmlns:a16="http://schemas.microsoft.com/office/drawing/2014/main" id="{A445DA5D-B5D8-47B7-B94D-EDC3F1A62CB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2" name="Text Box 15">
          <a:extLst>
            <a:ext uri="{FF2B5EF4-FFF2-40B4-BE49-F238E27FC236}">
              <a16:creationId xmlns:a16="http://schemas.microsoft.com/office/drawing/2014/main" id="{A9E5C1C2-5C14-42BD-9A0E-E11093EF0A1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3" name="Text Box 15">
          <a:extLst>
            <a:ext uri="{FF2B5EF4-FFF2-40B4-BE49-F238E27FC236}">
              <a16:creationId xmlns:a16="http://schemas.microsoft.com/office/drawing/2014/main" id="{FA0431EC-F082-46E0-9F0B-0B0F91915FD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4" name="Text Box 15">
          <a:extLst>
            <a:ext uri="{FF2B5EF4-FFF2-40B4-BE49-F238E27FC236}">
              <a16:creationId xmlns:a16="http://schemas.microsoft.com/office/drawing/2014/main" id="{EA915CE9-0A1C-4ABA-952A-0E490918527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5" name="Text Box 15">
          <a:extLst>
            <a:ext uri="{FF2B5EF4-FFF2-40B4-BE49-F238E27FC236}">
              <a16:creationId xmlns:a16="http://schemas.microsoft.com/office/drawing/2014/main" id="{207C3554-74C5-4906-871C-36DAE6B5186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26" name="Text Box 15">
          <a:extLst>
            <a:ext uri="{FF2B5EF4-FFF2-40B4-BE49-F238E27FC236}">
              <a16:creationId xmlns:a16="http://schemas.microsoft.com/office/drawing/2014/main" id="{47393BF7-BEAF-4229-BBE6-59E5332886A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7" name="Text Box 15">
          <a:extLst>
            <a:ext uri="{FF2B5EF4-FFF2-40B4-BE49-F238E27FC236}">
              <a16:creationId xmlns:a16="http://schemas.microsoft.com/office/drawing/2014/main" id="{2F43A5A6-0869-4B01-8791-6B61C16A6485}"/>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8" name="Text Box 15">
          <a:extLst>
            <a:ext uri="{FF2B5EF4-FFF2-40B4-BE49-F238E27FC236}">
              <a16:creationId xmlns:a16="http://schemas.microsoft.com/office/drawing/2014/main" id="{A24B78BB-CF65-4B30-92CB-FF6A1BA372E8}"/>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29" name="Text Box 15">
          <a:extLst>
            <a:ext uri="{FF2B5EF4-FFF2-40B4-BE49-F238E27FC236}">
              <a16:creationId xmlns:a16="http://schemas.microsoft.com/office/drawing/2014/main" id="{649ED04D-1A27-4474-8302-909A6386AC0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0" name="Text Box 15">
          <a:extLst>
            <a:ext uri="{FF2B5EF4-FFF2-40B4-BE49-F238E27FC236}">
              <a16:creationId xmlns:a16="http://schemas.microsoft.com/office/drawing/2014/main" id="{931AB870-EA60-4BD2-BD1C-41947C7F2A1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1" name="Text Box 15">
          <a:extLst>
            <a:ext uri="{FF2B5EF4-FFF2-40B4-BE49-F238E27FC236}">
              <a16:creationId xmlns:a16="http://schemas.microsoft.com/office/drawing/2014/main" id="{71A1F110-8151-4AF0-9AA2-5C9B33A0D0F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2" name="Text Box 15">
          <a:extLst>
            <a:ext uri="{FF2B5EF4-FFF2-40B4-BE49-F238E27FC236}">
              <a16:creationId xmlns:a16="http://schemas.microsoft.com/office/drawing/2014/main" id="{328FABAC-C560-4A18-BBE2-5F3147D0ED6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3" name="Text Box 15">
          <a:extLst>
            <a:ext uri="{FF2B5EF4-FFF2-40B4-BE49-F238E27FC236}">
              <a16:creationId xmlns:a16="http://schemas.microsoft.com/office/drawing/2014/main" id="{7F0F5D72-8799-4A43-A0C0-F9D9DB1105C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4" name="Text Box 15">
          <a:extLst>
            <a:ext uri="{FF2B5EF4-FFF2-40B4-BE49-F238E27FC236}">
              <a16:creationId xmlns:a16="http://schemas.microsoft.com/office/drawing/2014/main" id="{47F6BE16-AB9D-4B68-87E5-700B0C2FB93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5" name="Text Box 15">
          <a:extLst>
            <a:ext uri="{FF2B5EF4-FFF2-40B4-BE49-F238E27FC236}">
              <a16:creationId xmlns:a16="http://schemas.microsoft.com/office/drawing/2014/main" id="{D9B54670-DC49-4C7D-BE83-2186E42F6CF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6" name="Text Box 15">
          <a:extLst>
            <a:ext uri="{FF2B5EF4-FFF2-40B4-BE49-F238E27FC236}">
              <a16:creationId xmlns:a16="http://schemas.microsoft.com/office/drawing/2014/main" id="{393DF8A4-DE53-4216-A06A-947F29DA960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7" name="Text Box 15">
          <a:extLst>
            <a:ext uri="{FF2B5EF4-FFF2-40B4-BE49-F238E27FC236}">
              <a16:creationId xmlns:a16="http://schemas.microsoft.com/office/drawing/2014/main" id="{B1FB5F93-0F14-47CF-981D-4FD32D4F75E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38" name="Text Box 15">
          <a:extLst>
            <a:ext uri="{FF2B5EF4-FFF2-40B4-BE49-F238E27FC236}">
              <a16:creationId xmlns:a16="http://schemas.microsoft.com/office/drawing/2014/main" id="{EA6DAB77-A7E2-40D8-9779-4942F9EE87A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39" name="Text Box 15">
          <a:extLst>
            <a:ext uri="{FF2B5EF4-FFF2-40B4-BE49-F238E27FC236}">
              <a16:creationId xmlns:a16="http://schemas.microsoft.com/office/drawing/2014/main" id="{E384367E-428B-4C6A-869F-8F18631B2E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0" name="Text Box 15">
          <a:extLst>
            <a:ext uri="{FF2B5EF4-FFF2-40B4-BE49-F238E27FC236}">
              <a16:creationId xmlns:a16="http://schemas.microsoft.com/office/drawing/2014/main" id="{EE0DDDA2-16EB-437F-8C35-D9D89F9B2C0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1" name="Text Box 15">
          <a:extLst>
            <a:ext uri="{FF2B5EF4-FFF2-40B4-BE49-F238E27FC236}">
              <a16:creationId xmlns:a16="http://schemas.microsoft.com/office/drawing/2014/main" id="{342FEBCA-EDDF-48C2-9948-F679365334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2" name="Text Box 15">
          <a:extLst>
            <a:ext uri="{FF2B5EF4-FFF2-40B4-BE49-F238E27FC236}">
              <a16:creationId xmlns:a16="http://schemas.microsoft.com/office/drawing/2014/main" id="{61F38916-66D3-4F3F-B7C0-525FC7518A4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345421DC-ACFF-4753-A605-C0CCB2CA293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B582FB2F-0926-47D7-9D19-455BB3A2742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5" name="Text Box 15">
          <a:extLst>
            <a:ext uri="{FF2B5EF4-FFF2-40B4-BE49-F238E27FC236}">
              <a16:creationId xmlns:a16="http://schemas.microsoft.com/office/drawing/2014/main" id="{2319C29A-3CC6-48A8-8521-4D22798493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6" name="Text Box 15">
          <a:extLst>
            <a:ext uri="{FF2B5EF4-FFF2-40B4-BE49-F238E27FC236}">
              <a16:creationId xmlns:a16="http://schemas.microsoft.com/office/drawing/2014/main" id="{8D145B7E-E8C0-49FD-A9C4-8493C02479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47" name="Text Box 15">
          <a:extLst>
            <a:ext uri="{FF2B5EF4-FFF2-40B4-BE49-F238E27FC236}">
              <a16:creationId xmlns:a16="http://schemas.microsoft.com/office/drawing/2014/main" id="{AD33E070-CED3-4F0E-AEE9-BB3EDF65F47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D158ED0D-9EC6-4040-A9FF-33DE46EBFE0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A95F4D7A-8FD3-47FE-A31F-70CBCB9A903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20F0E7F0-2D0A-47A2-9B4B-1ACAC5385E2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1" name="Text Box 15">
          <a:extLst>
            <a:ext uri="{FF2B5EF4-FFF2-40B4-BE49-F238E27FC236}">
              <a16:creationId xmlns:a16="http://schemas.microsoft.com/office/drawing/2014/main" id="{07556434-1A6E-4A09-9169-EB205694EA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2" name="Text Box 15">
          <a:extLst>
            <a:ext uri="{FF2B5EF4-FFF2-40B4-BE49-F238E27FC236}">
              <a16:creationId xmlns:a16="http://schemas.microsoft.com/office/drawing/2014/main" id="{5BC4B1A3-46BE-4162-B599-419CF7531D7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53" name="Text Box 15">
          <a:extLst>
            <a:ext uri="{FF2B5EF4-FFF2-40B4-BE49-F238E27FC236}">
              <a16:creationId xmlns:a16="http://schemas.microsoft.com/office/drawing/2014/main" id="{49DCF490-9821-45E0-A337-B7EFE98CAFE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4" name="Text Box 15">
          <a:extLst>
            <a:ext uri="{FF2B5EF4-FFF2-40B4-BE49-F238E27FC236}">
              <a16:creationId xmlns:a16="http://schemas.microsoft.com/office/drawing/2014/main" id="{26B707C0-637F-4339-9BC1-E35E1706C7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5" name="Text Box 15">
          <a:extLst>
            <a:ext uri="{FF2B5EF4-FFF2-40B4-BE49-F238E27FC236}">
              <a16:creationId xmlns:a16="http://schemas.microsoft.com/office/drawing/2014/main" id="{CB1AAAFA-F26E-402F-9819-206E47504A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6" name="Text Box 15">
          <a:extLst>
            <a:ext uri="{FF2B5EF4-FFF2-40B4-BE49-F238E27FC236}">
              <a16:creationId xmlns:a16="http://schemas.microsoft.com/office/drawing/2014/main" id="{E2C6ABB6-FF53-4C2C-9280-1D03D3DCAAD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7" name="Text Box 15">
          <a:extLst>
            <a:ext uri="{FF2B5EF4-FFF2-40B4-BE49-F238E27FC236}">
              <a16:creationId xmlns:a16="http://schemas.microsoft.com/office/drawing/2014/main" id="{6804F772-A56D-46D3-B660-13631E5B33E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8" name="Text Box 15">
          <a:extLst>
            <a:ext uri="{FF2B5EF4-FFF2-40B4-BE49-F238E27FC236}">
              <a16:creationId xmlns:a16="http://schemas.microsoft.com/office/drawing/2014/main" id="{8FBECEB9-C1FB-4FAA-88F8-E850B6FAA45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59" name="Text Box 15">
          <a:extLst>
            <a:ext uri="{FF2B5EF4-FFF2-40B4-BE49-F238E27FC236}">
              <a16:creationId xmlns:a16="http://schemas.microsoft.com/office/drawing/2014/main" id="{482EEF00-39E4-4C95-84A7-DF1040FC899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0" name="Text Box 15">
          <a:extLst>
            <a:ext uri="{FF2B5EF4-FFF2-40B4-BE49-F238E27FC236}">
              <a16:creationId xmlns:a16="http://schemas.microsoft.com/office/drawing/2014/main" id="{BC7A8F87-2BA8-4815-988E-0DD3E05528B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1" name="Text Box 15">
          <a:extLst>
            <a:ext uri="{FF2B5EF4-FFF2-40B4-BE49-F238E27FC236}">
              <a16:creationId xmlns:a16="http://schemas.microsoft.com/office/drawing/2014/main" id="{A4AA7D45-45D5-4852-B3F5-2D6783E4932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62" name="Text Box 15">
          <a:extLst>
            <a:ext uri="{FF2B5EF4-FFF2-40B4-BE49-F238E27FC236}">
              <a16:creationId xmlns:a16="http://schemas.microsoft.com/office/drawing/2014/main" id="{C4327161-2304-4949-BAB2-D5FB684CE65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3" name="Text Box 15">
          <a:extLst>
            <a:ext uri="{FF2B5EF4-FFF2-40B4-BE49-F238E27FC236}">
              <a16:creationId xmlns:a16="http://schemas.microsoft.com/office/drawing/2014/main" id="{A5753B07-CDBB-43A0-95FB-C865176E9C8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4" name="Text Box 15">
          <a:extLst>
            <a:ext uri="{FF2B5EF4-FFF2-40B4-BE49-F238E27FC236}">
              <a16:creationId xmlns:a16="http://schemas.microsoft.com/office/drawing/2014/main" id="{D1465874-EFCB-4B0C-81E8-CCF5F2BEB84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5" name="Text Box 15">
          <a:extLst>
            <a:ext uri="{FF2B5EF4-FFF2-40B4-BE49-F238E27FC236}">
              <a16:creationId xmlns:a16="http://schemas.microsoft.com/office/drawing/2014/main" id="{A1F20933-426A-493E-B6EB-5A0121D1AC2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6" name="Text Box 15">
          <a:extLst>
            <a:ext uri="{FF2B5EF4-FFF2-40B4-BE49-F238E27FC236}">
              <a16:creationId xmlns:a16="http://schemas.microsoft.com/office/drawing/2014/main" id="{2A50BE98-68E5-4ACA-A07F-3F6936FEFA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7" name="Text Box 15">
          <a:extLst>
            <a:ext uri="{FF2B5EF4-FFF2-40B4-BE49-F238E27FC236}">
              <a16:creationId xmlns:a16="http://schemas.microsoft.com/office/drawing/2014/main" id="{08745827-3680-4B4E-91C1-5AFB24F4856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8" name="Text Box 15">
          <a:extLst>
            <a:ext uri="{FF2B5EF4-FFF2-40B4-BE49-F238E27FC236}">
              <a16:creationId xmlns:a16="http://schemas.microsoft.com/office/drawing/2014/main" id="{4F9E3ACE-E8F7-4037-BF73-861B1EDF55F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69" name="Text Box 15">
          <a:extLst>
            <a:ext uri="{FF2B5EF4-FFF2-40B4-BE49-F238E27FC236}">
              <a16:creationId xmlns:a16="http://schemas.microsoft.com/office/drawing/2014/main" id="{1D9E9642-7353-407B-B0FD-977D6F8586D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0" name="Text Box 15">
          <a:extLst>
            <a:ext uri="{FF2B5EF4-FFF2-40B4-BE49-F238E27FC236}">
              <a16:creationId xmlns:a16="http://schemas.microsoft.com/office/drawing/2014/main" id="{E7C01D1E-4193-4530-8D63-986C6AEE514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1" name="Text Box 15">
          <a:extLst>
            <a:ext uri="{FF2B5EF4-FFF2-40B4-BE49-F238E27FC236}">
              <a16:creationId xmlns:a16="http://schemas.microsoft.com/office/drawing/2014/main" id="{96A897F6-1414-4429-AF8D-47A641848B6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2" name="Text Box 15">
          <a:extLst>
            <a:ext uri="{FF2B5EF4-FFF2-40B4-BE49-F238E27FC236}">
              <a16:creationId xmlns:a16="http://schemas.microsoft.com/office/drawing/2014/main" id="{980D1735-3E60-4889-A974-A1A97B8F5BE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3" name="Text Box 15">
          <a:extLst>
            <a:ext uri="{FF2B5EF4-FFF2-40B4-BE49-F238E27FC236}">
              <a16:creationId xmlns:a16="http://schemas.microsoft.com/office/drawing/2014/main" id="{B5983B49-50E2-4CC0-AE6E-65B6A2D2460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4" name="Text Box 15">
          <a:extLst>
            <a:ext uri="{FF2B5EF4-FFF2-40B4-BE49-F238E27FC236}">
              <a16:creationId xmlns:a16="http://schemas.microsoft.com/office/drawing/2014/main" id="{066400B9-A740-4C89-B0C0-B4466FBCEA2B}"/>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5" name="Text Box 15">
          <a:extLst>
            <a:ext uri="{FF2B5EF4-FFF2-40B4-BE49-F238E27FC236}">
              <a16:creationId xmlns:a16="http://schemas.microsoft.com/office/drawing/2014/main" id="{D19A4B23-C3A8-4255-B747-915AB27F94E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76" name="Text Box 15">
          <a:extLst>
            <a:ext uri="{FF2B5EF4-FFF2-40B4-BE49-F238E27FC236}">
              <a16:creationId xmlns:a16="http://schemas.microsoft.com/office/drawing/2014/main" id="{C13A1CDC-A585-4F55-B4EF-CF4711AB81AD}"/>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7" name="Text Box 15">
          <a:extLst>
            <a:ext uri="{FF2B5EF4-FFF2-40B4-BE49-F238E27FC236}">
              <a16:creationId xmlns:a16="http://schemas.microsoft.com/office/drawing/2014/main" id="{D0D19956-A1D5-46BE-B144-B84AA09EE31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8" name="Text Box 15">
          <a:extLst>
            <a:ext uri="{FF2B5EF4-FFF2-40B4-BE49-F238E27FC236}">
              <a16:creationId xmlns:a16="http://schemas.microsoft.com/office/drawing/2014/main" id="{050F8C92-3C2B-40B1-881E-427F0D80E99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79" name="Text Box 15">
          <a:extLst>
            <a:ext uri="{FF2B5EF4-FFF2-40B4-BE49-F238E27FC236}">
              <a16:creationId xmlns:a16="http://schemas.microsoft.com/office/drawing/2014/main" id="{95CF3DAE-147D-46CC-95D3-05AEC136785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0" name="Text Box 15">
          <a:extLst>
            <a:ext uri="{FF2B5EF4-FFF2-40B4-BE49-F238E27FC236}">
              <a16:creationId xmlns:a16="http://schemas.microsoft.com/office/drawing/2014/main" id="{DD138799-8C76-4522-9A7C-B197CE72AC0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1" name="Text Box 15">
          <a:extLst>
            <a:ext uri="{FF2B5EF4-FFF2-40B4-BE49-F238E27FC236}">
              <a16:creationId xmlns:a16="http://schemas.microsoft.com/office/drawing/2014/main" id="{294EEAEE-613A-42DB-B1EE-5DA7426938D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2" name="Text Box 15">
          <a:extLst>
            <a:ext uri="{FF2B5EF4-FFF2-40B4-BE49-F238E27FC236}">
              <a16:creationId xmlns:a16="http://schemas.microsoft.com/office/drawing/2014/main" id="{880E258A-E062-4CE6-8E13-AF471042F9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3" name="Text Box 15">
          <a:extLst>
            <a:ext uri="{FF2B5EF4-FFF2-40B4-BE49-F238E27FC236}">
              <a16:creationId xmlns:a16="http://schemas.microsoft.com/office/drawing/2014/main" id="{633788EA-05F5-4C45-A967-3AC2F886A04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4" name="Text Box 15">
          <a:extLst>
            <a:ext uri="{FF2B5EF4-FFF2-40B4-BE49-F238E27FC236}">
              <a16:creationId xmlns:a16="http://schemas.microsoft.com/office/drawing/2014/main" id="{37424C8A-240D-49B2-BD5B-921071F77B7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5" name="Text Box 15">
          <a:extLst>
            <a:ext uri="{FF2B5EF4-FFF2-40B4-BE49-F238E27FC236}">
              <a16:creationId xmlns:a16="http://schemas.microsoft.com/office/drawing/2014/main" id="{1B0A23F2-6221-4867-A052-C3380890476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6" name="Text Box 15">
          <a:extLst>
            <a:ext uri="{FF2B5EF4-FFF2-40B4-BE49-F238E27FC236}">
              <a16:creationId xmlns:a16="http://schemas.microsoft.com/office/drawing/2014/main" id="{2E13D606-85AE-4368-9C56-93DECD05E77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87" name="Text Box 15">
          <a:extLst>
            <a:ext uri="{FF2B5EF4-FFF2-40B4-BE49-F238E27FC236}">
              <a16:creationId xmlns:a16="http://schemas.microsoft.com/office/drawing/2014/main" id="{C2C1231E-845A-4002-8131-CCFB1E42A94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8" name="Text Box 15">
          <a:extLst>
            <a:ext uri="{FF2B5EF4-FFF2-40B4-BE49-F238E27FC236}">
              <a16:creationId xmlns:a16="http://schemas.microsoft.com/office/drawing/2014/main" id="{2CD8D732-E809-44FB-B8CC-C68D1CB8A76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89" name="Text Box 15">
          <a:extLst>
            <a:ext uri="{FF2B5EF4-FFF2-40B4-BE49-F238E27FC236}">
              <a16:creationId xmlns:a16="http://schemas.microsoft.com/office/drawing/2014/main" id="{C392D0B7-53E4-4013-890C-CB7B4C618DA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090" name="Text Box 15">
          <a:extLst>
            <a:ext uri="{FF2B5EF4-FFF2-40B4-BE49-F238E27FC236}">
              <a16:creationId xmlns:a16="http://schemas.microsoft.com/office/drawing/2014/main" id="{444D703B-1629-4372-921E-295661C68A7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1" name="Text Box 15">
          <a:extLst>
            <a:ext uri="{FF2B5EF4-FFF2-40B4-BE49-F238E27FC236}">
              <a16:creationId xmlns:a16="http://schemas.microsoft.com/office/drawing/2014/main" id="{3DE4D735-9290-4D50-A6C9-2A61C47F8018}"/>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2" name="Text Box 15">
          <a:extLst>
            <a:ext uri="{FF2B5EF4-FFF2-40B4-BE49-F238E27FC236}">
              <a16:creationId xmlns:a16="http://schemas.microsoft.com/office/drawing/2014/main" id="{9CE81C74-D479-443C-B95B-A0ED203D9F8B}"/>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093" name="Text Box 15">
          <a:extLst>
            <a:ext uri="{FF2B5EF4-FFF2-40B4-BE49-F238E27FC236}">
              <a16:creationId xmlns:a16="http://schemas.microsoft.com/office/drawing/2014/main" id="{475D87F9-2D6B-491D-BB1F-69637151C65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4" name="Text Box 15">
          <a:extLst>
            <a:ext uri="{FF2B5EF4-FFF2-40B4-BE49-F238E27FC236}">
              <a16:creationId xmlns:a16="http://schemas.microsoft.com/office/drawing/2014/main" id="{A7AF1493-6C9C-4997-8FCA-C813F95BD7D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5" name="Text Box 15">
          <a:extLst>
            <a:ext uri="{FF2B5EF4-FFF2-40B4-BE49-F238E27FC236}">
              <a16:creationId xmlns:a16="http://schemas.microsoft.com/office/drawing/2014/main" id="{A2905B1F-E125-4844-A853-77514EE6752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6" name="Text Box 15">
          <a:extLst>
            <a:ext uri="{FF2B5EF4-FFF2-40B4-BE49-F238E27FC236}">
              <a16:creationId xmlns:a16="http://schemas.microsoft.com/office/drawing/2014/main" id="{03E43744-35DA-4034-BDD4-C9EEB030F4A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097" name="Text Box 15">
          <a:extLst>
            <a:ext uri="{FF2B5EF4-FFF2-40B4-BE49-F238E27FC236}">
              <a16:creationId xmlns:a16="http://schemas.microsoft.com/office/drawing/2014/main" id="{ED919BB5-7360-4A34-A662-3B8D47AF9D8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CB9F44A2-617C-47DA-AFDA-4346FA17AA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CABCD474-5561-4603-A911-5D7A92F9C77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0" name="Text Box 15">
          <a:extLst>
            <a:ext uri="{FF2B5EF4-FFF2-40B4-BE49-F238E27FC236}">
              <a16:creationId xmlns:a16="http://schemas.microsoft.com/office/drawing/2014/main" id="{B05BA554-2036-4D15-BAD2-D0B9444F1CF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1" name="Text Box 15">
          <a:extLst>
            <a:ext uri="{FF2B5EF4-FFF2-40B4-BE49-F238E27FC236}">
              <a16:creationId xmlns:a16="http://schemas.microsoft.com/office/drawing/2014/main" id="{F74A067E-76DF-4598-9064-51A47E28A36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2" name="Text Box 15">
          <a:extLst>
            <a:ext uri="{FF2B5EF4-FFF2-40B4-BE49-F238E27FC236}">
              <a16:creationId xmlns:a16="http://schemas.microsoft.com/office/drawing/2014/main" id="{57362E7D-519B-440B-88A2-4F3FD336E76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3" name="Text Box 15">
          <a:extLst>
            <a:ext uri="{FF2B5EF4-FFF2-40B4-BE49-F238E27FC236}">
              <a16:creationId xmlns:a16="http://schemas.microsoft.com/office/drawing/2014/main" id="{1CEAE9CC-4D4D-429F-B8EF-5F07744259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4E1A8402-1C2F-4823-AA08-A57B726007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BFECE641-0FC8-4400-98AA-0417EB21B0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6" name="Text Box 15">
          <a:extLst>
            <a:ext uri="{FF2B5EF4-FFF2-40B4-BE49-F238E27FC236}">
              <a16:creationId xmlns:a16="http://schemas.microsoft.com/office/drawing/2014/main" id="{B35A6868-084D-4372-ADDD-706D7AE0111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7" name="Text Box 15">
          <a:extLst>
            <a:ext uri="{FF2B5EF4-FFF2-40B4-BE49-F238E27FC236}">
              <a16:creationId xmlns:a16="http://schemas.microsoft.com/office/drawing/2014/main" id="{7FAE25CA-B9C2-47A7-B660-22B991F52CE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08" name="Text Box 15">
          <a:extLst>
            <a:ext uri="{FF2B5EF4-FFF2-40B4-BE49-F238E27FC236}">
              <a16:creationId xmlns:a16="http://schemas.microsoft.com/office/drawing/2014/main" id="{89028420-1953-4C60-954F-0FC8839082B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D61CE516-390D-4E8A-AF25-0462603C5C5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D2DE72B5-0C36-4F08-A742-939AFF9EB85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36959334-857B-4E50-AC88-720A08E6F5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2" name="Text Box 15">
          <a:extLst>
            <a:ext uri="{FF2B5EF4-FFF2-40B4-BE49-F238E27FC236}">
              <a16:creationId xmlns:a16="http://schemas.microsoft.com/office/drawing/2014/main" id="{9988DE57-4A48-44F6-AB4E-EB7D7961485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3" name="Text Box 15">
          <a:extLst>
            <a:ext uri="{FF2B5EF4-FFF2-40B4-BE49-F238E27FC236}">
              <a16:creationId xmlns:a16="http://schemas.microsoft.com/office/drawing/2014/main" id="{02E42A18-4128-49C3-89C3-23CA17C093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14" name="Text Box 15">
          <a:extLst>
            <a:ext uri="{FF2B5EF4-FFF2-40B4-BE49-F238E27FC236}">
              <a16:creationId xmlns:a16="http://schemas.microsoft.com/office/drawing/2014/main" id="{E854E784-06ED-48BB-8E52-E1BF70EF1F9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5" name="Text Box 15">
          <a:extLst>
            <a:ext uri="{FF2B5EF4-FFF2-40B4-BE49-F238E27FC236}">
              <a16:creationId xmlns:a16="http://schemas.microsoft.com/office/drawing/2014/main" id="{317965C8-DF30-4505-AE54-24695F7400E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6" name="Text Box 15">
          <a:extLst>
            <a:ext uri="{FF2B5EF4-FFF2-40B4-BE49-F238E27FC236}">
              <a16:creationId xmlns:a16="http://schemas.microsoft.com/office/drawing/2014/main" id="{7B792DD3-F564-40B6-9B78-CF8BF1C1531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7" name="Text Box 15">
          <a:extLst>
            <a:ext uri="{FF2B5EF4-FFF2-40B4-BE49-F238E27FC236}">
              <a16:creationId xmlns:a16="http://schemas.microsoft.com/office/drawing/2014/main" id="{7EFC3F71-700C-4879-B074-E383324AE5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8" name="Text Box 15">
          <a:extLst>
            <a:ext uri="{FF2B5EF4-FFF2-40B4-BE49-F238E27FC236}">
              <a16:creationId xmlns:a16="http://schemas.microsoft.com/office/drawing/2014/main" id="{7FC395A6-CAA1-40FA-9432-9B5A46D366E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19" name="Text Box 15">
          <a:extLst>
            <a:ext uri="{FF2B5EF4-FFF2-40B4-BE49-F238E27FC236}">
              <a16:creationId xmlns:a16="http://schemas.microsoft.com/office/drawing/2014/main" id="{33BA700A-5CC9-41FC-9EE3-CECBFD5D754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20" name="Text Box 15">
          <a:extLst>
            <a:ext uri="{FF2B5EF4-FFF2-40B4-BE49-F238E27FC236}">
              <a16:creationId xmlns:a16="http://schemas.microsoft.com/office/drawing/2014/main" id="{09B4FACA-1F96-4968-AA8D-DD780392ECB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1" name="Text Box 15">
          <a:extLst>
            <a:ext uri="{FF2B5EF4-FFF2-40B4-BE49-F238E27FC236}">
              <a16:creationId xmlns:a16="http://schemas.microsoft.com/office/drawing/2014/main" id="{9094AEAF-9D0F-4C14-8AD4-A03FAF78D70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2" name="Text Box 15">
          <a:extLst>
            <a:ext uri="{FF2B5EF4-FFF2-40B4-BE49-F238E27FC236}">
              <a16:creationId xmlns:a16="http://schemas.microsoft.com/office/drawing/2014/main" id="{A4851525-BE71-451C-A2CC-333C86EC0C5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23" name="Text Box 15">
          <a:extLst>
            <a:ext uri="{FF2B5EF4-FFF2-40B4-BE49-F238E27FC236}">
              <a16:creationId xmlns:a16="http://schemas.microsoft.com/office/drawing/2014/main" id="{A3D5E6F1-B2CA-4F54-9ED6-E39DF210BE7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4" name="Text Box 15">
          <a:extLst>
            <a:ext uri="{FF2B5EF4-FFF2-40B4-BE49-F238E27FC236}">
              <a16:creationId xmlns:a16="http://schemas.microsoft.com/office/drawing/2014/main" id="{5DEFEE91-BA62-4953-83B4-D05832B7D7A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5" name="Text Box 15">
          <a:extLst>
            <a:ext uri="{FF2B5EF4-FFF2-40B4-BE49-F238E27FC236}">
              <a16:creationId xmlns:a16="http://schemas.microsoft.com/office/drawing/2014/main" id="{74C43E79-69C6-404A-A175-2E9FBF42E3B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6" name="Text Box 15">
          <a:extLst>
            <a:ext uri="{FF2B5EF4-FFF2-40B4-BE49-F238E27FC236}">
              <a16:creationId xmlns:a16="http://schemas.microsoft.com/office/drawing/2014/main" id="{203EC1D2-12D2-4033-9C07-1FA1C8E6AAF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7" name="Text Box 15">
          <a:extLst>
            <a:ext uri="{FF2B5EF4-FFF2-40B4-BE49-F238E27FC236}">
              <a16:creationId xmlns:a16="http://schemas.microsoft.com/office/drawing/2014/main" id="{0A5D8203-0E7B-4A96-BADC-1AD89C937C2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8" name="Text Box 15">
          <a:extLst>
            <a:ext uri="{FF2B5EF4-FFF2-40B4-BE49-F238E27FC236}">
              <a16:creationId xmlns:a16="http://schemas.microsoft.com/office/drawing/2014/main" id="{537D5CBF-7F6F-459C-BCD3-7BFE3F8174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29" name="Text Box 15">
          <a:extLst>
            <a:ext uri="{FF2B5EF4-FFF2-40B4-BE49-F238E27FC236}">
              <a16:creationId xmlns:a16="http://schemas.microsoft.com/office/drawing/2014/main" id="{E182AAC7-1767-4374-891C-9E1856689AE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0" name="Text Box 15">
          <a:extLst>
            <a:ext uri="{FF2B5EF4-FFF2-40B4-BE49-F238E27FC236}">
              <a16:creationId xmlns:a16="http://schemas.microsoft.com/office/drawing/2014/main" id="{735FCC9D-6CCC-41D3-854C-239D12C2342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1" name="Text Box 15">
          <a:extLst>
            <a:ext uri="{FF2B5EF4-FFF2-40B4-BE49-F238E27FC236}">
              <a16:creationId xmlns:a16="http://schemas.microsoft.com/office/drawing/2014/main" id="{D3D158CA-FFF4-4500-A6DA-DEFC3EC9F00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2" name="Text Box 15">
          <a:extLst>
            <a:ext uri="{FF2B5EF4-FFF2-40B4-BE49-F238E27FC236}">
              <a16:creationId xmlns:a16="http://schemas.microsoft.com/office/drawing/2014/main" id="{C34008C2-AAD4-4760-96E8-F385F78151A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3" name="Text Box 15">
          <a:extLst>
            <a:ext uri="{FF2B5EF4-FFF2-40B4-BE49-F238E27FC236}">
              <a16:creationId xmlns:a16="http://schemas.microsoft.com/office/drawing/2014/main" id="{45108885-EFA7-4A49-924A-AB076E75E9C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134" name="Text Box 15">
          <a:extLst>
            <a:ext uri="{FF2B5EF4-FFF2-40B4-BE49-F238E27FC236}">
              <a16:creationId xmlns:a16="http://schemas.microsoft.com/office/drawing/2014/main" id="{9035D564-517F-49E8-A608-F0D11453880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5" name="Text Box 15">
          <a:extLst>
            <a:ext uri="{FF2B5EF4-FFF2-40B4-BE49-F238E27FC236}">
              <a16:creationId xmlns:a16="http://schemas.microsoft.com/office/drawing/2014/main" id="{CAC6FBF5-858D-4B81-A491-A5DA768E77D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6" name="Text Box 15">
          <a:extLst>
            <a:ext uri="{FF2B5EF4-FFF2-40B4-BE49-F238E27FC236}">
              <a16:creationId xmlns:a16="http://schemas.microsoft.com/office/drawing/2014/main" id="{3C8438E4-03AA-4600-B554-585CE71A071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137" name="Text Box 15">
          <a:extLst>
            <a:ext uri="{FF2B5EF4-FFF2-40B4-BE49-F238E27FC236}">
              <a16:creationId xmlns:a16="http://schemas.microsoft.com/office/drawing/2014/main" id="{C62572E8-C1D3-43E3-BE2E-2670E1083DD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8" name="Text Box 15">
          <a:extLst>
            <a:ext uri="{FF2B5EF4-FFF2-40B4-BE49-F238E27FC236}">
              <a16:creationId xmlns:a16="http://schemas.microsoft.com/office/drawing/2014/main" id="{72F327F8-1EF4-4066-9D93-AEBB7044FF7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39" name="Text Box 15">
          <a:extLst>
            <a:ext uri="{FF2B5EF4-FFF2-40B4-BE49-F238E27FC236}">
              <a16:creationId xmlns:a16="http://schemas.microsoft.com/office/drawing/2014/main" id="{77A52CDC-271E-4636-944E-736F8F4BC2A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0" name="Text Box 15">
          <a:extLst>
            <a:ext uri="{FF2B5EF4-FFF2-40B4-BE49-F238E27FC236}">
              <a16:creationId xmlns:a16="http://schemas.microsoft.com/office/drawing/2014/main" id="{12B24A0A-1028-4A65-8C43-D273BC3F51E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1" name="Text Box 15">
          <a:extLst>
            <a:ext uri="{FF2B5EF4-FFF2-40B4-BE49-F238E27FC236}">
              <a16:creationId xmlns:a16="http://schemas.microsoft.com/office/drawing/2014/main" id="{FB69B699-B965-49DC-B443-AF34B6608F1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2" name="Text Box 15">
          <a:extLst>
            <a:ext uri="{FF2B5EF4-FFF2-40B4-BE49-F238E27FC236}">
              <a16:creationId xmlns:a16="http://schemas.microsoft.com/office/drawing/2014/main" id="{0F730CCF-91E6-4B1F-9AAF-5545590BFA6F}"/>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3" name="Text Box 15">
          <a:extLst>
            <a:ext uri="{FF2B5EF4-FFF2-40B4-BE49-F238E27FC236}">
              <a16:creationId xmlns:a16="http://schemas.microsoft.com/office/drawing/2014/main" id="{5CDB18AF-3AF1-45C4-B06F-5808B2200C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4" name="Text Box 15">
          <a:extLst>
            <a:ext uri="{FF2B5EF4-FFF2-40B4-BE49-F238E27FC236}">
              <a16:creationId xmlns:a16="http://schemas.microsoft.com/office/drawing/2014/main" id="{B99BC7B3-F305-483C-988F-1ED27F66803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145" name="Text Box 15">
          <a:extLst>
            <a:ext uri="{FF2B5EF4-FFF2-40B4-BE49-F238E27FC236}">
              <a16:creationId xmlns:a16="http://schemas.microsoft.com/office/drawing/2014/main" id="{A3732040-A67D-4994-8823-21AC1E3A3C05}"/>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6" name="Text Box 15">
          <a:extLst>
            <a:ext uri="{FF2B5EF4-FFF2-40B4-BE49-F238E27FC236}">
              <a16:creationId xmlns:a16="http://schemas.microsoft.com/office/drawing/2014/main" id="{B04B9EF2-4F9E-46BF-A411-5B1361000EC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7" name="Text Box 15">
          <a:extLst>
            <a:ext uri="{FF2B5EF4-FFF2-40B4-BE49-F238E27FC236}">
              <a16:creationId xmlns:a16="http://schemas.microsoft.com/office/drawing/2014/main" id="{D2A13189-97CB-4E24-A015-BED418B325E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8" name="Text Box 15">
          <a:extLst>
            <a:ext uri="{FF2B5EF4-FFF2-40B4-BE49-F238E27FC236}">
              <a16:creationId xmlns:a16="http://schemas.microsoft.com/office/drawing/2014/main" id="{E5D78BCC-A859-4D72-9DE8-C7B7F2EB84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9" name="Text Box 15">
          <a:extLst>
            <a:ext uri="{FF2B5EF4-FFF2-40B4-BE49-F238E27FC236}">
              <a16:creationId xmlns:a16="http://schemas.microsoft.com/office/drawing/2014/main" id="{195AF36A-DEC9-4324-8357-BFE25B63483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0" name="Text Box 15">
          <a:extLst>
            <a:ext uri="{FF2B5EF4-FFF2-40B4-BE49-F238E27FC236}">
              <a16:creationId xmlns:a16="http://schemas.microsoft.com/office/drawing/2014/main" id="{E4FF0204-C778-4AAB-91B3-B6CE17F767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29A85827-3B0C-460A-A2CC-159E74B800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C4A53F1C-CE68-4FA2-BD68-8DB384EB5D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5C2E9462-4920-436F-B66F-F358DFD73E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BC058648-CCE4-4DCC-9489-7368A872B4B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5" name="Text Box 15">
          <a:extLst>
            <a:ext uri="{FF2B5EF4-FFF2-40B4-BE49-F238E27FC236}">
              <a16:creationId xmlns:a16="http://schemas.microsoft.com/office/drawing/2014/main" id="{532A7EF2-501A-4EC1-99F3-D4706B3555F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6" name="Text Box 15">
          <a:extLst>
            <a:ext uri="{FF2B5EF4-FFF2-40B4-BE49-F238E27FC236}">
              <a16:creationId xmlns:a16="http://schemas.microsoft.com/office/drawing/2014/main" id="{3915802A-EFCE-48F1-A0BE-CAC5F28094C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57" name="Text Box 15">
          <a:extLst>
            <a:ext uri="{FF2B5EF4-FFF2-40B4-BE49-F238E27FC236}">
              <a16:creationId xmlns:a16="http://schemas.microsoft.com/office/drawing/2014/main" id="{7AAF3A71-FEA9-447A-A246-BDDE415D82F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8" name="Text Box 15">
          <a:extLst>
            <a:ext uri="{FF2B5EF4-FFF2-40B4-BE49-F238E27FC236}">
              <a16:creationId xmlns:a16="http://schemas.microsoft.com/office/drawing/2014/main" id="{F0BCAD64-B88C-4FF0-8A4D-C5A84F4C9F4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59" name="Text Box 15">
          <a:extLst>
            <a:ext uri="{FF2B5EF4-FFF2-40B4-BE49-F238E27FC236}">
              <a16:creationId xmlns:a16="http://schemas.microsoft.com/office/drawing/2014/main" id="{1B7075E2-B4FE-4200-96C5-C5AEE3B82AC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0" name="Text Box 15">
          <a:extLst>
            <a:ext uri="{FF2B5EF4-FFF2-40B4-BE49-F238E27FC236}">
              <a16:creationId xmlns:a16="http://schemas.microsoft.com/office/drawing/2014/main" id="{B083FB92-82EA-4935-8D28-A2016D6E0BB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7F8DD13F-7FF9-4227-90AE-9B9A7F5F4D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2" name="Text Box 15">
          <a:extLst>
            <a:ext uri="{FF2B5EF4-FFF2-40B4-BE49-F238E27FC236}">
              <a16:creationId xmlns:a16="http://schemas.microsoft.com/office/drawing/2014/main" id="{5BF4254E-1B57-4665-B4CA-3F22648655D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3" name="Text Box 15">
          <a:extLst>
            <a:ext uri="{FF2B5EF4-FFF2-40B4-BE49-F238E27FC236}">
              <a16:creationId xmlns:a16="http://schemas.microsoft.com/office/drawing/2014/main" id="{141F3B52-1C86-4E0F-816B-A06007CE832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4" name="Text Box 15">
          <a:extLst>
            <a:ext uri="{FF2B5EF4-FFF2-40B4-BE49-F238E27FC236}">
              <a16:creationId xmlns:a16="http://schemas.microsoft.com/office/drawing/2014/main" id="{8A989CCC-0092-45ED-AC00-54622697F61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5" name="Text Box 15">
          <a:extLst>
            <a:ext uri="{FF2B5EF4-FFF2-40B4-BE49-F238E27FC236}">
              <a16:creationId xmlns:a16="http://schemas.microsoft.com/office/drawing/2014/main" id="{76957733-2EC5-4683-99F1-EAE071584B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6" name="Text Box 15">
          <a:extLst>
            <a:ext uri="{FF2B5EF4-FFF2-40B4-BE49-F238E27FC236}">
              <a16:creationId xmlns:a16="http://schemas.microsoft.com/office/drawing/2014/main" id="{7353B277-041A-4446-88BB-D24B86DB929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7" name="Text Box 15">
          <a:extLst>
            <a:ext uri="{FF2B5EF4-FFF2-40B4-BE49-F238E27FC236}">
              <a16:creationId xmlns:a16="http://schemas.microsoft.com/office/drawing/2014/main" id="{962AEAC0-807F-4D87-8800-3C4B859E83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8" name="Text Box 15">
          <a:extLst>
            <a:ext uri="{FF2B5EF4-FFF2-40B4-BE49-F238E27FC236}">
              <a16:creationId xmlns:a16="http://schemas.microsoft.com/office/drawing/2014/main" id="{B84BA933-7E7A-47CD-8881-7EF673F0558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9" name="Text Box 15">
          <a:extLst>
            <a:ext uri="{FF2B5EF4-FFF2-40B4-BE49-F238E27FC236}">
              <a16:creationId xmlns:a16="http://schemas.microsoft.com/office/drawing/2014/main" id="{9977741A-C844-4B8D-A550-99D0065E6C5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0" name="Text Box 15">
          <a:extLst>
            <a:ext uri="{FF2B5EF4-FFF2-40B4-BE49-F238E27FC236}">
              <a16:creationId xmlns:a16="http://schemas.microsoft.com/office/drawing/2014/main" id="{5EA84DEF-CAB1-43D9-B7C9-747B7A285F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1" name="Text Box 15">
          <a:extLst>
            <a:ext uri="{FF2B5EF4-FFF2-40B4-BE49-F238E27FC236}">
              <a16:creationId xmlns:a16="http://schemas.microsoft.com/office/drawing/2014/main" id="{DAC87B9C-77BB-420D-B995-0605C147BF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2" name="Text Box 15">
          <a:extLst>
            <a:ext uri="{FF2B5EF4-FFF2-40B4-BE49-F238E27FC236}">
              <a16:creationId xmlns:a16="http://schemas.microsoft.com/office/drawing/2014/main" id="{35730CF9-512B-422E-9CD9-9884E67DF0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3" name="Text Box 15">
          <a:extLst>
            <a:ext uri="{FF2B5EF4-FFF2-40B4-BE49-F238E27FC236}">
              <a16:creationId xmlns:a16="http://schemas.microsoft.com/office/drawing/2014/main" id="{73C16677-3AC2-4B7B-92EC-44FB018976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4" name="Text Box 15">
          <a:extLst>
            <a:ext uri="{FF2B5EF4-FFF2-40B4-BE49-F238E27FC236}">
              <a16:creationId xmlns:a16="http://schemas.microsoft.com/office/drawing/2014/main" id="{20C8EE91-DD20-43DA-9584-D2AF2CB77D7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5" name="Text Box 15">
          <a:extLst>
            <a:ext uri="{FF2B5EF4-FFF2-40B4-BE49-F238E27FC236}">
              <a16:creationId xmlns:a16="http://schemas.microsoft.com/office/drawing/2014/main" id="{B17CA0B3-DD42-4224-8CEE-FD4C06F6502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76" name="Text Box 15">
          <a:extLst>
            <a:ext uri="{FF2B5EF4-FFF2-40B4-BE49-F238E27FC236}">
              <a16:creationId xmlns:a16="http://schemas.microsoft.com/office/drawing/2014/main" id="{9914B8D7-2787-4C06-BF46-9FB401BF812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7" name="Text Box 15">
          <a:extLst>
            <a:ext uri="{FF2B5EF4-FFF2-40B4-BE49-F238E27FC236}">
              <a16:creationId xmlns:a16="http://schemas.microsoft.com/office/drawing/2014/main" id="{98804C0A-88F7-4A28-9B37-7DC5D8CD807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8" name="Text Box 15">
          <a:extLst>
            <a:ext uri="{FF2B5EF4-FFF2-40B4-BE49-F238E27FC236}">
              <a16:creationId xmlns:a16="http://schemas.microsoft.com/office/drawing/2014/main" id="{B2957EC9-282D-4EAE-AAB3-60725BEE32F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79" name="Text Box 15">
          <a:extLst>
            <a:ext uri="{FF2B5EF4-FFF2-40B4-BE49-F238E27FC236}">
              <a16:creationId xmlns:a16="http://schemas.microsoft.com/office/drawing/2014/main" id="{8DB3F2F0-7052-45AB-BC68-2E085759CE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0" name="Text Box 15">
          <a:extLst>
            <a:ext uri="{FF2B5EF4-FFF2-40B4-BE49-F238E27FC236}">
              <a16:creationId xmlns:a16="http://schemas.microsoft.com/office/drawing/2014/main" id="{3376888C-24D9-4020-AC0F-B6E8CBB227C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1" name="Text Box 15">
          <a:extLst>
            <a:ext uri="{FF2B5EF4-FFF2-40B4-BE49-F238E27FC236}">
              <a16:creationId xmlns:a16="http://schemas.microsoft.com/office/drawing/2014/main" id="{F34C46D2-6961-4E07-B2E0-17BCE311A9B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2" name="Text Box 15">
          <a:extLst>
            <a:ext uri="{FF2B5EF4-FFF2-40B4-BE49-F238E27FC236}">
              <a16:creationId xmlns:a16="http://schemas.microsoft.com/office/drawing/2014/main" id="{A00E9AFF-26C3-4AE3-8D28-734595EF7A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3" name="Text Box 15">
          <a:extLst>
            <a:ext uri="{FF2B5EF4-FFF2-40B4-BE49-F238E27FC236}">
              <a16:creationId xmlns:a16="http://schemas.microsoft.com/office/drawing/2014/main" id="{DB4327CA-8BCF-4E5D-BFBE-4362EDD9BC8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4" name="Text Box 15">
          <a:extLst>
            <a:ext uri="{FF2B5EF4-FFF2-40B4-BE49-F238E27FC236}">
              <a16:creationId xmlns:a16="http://schemas.microsoft.com/office/drawing/2014/main" id="{178DC016-3EC9-4029-AA0D-F96A5E81754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5" name="Text Box 15">
          <a:extLst>
            <a:ext uri="{FF2B5EF4-FFF2-40B4-BE49-F238E27FC236}">
              <a16:creationId xmlns:a16="http://schemas.microsoft.com/office/drawing/2014/main" id="{78ADE7DA-4C34-4321-AEF0-D1E1516B57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6" name="Text Box 15">
          <a:extLst>
            <a:ext uri="{FF2B5EF4-FFF2-40B4-BE49-F238E27FC236}">
              <a16:creationId xmlns:a16="http://schemas.microsoft.com/office/drawing/2014/main" id="{BFB7A3E8-1B5F-42A8-91A3-E982133545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87" name="Text Box 15">
          <a:extLst>
            <a:ext uri="{FF2B5EF4-FFF2-40B4-BE49-F238E27FC236}">
              <a16:creationId xmlns:a16="http://schemas.microsoft.com/office/drawing/2014/main" id="{0C3D9D3B-628F-4819-911A-F5A760B076C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8" name="Text Box 15">
          <a:extLst>
            <a:ext uri="{FF2B5EF4-FFF2-40B4-BE49-F238E27FC236}">
              <a16:creationId xmlns:a16="http://schemas.microsoft.com/office/drawing/2014/main" id="{A1CC23F1-1445-4709-A00B-45A253BA5D7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89" name="Text Box 15">
          <a:extLst>
            <a:ext uri="{FF2B5EF4-FFF2-40B4-BE49-F238E27FC236}">
              <a16:creationId xmlns:a16="http://schemas.microsoft.com/office/drawing/2014/main" id="{CA083804-4F7A-4E0F-9893-E2C0066894B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90" name="Text Box 15">
          <a:extLst>
            <a:ext uri="{FF2B5EF4-FFF2-40B4-BE49-F238E27FC236}">
              <a16:creationId xmlns:a16="http://schemas.microsoft.com/office/drawing/2014/main" id="{E71C2F60-9AA6-415A-856D-22DDD3615F9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1" name="Text Box 15">
          <a:extLst>
            <a:ext uri="{FF2B5EF4-FFF2-40B4-BE49-F238E27FC236}">
              <a16:creationId xmlns:a16="http://schemas.microsoft.com/office/drawing/2014/main" id="{647552F5-181B-4FA6-9EF4-BBBA568503A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2" name="Text Box 15">
          <a:extLst>
            <a:ext uri="{FF2B5EF4-FFF2-40B4-BE49-F238E27FC236}">
              <a16:creationId xmlns:a16="http://schemas.microsoft.com/office/drawing/2014/main" id="{260D0745-B70E-42F6-B4E6-980F005D689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3" name="Text Box 15">
          <a:extLst>
            <a:ext uri="{FF2B5EF4-FFF2-40B4-BE49-F238E27FC236}">
              <a16:creationId xmlns:a16="http://schemas.microsoft.com/office/drawing/2014/main" id="{9E796698-E4E3-4A0C-8D82-1CB63EA34EC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4" name="Text Box 15">
          <a:extLst>
            <a:ext uri="{FF2B5EF4-FFF2-40B4-BE49-F238E27FC236}">
              <a16:creationId xmlns:a16="http://schemas.microsoft.com/office/drawing/2014/main" id="{B746CDC1-FD71-4A28-8DE9-121C77BA028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5" name="Text Box 15">
          <a:extLst>
            <a:ext uri="{FF2B5EF4-FFF2-40B4-BE49-F238E27FC236}">
              <a16:creationId xmlns:a16="http://schemas.microsoft.com/office/drawing/2014/main" id="{EE0B0177-D07B-4493-8FF2-B4A1064E338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96" name="Text Box 15">
          <a:extLst>
            <a:ext uri="{FF2B5EF4-FFF2-40B4-BE49-F238E27FC236}">
              <a16:creationId xmlns:a16="http://schemas.microsoft.com/office/drawing/2014/main" id="{4142FCAB-31E6-40B1-A06B-4FF112C14E4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7" name="Text Box 15">
          <a:extLst>
            <a:ext uri="{FF2B5EF4-FFF2-40B4-BE49-F238E27FC236}">
              <a16:creationId xmlns:a16="http://schemas.microsoft.com/office/drawing/2014/main" id="{B793A522-EF69-4552-8E4B-2A9CAB31074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8" name="Text Box 15">
          <a:extLst>
            <a:ext uri="{FF2B5EF4-FFF2-40B4-BE49-F238E27FC236}">
              <a16:creationId xmlns:a16="http://schemas.microsoft.com/office/drawing/2014/main" id="{5979057D-E288-433A-AA4B-DB1DC43F7FB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99" name="Text Box 15">
          <a:extLst>
            <a:ext uri="{FF2B5EF4-FFF2-40B4-BE49-F238E27FC236}">
              <a16:creationId xmlns:a16="http://schemas.microsoft.com/office/drawing/2014/main" id="{3EFF16DC-BBDB-4242-A447-83F2C097C6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0" name="Text Box 15">
          <a:extLst>
            <a:ext uri="{FF2B5EF4-FFF2-40B4-BE49-F238E27FC236}">
              <a16:creationId xmlns:a16="http://schemas.microsoft.com/office/drawing/2014/main" id="{D84E11A2-926E-499E-B620-04BC340D61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1" name="Text Box 15">
          <a:extLst>
            <a:ext uri="{FF2B5EF4-FFF2-40B4-BE49-F238E27FC236}">
              <a16:creationId xmlns:a16="http://schemas.microsoft.com/office/drawing/2014/main" id="{A7BF0A4B-C9B9-4B12-9640-1D612705358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2" name="Text Box 15">
          <a:extLst>
            <a:ext uri="{FF2B5EF4-FFF2-40B4-BE49-F238E27FC236}">
              <a16:creationId xmlns:a16="http://schemas.microsoft.com/office/drawing/2014/main" id="{113BC1E2-F10F-42E0-94AD-695347D66B8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3" name="Text Box 15">
          <a:extLst>
            <a:ext uri="{FF2B5EF4-FFF2-40B4-BE49-F238E27FC236}">
              <a16:creationId xmlns:a16="http://schemas.microsoft.com/office/drawing/2014/main" id="{238CF03D-3228-451A-BECF-51450CBD1D1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4" name="Text Box 15">
          <a:extLst>
            <a:ext uri="{FF2B5EF4-FFF2-40B4-BE49-F238E27FC236}">
              <a16:creationId xmlns:a16="http://schemas.microsoft.com/office/drawing/2014/main" id="{2245B14C-EDCD-421B-88A8-05180E7CBB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5" name="Text Box 15">
          <a:extLst>
            <a:ext uri="{FF2B5EF4-FFF2-40B4-BE49-F238E27FC236}">
              <a16:creationId xmlns:a16="http://schemas.microsoft.com/office/drawing/2014/main" id="{2F72BCF2-2484-4C7C-B63D-06780CED2E9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6" name="Text Box 15">
          <a:extLst>
            <a:ext uri="{FF2B5EF4-FFF2-40B4-BE49-F238E27FC236}">
              <a16:creationId xmlns:a16="http://schemas.microsoft.com/office/drawing/2014/main" id="{2D574F0B-FF63-4C65-B171-DA17DF8BD4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7" name="Text Box 15">
          <a:extLst>
            <a:ext uri="{FF2B5EF4-FFF2-40B4-BE49-F238E27FC236}">
              <a16:creationId xmlns:a16="http://schemas.microsoft.com/office/drawing/2014/main" id="{37377D4E-9B33-4D13-B75D-93E3415826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8" name="Text Box 15">
          <a:extLst>
            <a:ext uri="{FF2B5EF4-FFF2-40B4-BE49-F238E27FC236}">
              <a16:creationId xmlns:a16="http://schemas.microsoft.com/office/drawing/2014/main" id="{9E0A0DDB-3D14-46E2-8763-49085CEF60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09" name="Text Box 15">
          <a:extLst>
            <a:ext uri="{FF2B5EF4-FFF2-40B4-BE49-F238E27FC236}">
              <a16:creationId xmlns:a16="http://schemas.microsoft.com/office/drawing/2014/main" id="{6D9AE963-10F9-41D9-99CD-77789486E7F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0" name="Text Box 15">
          <a:extLst>
            <a:ext uri="{FF2B5EF4-FFF2-40B4-BE49-F238E27FC236}">
              <a16:creationId xmlns:a16="http://schemas.microsoft.com/office/drawing/2014/main" id="{2F665B8D-29E5-459B-B344-0DF1DD5FF71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1" name="Text Box 15">
          <a:extLst>
            <a:ext uri="{FF2B5EF4-FFF2-40B4-BE49-F238E27FC236}">
              <a16:creationId xmlns:a16="http://schemas.microsoft.com/office/drawing/2014/main" id="{4D07DE0C-B57F-4F2B-B5B3-35136381D02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12" name="Text Box 15">
          <a:extLst>
            <a:ext uri="{FF2B5EF4-FFF2-40B4-BE49-F238E27FC236}">
              <a16:creationId xmlns:a16="http://schemas.microsoft.com/office/drawing/2014/main" id="{56260C4B-80ED-4D2D-817E-D420D9B4652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3" name="Text Box 15">
          <a:extLst>
            <a:ext uri="{FF2B5EF4-FFF2-40B4-BE49-F238E27FC236}">
              <a16:creationId xmlns:a16="http://schemas.microsoft.com/office/drawing/2014/main" id="{E7DFD696-05AB-4A7D-9A1D-E3C41E46271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4" name="Text Box 15">
          <a:extLst>
            <a:ext uri="{FF2B5EF4-FFF2-40B4-BE49-F238E27FC236}">
              <a16:creationId xmlns:a16="http://schemas.microsoft.com/office/drawing/2014/main" id="{4474D203-EC54-4023-A756-7ACAEBEEF36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5" name="Text Box 15">
          <a:extLst>
            <a:ext uri="{FF2B5EF4-FFF2-40B4-BE49-F238E27FC236}">
              <a16:creationId xmlns:a16="http://schemas.microsoft.com/office/drawing/2014/main" id="{D2226932-DF08-46EE-B038-4EE46655EBE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6" name="Text Box 15">
          <a:extLst>
            <a:ext uri="{FF2B5EF4-FFF2-40B4-BE49-F238E27FC236}">
              <a16:creationId xmlns:a16="http://schemas.microsoft.com/office/drawing/2014/main" id="{9BBC7ECD-F8C5-445F-9392-1C89A0F8A4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7" name="Text Box 15">
          <a:extLst>
            <a:ext uri="{FF2B5EF4-FFF2-40B4-BE49-F238E27FC236}">
              <a16:creationId xmlns:a16="http://schemas.microsoft.com/office/drawing/2014/main" id="{E4BFD980-6DCE-4AF6-A5CE-238E2FBCF9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8" name="Text Box 15">
          <a:extLst>
            <a:ext uri="{FF2B5EF4-FFF2-40B4-BE49-F238E27FC236}">
              <a16:creationId xmlns:a16="http://schemas.microsoft.com/office/drawing/2014/main" id="{6CA33732-CC2A-48EF-A74D-1300C62740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19" name="Text Box 15">
          <a:extLst>
            <a:ext uri="{FF2B5EF4-FFF2-40B4-BE49-F238E27FC236}">
              <a16:creationId xmlns:a16="http://schemas.microsoft.com/office/drawing/2014/main" id="{C04221A1-46B6-4C7A-B6CE-45C8DADD5C7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0" name="Text Box 15">
          <a:extLst>
            <a:ext uri="{FF2B5EF4-FFF2-40B4-BE49-F238E27FC236}">
              <a16:creationId xmlns:a16="http://schemas.microsoft.com/office/drawing/2014/main" id="{1BAA9BE3-1521-4426-8A8F-9BBCF690C28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1" name="Text Box 15">
          <a:extLst>
            <a:ext uri="{FF2B5EF4-FFF2-40B4-BE49-F238E27FC236}">
              <a16:creationId xmlns:a16="http://schemas.microsoft.com/office/drawing/2014/main" id="{4DD024D5-EEB7-4699-B361-A0EDBA2482E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2" name="Text Box 15">
          <a:extLst>
            <a:ext uri="{FF2B5EF4-FFF2-40B4-BE49-F238E27FC236}">
              <a16:creationId xmlns:a16="http://schemas.microsoft.com/office/drawing/2014/main" id="{F41A4522-8C56-423D-83BF-8E116498059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23" name="Text Box 15">
          <a:extLst>
            <a:ext uri="{FF2B5EF4-FFF2-40B4-BE49-F238E27FC236}">
              <a16:creationId xmlns:a16="http://schemas.microsoft.com/office/drawing/2014/main" id="{5E25D264-3618-48DD-983A-E83BC7962D5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4" name="Text Box 15">
          <a:extLst>
            <a:ext uri="{FF2B5EF4-FFF2-40B4-BE49-F238E27FC236}">
              <a16:creationId xmlns:a16="http://schemas.microsoft.com/office/drawing/2014/main" id="{C9EB4F30-0161-4862-B25F-B630AE8F958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5" name="Text Box 15">
          <a:extLst>
            <a:ext uri="{FF2B5EF4-FFF2-40B4-BE49-F238E27FC236}">
              <a16:creationId xmlns:a16="http://schemas.microsoft.com/office/drawing/2014/main" id="{4DBCC102-F305-4415-ABC1-14FFB86F63E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26" name="Text Box 15">
          <a:extLst>
            <a:ext uri="{FF2B5EF4-FFF2-40B4-BE49-F238E27FC236}">
              <a16:creationId xmlns:a16="http://schemas.microsoft.com/office/drawing/2014/main" id="{50E87C1B-5A61-4E90-9747-5A37E020AA1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7" name="Text Box 15">
          <a:extLst>
            <a:ext uri="{FF2B5EF4-FFF2-40B4-BE49-F238E27FC236}">
              <a16:creationId xmlns:a16="http://schemas.microsoft.com/office/drawing/2014/main" id="{2AC851D5-85DF-4C95-9762-86B2BB9954A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8" name="Text Box 15">
          <a:extLst>
            <a:ext uri="{FF2B5EF4-FFF2-40B4-BE49-F238E27FC236}">
              <a16:creationId xmlns:a16="http://schemas.microsoft.com/office/drawing/2014/main" id="{3451614A-B1B0-4533-A116-50CE9A40AAE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29" name="Text Box 15">
          <a:extLst>
            <a:ext uri="{FF2B5EF4-FFF2-40B4-BE49-F238E27FC236}">
              <a16:creationId xmlns:a16="http://schemas.microsoft.com/office/drawing/2014/main" id="{0598ED8F-1721-4547-AF9C-35950DAE21E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0" name="Text Box 15">
          <a:extLst>
            <a:ext uri="{FF2B5EF4-FFF2-40B4-BE49-F238E27FC236}">
              <a16:creationId xmlns:a16="http://schemas.microsoft.com/office/drawing/2014/main" id="{85EEE0F0-892F-4B42-A148-2E4240C06B4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1" name="Text Box 15">
          <a:extLst>
            <a:ext uri="{FF2B5EF4-FFF2-40B4-BE49-F238E27FC236}">
              <a16:creationId xmlns:a16="http://schemas.microsoft.com/office/drawing/2014/main" id="{9CF326AD-7C54-467F-83BC-928061C02AF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32" name="Text Box 15">
          <a:extLst>
            <a:ext uri="{FF2B5EF4-FFF2-40B4-BE49-F238E27FC236}">
              <a16:creationId xmlns:a16="http://schemas.microsoft.com/office/drawing/2014/main" id="{4FEE534E-073B-4579-8646-C01B9F2A836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3" name="Text Box 15">
          <a:extLst>
            <a:ext uri="{FF2B5EF4-FFF2-40B4-BE49-F238E27FC236}">
              <a16:creationId xmlns:a16="http://schemas.microsoft.com/office/drawing/2014/main" id="{E126DFD8-EC9A-4412-84FC-946D4A53C95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4" name="Text Box 15">
          <a:extLst>
            <a:ext uri="{FF2B5EF4-FFF2-40B4-BE49-F238E27FC236}">
              <a16:creationId xmlns:a16="http://schemas.microsoft.com/office/drawing/2014/main" id="{13D3E82A-51B8-48EB-AE6D-9D607FFEE71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5" name="Text Box 15">
          <a:extLst>
            <a:ext uri="{FF2B5EF4-FFF2-40B4-BE49-F238E27FC236}">
              <a16:creationId xmlns:a16="http://schemas.microsoft.com/office/drawing/2014/main" id="{C4195F5A-D990-49CC-830E-D2C8C31AACB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6" name="Text Box 15">
          <a:extLst>
            <a:ext uri="{FF2B5EF4-FFF2-40B4-BE49-F238E27FC236}">
              <a16:creationId xmlns:a16="http://schemas.microsoft.com/office/drawing/2014/main" id="{3AF2A187-3881-40E1-943C-EED6EE659D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7" name="Text Box 15">
          <a:extLst>
            <a:ext uri="{FF2B5EF4-FFF2-40B4-BE49-F238E27FC236}">
              <a16:creationId xmlns:a16="http://schemas.microsoft.com/office/drawing/2014/main" id="{C1CCDC35-56A6-42A9-9653-BDA60CC749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8" name="Text Box 15">
          <a:extLst>
            <a:ext uri="{FF2B5EF4-FFF2-40B4-BE49-F238E27FC236}">
              <a16:creationId xmlns:a16="http://schemas.microsoft.com/office/drawing/2014/main" id="{556EFD6A-E033-456C-98A4-E3EB39FE437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39" name="Text Box 15">
          <a:extLst>
            <a:ext uri="{FF2B5EF4-FFF2-40B4-BE49-F238E27FC236}">
              <a16:creationId xmlns:a16="http://schemas.microsoft.com/office/drawing/2014/main" id="{E5A268DC-0903-4A46-B502-EBB0E6BAB84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0" name="Text Box 15">
          <a:extLst>
            <a:ext uri="{FF2B5EF4-FFF2-40B4-BE49-F238E27FC236}">
              <a16:creationId xmlns:a16="http://schemas.microsoft.com/office/drawing/2014/main" id="{036E4575-68C3-4B91-93FD-D47662B7F0D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1" name="Text Box 15">
          <a:extLst>
            <a:ext uri="{FF2B5EF4-FFF2-40B4-BE49-F238E27FC236}">
              <a16:creationId xmlns:a16="http://schemas.microsoft.com/office/drawing/2014/main" id="{5D00B7DB-C640-4E56-AB62-9B5C1CFB7E9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2" name="Text Box 15">
          <a:extLst>
            <a:ext uri="{FF2B5EF4-FFF2-40B4-BE49-F238E27FC236}">
              <a16:creationId xmlns:a16="http://schemas.microsoft.com/office/drawing/2014/main" id="{4A77700E-1DF0-47C3-821A-17CC695FA77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3" name="Text Box 15">
          <a:extLst>
            <a:ext uri="{FF2B5EF4-FFF2-40B4-BE49-F238E27FC236}">
              <a16:creationId xmlns:a16="http://schemas.microsoft.com/office/drawing/2014/main" id="{B0D438AB-6EFB-42D6-9A6C-F20A482434C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4" name="Text Box 15">
          <a:extLst>
            <a:ext uri="{FF2B5EF4-FFF2-40B4-BE49-F238E27FC236}">
              <a16:creationId xmlns:a16="http://schemas.microsoft.com/office/drawing/2014/main" id="{5F9AA0EC-0442-49F9-B03F-282C4EE7056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5" name="Text Box 15">
          <a:extLst>
            <a:ext uri="{FF2B5EF4-FFF2-40B4-BE49-F238E27FC236}">
              <a16:creationId xmlns:a16="http://schemas.microsoft.com/office/drawing/2014/main" id="{85F2090B-C67E-4832-B4D9-E2CCC619C501}"/>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46" name="Text Box 15">
          <a:extLst>
            <a:ext uri="{FF2B5EF4-FFF2-40B4-BE49-F238E27FC236}">
              <a16:creationId xmlns:a16="http://schemas.microsoft.com/office/drawing/2014/main" id="{C94C93DB-2370-417F-A653-5CC2EBF3CD9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7" name="Text Box 15">
          <a:extLst>
            <a:ext uri="{FF2B5EF4-FFF2-40B4-BE49-F238E27FC236}">
              <a16:creationId xmlns:a16="http://schemas.microsoft.com/office/drawing/2014/main" id="{F6D5AB52-8B8A-4779-9BDF-85AB29F505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8" name="Text Box 15">
          <a:extLst>
            <a:ext uri="{FF2B5EF4-FFF2-40B4-BE49-F238E27FC236}">
              <a16:creationId xmlns:a16="http://schemas.microsoft.com/office/drawing/2014/main" id="{70FD3FA8-E8AC-478A-9210-CDAACCBEB23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49" name="Text Box 15">
          <a:extLst>
            <a:ext uri="{FF2B5EF4-FFF2-40B4-BE49-F238E27FC236}">
              <a16:creationId xmlns:a16="http://schemas.microsoft.com/office/drawing/2014/main" id="{F0090EE2-D3CD-499A-A1E7-69568156906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0" name="Text Box 15">
          <a:extLst>
            <a:ext uri="{FF2B5EF4-FFF2-40B4-BE49-F238E27FC236}">
              <a16:creationId xmlns:a16="http://schemas.microsoft.com/office/drawing/2014/main" id="{9C6BFC51-25A9-4196-97E3-77F267CB8055}"/>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1" name="Text Box 15">
          <a:extLst>
            <a:ext uri="{FF2B5EF4-FFF2-40B4-BE49-F238E27FC236}">
              <a16:creationId xmlns:a16="http://schemas.microsoft.com/office/drawing/2014/main" id="{0E35040C-CBF7-4F72-9CF2-141CA4F37D1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2" name="Text Box 15">
          <a:extLst>
            <a:ext uri="{FF2B5EF4-FFF2-40B4-BE49-F238E27FC236}">
              <a16:creationId xmlns:a16="http://schemas.microsoft.com/office/drawing/2014/main" id="{5241E100-4604-4A9B-9561-9420A5B7E4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3" name="Text Box 15">
          <a:extLst>
            <a:ext uri="{FF2B5EF4-FFF2-40B4-BE49-F238E27FC236}">
              <a16:creationId xmlns:a16="http://schemas.microsoft.com/office/drawing/2014/main" id="{68C3CDC4-D2D5-42FF-A4F2-BDECB794872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4" name="Text Box 15">
          <a:extLst>
            <a:ext uri="{FF2B5EF4-FFF2-40B4-BE49-F238E27FC236}">
              <a16:creationId xmlns:a16="http://schemas.microsoft.com/office/drawing/2014/main" id="{347DDF52-E5F8-4816-8CE0-3F1193DABFE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5" name="Text Box 15">
          <a:extLst>
            <a:ext uri="{FF2B5EF4-FFF2-40B4-BE49-F238E27FC236}">
              <a16:creationId xmlns:a16="http://schemas.microsoft.com/office/drawing/2014/main" id="{43ED9DF4-3341-4286-B0F0-C5FD12C844A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6" name="Text Box 15">
          <a:extLst>
            <a:ext uri="{FF2B5EF4-FFF2-40B4-BE49-F238E27FC236}">
              <a16:creationId xmlns:a16="http://schemas.microsoft.com/office/drawing/2014/main" id="{F1FC45A8-CE3B-45FE-A22B-A5C1B009C5C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57" name="Text Box 15">
          <a:extLst>
            <a:ext uri="{FF2B5EF4-FFF2-40B4-BE49-F238E27FC236}">
              <a16:creationId xmlns:a16="http://schemas.microsoft.com/office/drawing/2014/main" id="{9DD37253-0743-4A8A-A98E-A6A5C8EEA68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8" name="Text Box 15">
          <a:extLst>
            <a:ext uri="{FF2B5EF4-FFF2-40B4-BE49-F238E27FC236}">
              <a16:creationId xmlns:a16="http://schemas.microsoft.com/office/drawing/2014/main" id="{B4FAD7C6-B32D-4B27-9B2B-E22C2380A25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59" name="Text Box 15">
          <a:extLst>
            <a:ext uri="{FF2B5EF4-FFF2-40B4-BE49-F238E27FC236}">
              <a16:creationId xmlns:a16="http://schemas.microsoft.com/office/drawing/2014/main" id="{BEEE475F-4B01-4C76-8141-57746FDD9DE0}"/>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60" name="Text Box 15">
          <a:extLst>
            <a:ext uri="{FF2B5EF4-FFF2-40B4-BE49-F238E27FC236}">
              <a16:creationId xmlns:a16="http://schemas.microsoft.com/office/drawing/2014/main" id="{D489FDBE-4179-4043-9B61-2D286B18759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1" name="Text Box 15">
          <a:extLst>
            <a:ext uri="{FF2B5EF4-FFF2-40B4-BE49-F238E27FC236}">
              <a16:creationId xmlns:a16="http://schemas.microsoft.com/office/drawing/2014/main" id="{610A6299-51FB-4A84-9D83-4CBA971E931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2" name="Text Box 15">
          <a:extLst>
            <a:ext uri="{FF2B5EF4-FFF2-40B4-BE49-F238E27FC236}">
              <a16:creationId xmlns:a16="http://schemas.microsoft.com/office/drawing/2014/main" id="{B7303046-556D-447F-97CC-378A1C8A8C04}"/>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63" name="Text Box 15">
          <a:extLst>
            <a:ext uri="{FF2B5EF4-FFF2-40B4-BE49-F238E27FC236}">
              <a16:creationId xmlns:a16="http://schemas.microsoft.com/office/drawing/2014/main" id="{E8F48252-6FC4-4679-BCB9-B7BC165A0C06}"/>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4" name="Text Box 15">
          <a:extLst>
            <a:ext uri="{FF2B5EF4-FFF2-40B4-BE49-F238E27FC236}">
              <a16:creationId xmlns:a16="http://schemas.microsoft.com/office/drawing/2014/main" id="{A4DC7DCB-5902-47A3-A99B-DBB2587A362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5" name="Text Box 15">
          <a:extLst>
            <a:ext uri="{FF2B5EF4-FFF2-40B4-BE49-F238E27FC236}">
              <a16:creationId xmlns:a16="http://schemas.microsoft.com/office/drawing/2014/main" id="{C53A1AB2-FFFC-422D-8AFE-44415195DE3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6" name="Text Box 15">
          <a:extLst>
            <a:ext uri="{FF2B5EF4-FFF2-40B4-BE49-F238E27FC236}">
              <a16:creationId xmlns:a16="http://schemas.microsoft.com/office/drawing/2014/main" id="{2B6071EA-3709-46CB-92FF-F796AE9514C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7" name="Text Box 15">
          <a:extLst>
            <a:ext uri="{FF2B5EF4-FFF2-40B4-BE49-F238E27FC236}">
              <a16:creationId xmlns:a16="http://schemas.microsoft.com/office/drawing/2014/main" id="{597F1C86-E9DD-4CE4-A1CE-2347D3DA0E4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8" name="Text Box 15">
          <a:extLst>
            <a:ext uri="{FF2B5EF4-FFF2-40B4-BE49-F238E27FC236}">
              <a16:creationId xmlns:a16="http://schemas.microsoft.com/office/drawing/2014/main" id="{297F0877-B1F1-4F39-B227-98394DF383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69" name="Text Box 15">
          <a:extLst>
            <a:ext uri="{FF2B5EF4-FFF2-40B4-BE49-F238E27FC236}">
              <a16:creationId xmlns:a16="http://schemas.microsoft.com/office/drawing/2014/main" id="{C7CD5EA6-A66D-49ED-83F4-42211069C6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0" name="Text Box 15">
          <a:extLst>
            <a:ext uri="{FF2B5EF4-FFF2-40B4-BE49-F238E27FC236}">
              <a16:creationId xmlns:a16="http://schemas.microsoft.com/office/drawing/2014/main" id="{1486E98B-7389-4A8A-B2CF-48C08833F33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1" name="Text Box 15">
          <a:extLst>
            <a:ext uri="{FF2B5EF4-FFF2-40B4-BE49-F238E27FC236}">
              <a16:creationId xmlns:a16="http://schemas.microsoft.com/office/drawing/2014/main" id="{EBF455D0-F4C7-46E1-9FC2-3A73BB3CE51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2" name="Text Box 15">
          <a:extLst>
            <a:ext uri="{FF2B5EF4-FFF2-40B4-BE49-F238E27FC236}">
              <a16:creationId xmlns:a16="http://schemas.microsoft.com/office/drawing/2014/main" id="{A55CB3B1-35C8-4693-B917-B0AE246CDB1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3" name="Text Box 15">
          <a:extLst>
            <a:ext uri="{FF2B5EF4-FFF2-40B4-BE49-F238E27FC236}">
              <a16:creationId xmlns:a16="http://schemas.microsoft.com/office/drawing/2014/main" id="{C8EE43B4-5315-4FE8-A9DB-0752803A3A9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4" name="Text Box 15">
          <a:extLst>
            <a:ext uri="{FF2B5EF4-FFF2-40B4-BE49-F238E27FC236}">
              <a16:creationId xmlns:a16="http://schemas.microsoft.com/office/drawing/2014/main" id="{4A266695-DA43-4439-82A4-7CF6FBD6120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5" name="Text Box 15">
          <a:extLst>
            <a:ext uri="{FF2B5EF4-FFF2-40B4-BE49-F238E27FC236}">
              <a16:creationId xmlns:a16="http://schemas.microsoft.com/office/drawing/2014/main" id="{8036E370-BA67-42E1-980E-5F26E5E06E6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76" name="Text Box 15">
          <a:extLst>
            <a:ext uri="{FF2B5EF4-FFF2-40B4-BE49-F238E27FC236}">
              <a16:creationId xmlns:a16="http://schemas.microsoft.com/office/drawing/2014/main" id="{EADC47E3-AA10-4459-AED3-0806CF5D95C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7" name="Text Box 15">
          <a:extLst>
            <a:ext uri="{FF2B5EF4-FFF2-40B4-BE49-F238E27FC236}">
              <a16:creationId xmlns:a16="http://schemas.microsoft.com/office/drawing/2014/main" id="{4D1E8EB9-E4A6-44F8-B628-FE4A19A9258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8" name="Text Box 15">
          <a:extLst>
            <a:ext uri="{FF2B5EF4-FFF2-40B4-BE49-F238E27FC236}">
              <a16:creationId xmlns:a16="http://schemas.microsoft.com/office/drawing/2014/main" id="{40F6EDBE-097F-4C0D-BC92-516F9E5646C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79" name="Text Box 15">
          <a:extLst>
            <a:ext uri="{FF2B5EF4-FFF2-40B4-BE49-F238E27FC236}">
              <a16:creationId xmlns:a16="http://schemas.microsoft.com/office/drawing/2014/main" id="{4D2F4F53-4056-410A-9EF0-28891C8198C9}"/>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0" name="Text Box 15">
          <a:extLst>
            <a:ext uri="{FF2B5EF4-FFF2-40B4-BE49-F238E27FC236}">
              <a16:creationId xmlns:a16="http://schemas.microsoft.com/office/drawing/2014/main" id="{E10E769D-6A58-484A-9C02-E7D8753C8FF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1" name="Text Box 15">
          <a:extLst>
            <a:ext uri="{FF2B5EF4-FFF2-40B4-BE49-F238E27FC236}">
              <a16:creationId xmlns:a16="http://schemas.microsoft.com/office/drawing/2014/main" id="{08463626-E7D3-463D-BA50-DA03DD65780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2" name="Text Box 15">
          <a:extLst>
            <a:ext uri="{FF2B5EF4-FFF2-40B4-BE49-F238E27FC236}">
              <a16:creationId xmlns:a16="http://schemas.microsoft.com/office/drawing/2014/main" id="{E8E84CEA-DC44-4D78-8C6F-E069A6458529}"/>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3" name="Text Box 15">
          <a:extLst>
            <a:ext uri="{FF2B5EF4-FFF2-40B4-BE49-F238E27FC236}">
              <a16:creationId xmlns:a16="http://schemas.microsoft.com/office/drawing/2014/main" id="{BF7C5467-3CA1-49B6-A818-EE87E31FDA3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4" name="Text Box 15">
          <a:extLst>
            <a:ext uri="{FF2B5EF4-FFF2-40B4-BE49-F238E27FC236}">
              <a16:creationId xmlns:a16="http://schemas.microsoft.com/office/drawing/2014/main" id="{BBEF1058-54CA-4CB2-875A-4BA95C04467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5" name="Text Box 15">
          <a:extLst>
            <a:ext uri="{FF2B5EF4-FFF2-40B4-BE49-F238E27FC236}">
              <a16:creationId xmlns:a16="http://schemas.microsoft.com/office/drawing/2014/main" id="{F9EF93D6-75E0-4C56-B15C-BD0EDE0C77D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6" name="Text Box 15">
          <a:extLst>
            <a:ext uri="{FF2B5EF4-FFF2-40B4-BE49-F238E27FC236}">
              <a16:creationId xmlns:a16="http://schemas.microsoft.com/office/drawing/2014/main" id="{669D7C08-22CC-434E-B6A3-61662363827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7" name="Text Box 15">
          <a:extLst>
            <a:ext uri="{FF2B5EF4-FFF2-40B4-BE49-F238E27FC236}">
              <a16:creationId xmlns:a16="http://schemas.microsoft.com/office/drawing/2014/main" id="{C6A56994-DC22-4D1D-82E7-D75FAC2532A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8" name="Text Box 15">
          <a:extLst>
            <a:ext uri="{FF2B5EF4-FFF2-40B4-BE49-F238E27FC236}">
              <a16:creationId xmlns:a16="http://schemas.microsoft.com/office/drawing/2014/main" id="{5B0AAB4A-86AE-44C1-BF40-FE2F7FF0830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89" name="Text Box 15">
          <a:extLst>
            <a:ext uri="{FF2B5EF4-FFF2-40B4-BE49-F238E27FC236}">
              <a16:creationId xmlns:a16="http://schemas.microsoft.com/office/drawing/2014/main" id="{04FA953B-A976-46C1-9B4B-754D9EB7413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290" name="Text Box 15">
          <a:extLst>
            <a:ext uri="{FF2B5EF4-FFF2-40B4-BE49-F238E27FC236}">
              <a16:creationId xmlns:a16="http://schemas.microsoft.com/office/drawing/2014/main" id="{2456E44A-06A7-4F83-BAB5-16077841076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1" name="Text Box 15">
          <a:extLst>
            <a:ext uri="{FF2B5EF4-FFF2-40B4-BE49-F238E27FC236}">
              <a16:creationId xmlns:a16="http://schemas.microsoft.com/office/drawing/2014/main" id="{D5168CA4-1085-46C8-A40F-8C93D14F8412}"/>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2" name="Text Box 15">
          <a:extLst>
            <a:ext uri="{FF2B5EF4-FFF2-40B4-BE49-F238E27FC236}">
              <a16:creationId xmlns:a16="http://schemas.microsoft.com/office/drawing/2014/main" id="{154432DE-7F0C-49F7-B52D-28C4D1EDF7E4}"/>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293" name="Text Box 15">
          <a:extLst>
            <a:ext uri="{FF2B5EF4-FFF2-40B4-BE49-F238E27FC236}">
              <a16:creationId xmlns:a16="http://schemas.microsoft.com/office/drawing/2014/main" id="{2EBFFF97-C48A-404C-9459-0D4C55D6F096}"/>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4" name="Text Box 15">
          <a:extLst>
            <a:ext uri="{FF2B5EF4-FFF2-40B4-BE49-F238E27FC236}">
              <a16:creationId xmlns:a16="http://schemas.microsoft.com/office/drawing/2014/main" id="{DF0C5DE4-DD15-4F54-9545-DDF8951EB30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5" name="Text Box 15">
          <a:extLst>
            <a:ext uri="{FF2B5EF4-FFF2-40B4-BE49-F238E27FC236}">
              <a16:creationId xmlns:a16="http://schemas.microsoft.com/office/drawing/2014/main" id="{CAE3299C-3764-4803-AA2E-2295EBCB6FB3}"/>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6" name="Text Box 15">
          <a:extLst>
            <a:ext uri="{FF2B5EF4-FFF2-40B4-BE49-F238E27FC236}">
              <a16:creationId xmlns:a16="http://schemas.microsoft.com/office/drawing/2014/main" id="{592528A9-9A87-4426-9AEE-0C55AB0FD16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7" name="Text Box 15">
          <a:extLst>
            <a:ext uri="{FF2B5EF4-FFF2-40B4-BE49-F238E27FC236}">
              <a16:creationId xmlns:a16="http://schemas.microsoft.com/office/drawing/2014/main" id="{F543076F-51B7-4B59-BBED-CF1B0B1441F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8" name="Text Box 15">
          <a:extLst>
            <a:ext uri="{FF2B5EF4-FFF2-40B4-BE49-F238E27FC236}">
              <a16:creationId xmlns:a16="http://schemas.microsoft.com/office/drawing/2014/main" id="{E48175B7-7BA8-4A83-92A9-9EFA94F6E072}"/>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299" name="Text Box 15">
          <a:extLst>
            <a:ext uri="{FF2B5EF4-FFF2-40B4-BE49-F238E27FC236}">
              <a16:creationId xmlns:a16="http://schemas.microsoft.com/office/drawing/2014/main" id="{27B35557-2CF9-4787-AC84-32D552FFE9A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0" name="Text Box 15">
          <a:extLst>
            <a:ext uri="{FF2B5EF4-FFF2-40B4-BE49-F238E27FC236}">
              <a16:creationId xmlns:a16="http://schemas.microsoft.com/office/drawing/2014/main" id="{A9BBD1EA-4229-4C59-86EA-EA93451446D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1" name="Text Box 15">
          <a:extLst>
            <a:ext uri="{FF2B5EF4-FFF2-40B4-BE49-F238E27FC236}">
              <a16:creationId xmlns:a16="http://schemas.microsoft.com/office/drawing/2014/main" id="{2FD45E82-85E6-4FD0-99A6-3E39D9A82824}"/>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2" name="Text Box 15">
          <a:extLst>
            <a:ext uri="{FF2B5EF4-FFF2-40B4-BE49-F238E27FC236}">
              <a16:creationId xmlns:a16="http://schemas.microsoft.com/office/drawing/2014/main" id="{D9356ED9-87C4-4999-AA00-33E433201596}"/>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3" name="Text Box 15">
          <a:extLst>
            <a:ext uri="{FF2B5EF4-FFF2-40B4-BE49-F238E27FC236}">
              <a16:creationId xmlns:a16="http://schemas.microsoft.com/office/drawing/2014/main" id="{CE56FCBC-4F60-43FD-98EA-54EB9DC09E4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4" name="Text Box 15">
          <a:extLst>
            <a:ext uri="{FF2B5EF4-FFF2-40B4-BE49-F238E27FC236}">
              <a16:creationId xmlns:a16="http://schemas.microsoft.com/office/drawing/2014/main" id="{48BC5F8C-FF69-4982-AA79-4D348D6316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5" name="Text Box 15">
          <a:extLst>
            <a:ext uri="{FF2B5EF4-FFF2-40B4-BE49-F238E27FC236}">
              <a16:creationId xmlns:a16="http://schemas.microsoft.com/office/drawing/2014/main" id="{E34FEB24-6B45-49DF-872C-5120C449CCD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6" name="Text Box 15">
          <a:extLst>
            <a:ext uri="{FF2B5EF4-FFF2-40B4-BE49-F238E27FC236}">
              <a16:creationId xmlns:a16="http://schemas.microsoft.com/office/drawing/2014/main" id="{1CE9179F-962A-483A-8947-7C6445BCF83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7" name="Text Box 15">
          <a:extLst>
            <a:ext uri="{FF2B5EF4-FFF2-40B4-BE49-F238E27FC236}">
              <a16:creationId xmlns:a16="http://schemas.microsoft.com/office/drawing/2014/main" id="{11FE38F7-BB9B-465E-AF20-DB05942588FC}"/>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08" name="Text Box 15">
          <a:extLst>
            <a:ext uri="{FF2B5EF4-FFF2-40B4-BE49-F238E27FC236}">
              <a16:creationId xmlns:a16="http://schemas.microsoft.com/office/drawing/2014/main" id="{F7DDB31D-ECE2-4187-A01E-99794D3A73C7}"/>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C53A1073-E626-40D0-887D-5ED71E65A2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10E27C0E-0A20-46B5-AA5E-98D3201EF68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8E9E32C7-F984-4429-8B04-E9472C09F63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2" name="Text Box 15">
          <a:extLst>
            <a:ext uri="{FF2B5EF4-FFF2-40B4-BE49-F238E27FC236}">
              <a16:creationId xmlns:a16="http://schemas.microsoft.com/office/drawing/2014/main" id="{DA48B413-92AC-40F7-A10D-25A1E7AA101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3" name="Text Box 15">
          <a:extLst>
            <a:ext uri="{FF2B5EF4-FFF2-40B4-BE49-F238E27FC236}">
              <a16:creationId xmlns:a16="http://schemas.microsoft.com/office/drawing/2014/main" id="{3ABC8C08-616E-4897-B177-DCD336F9C180}"/>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4" name="Text Box 15">
          <a:extLst>
            <a:ext uri="{FF2B5EF4-FFF2-40B4-BE49-F238E27FC236}">
              <a16:creationId xmlns:a16="http://schemas.microsoft.com/office/drawing/2014/main" id="{8B79F4AA-76C4-4001-B31D-B146755A3E3B}"/>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218EA5A8-D950-44FE-B406-8FDE1B0005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0DE6672D-6E37-4645-AB1D-E75983E16C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200037C6-7233-410D-9569-FD9B59F348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8" name="Text Box 15">
          <a:extLst>
            <a:ext uri="{FF2B5EF4-FFF2-40B4-BE49-F238E27FC236}">
              <a16:creationId xmlns:a16="http://schemas.microsoft.com/office/drawing/2014/main" id="{6885A912-6109-4DAB-8E04-8CF8150F5A8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19" name="Text Box 15">
          <a:extLst>
            <a:ext uri="{FF2B5EF4-FFF2-40B4-BE49-F238E27FC236}">
              <a16:creationId xmlns:a16="http://schemas.microsoft.com/office/drawing/2014/main" id="{C9932136-DD22-4259-B630-9E577239790D}"/>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20" name="Text Box 15">
          <a:extLst>
            <a:ext uri="{FF2B5EF4-FFF2-40B4-BE49-F238E27FC236}">
              <a16:creationId xmlns:a16="http://schemas.microsoft.com/office/drawing/2014/main" id="{86AB96E9-BDBA-46B3-8AD4-B4ED69F79DE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1" name="Text Box 15">
          <a:extLst>
            <a:ext uri="{FF2B5EF4-FFF2-40B4-BE49-F238E27FC236}">
              <a16:creationId xmlns:a16="http://schemas.microsoft.com/office/drawing/2014/main" id="{4D7CC450-5114-4FF4-8159-CE932C90C2D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2" name="Text Box 15">
          <a:extLst>
            <a:ext uri="{FF2B5EF4-FFF2-40B4-BE49-F238E27FC236}">
              <a16:creationId xmlns:a16="http://schemas.microsoft.com/office/drawing/2014/main" id="{B22448E9-E29D-4904-9BCA-84859A88510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3" name="Text Box 15">
          <a:extLst>
            <a:ext uri="{FF2B5EF4-FFF2-40B4-BE49-F238E27FC236}">
              <a16:creationId xmlns:a16="http://schemas.microsoft.com/office/drawing/2014/main" id="{8CAB62F1-0665-4707-A6EA-0060401EB38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4" name="Text Box 15">
          <a:extLst>
            <a:ext uri="{FF2B5EF4-FFF2-40B4-BE49-F238E27FC236}">
              <a16:creationId xmlns:a16="http://schemas.microsoft.com/office/drawing/2014/main" id="{11D22699-F8FD-4408-9D3F-CC96FA69E1EF}"/>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5" name="Text Box 15">
          <a:extLst>
            <a:ext uri="{FF2B5EF4-FFF2-40B4-BE49-F238E27FC236}">
              <a16:creationId xmlns:a16="http://schemas.microsoft.com/office/drawing/2014/main" id="{F5893076-4C24-4D1A-9689-BFE4F603B38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26" name="Text Box 15">
          <a:extLst>
            <a:ext uri="{FF2B5EF4-FFF2-40B4-BE49-F238E27FC236}">
              <a16:creationId xmlns:a16="http://schemas.microsoft.com/office/drawing/2014/main" id="{2286D13E-2281-4A52-BC62-034AC5B6658A}"/>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7" name="Text Box 15">
          <a:extLst>
            <a:ext uri="{FF2B5EF4-FFF2-40B4-BE49-F238E27FC236}">
              <a16:creationId xmlns:a16="http://schemas.microsoft.com/office/drawing/2014/main" id="{AB6E026D-68DD-4BBA-AC3E-A1CBE386179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8" name="Text Box 15">
          <a:extLst>
            <a:ext uri="{FF2B5EF4-FFF2-40B4-BE49-F238E27FC236}">
              <a16:creationId xmlns:a16="http://schemas.microsoft.com/office/drawing/2014/main" id="{150865CB-5EFF-4AD0-BA32-20563BA9E93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9" name="Text Box 15">
          <a:extLst>
            <a:ext uri="{FF2B5EF4-FFF2-40B4-BE49-F238E27FC236}">
              <a16:creationId xmlns:a16="http://schemas.microsoft.com/office/drawing/2014/main" id="{066D010A-63DF-4DA3-A14A-EC3FEDCE548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0" name="Text Box 15">
          <a:extLst>
            <a:ext uri="{FF2B5EF4-FFF2-40B4-BE49-F238E27FC236}">
              <a16:creationId xmlns:a16="http://schemas.microsoft.com/office/drawing/2014/main" id="{0AFECF03-C1C6-4421-BFDA-2C22D44A039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1" name="Text Box 15">
          <a:extLst>
            <a:ext uri="{FF2B5EF4-FFF2-40B4-BE49-F238E27FC236}">
              <a16:creationId xmlns:a16="http://schemas.microsoft.com/office/drawing/2014/main" id="{D8152819-3EBF-40E3-BA07-FDFD82D0866A}"/>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2" name="Text Box 15">
          <a:extLst>
            <a:ext uri="{FF2B5EF4-FFF2-40B4-BE49-F238E27FC236}">
              <a16:creationId xmlns:a16="http://schemas.microsoft.com/office/drawing/2014/main" id="{7877815F-7F98-44BC-8771-7711F25A90E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3" name="Text Box 15">
          <a:extLst>
            <a:ext uri="{FF2B5EF4-FFF2-40B4-BE49-F238E27FC236}">
              <a16:creationId xmlns:a16="http://schemas.microsoft.com/office/drawing/2014/main" id="{9265249C-7C94-43CE-A6B6-A573F9D29C9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4" name="Text Box 15">
          <a:extLst>
            <a:ext uri="{FF2B5EF4-FFF2-40B4-BE49-F238E27FC236}">
              <a16:creationId xmlns:a16="http://schemas.microsoft.com/office/drawing/2014/main" id="{7C979C8A-5088-4501-8F93-77D8F78FC60F}"/>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5" name="Text Box 15">
          <a:extLst>
            <a:ext uri="{FF2B5EF4-FFF2-40B4-BE49-F238E27FC236}">
              <a16:creationId xmlns:a16="http://schemas.microsoft.com/office/drawing/2014/main" id="{2B88813A-2854-48E2-8821-9834D1FB78C2}"/>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6" name="Text Box 15">
          <a:extLst>
            <a:ext uri="{FF2B5EF4-FFF2-40B4-BE49-F238E27FC236}">
              <a16:creationId xmlns:a16="http://schemas.microsoft.com/office/drawing/2014/main" id="{A46B9D40-AF38-440B-B1F8-46DACCD46EA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7" name="Text Box 15">
          <a:extLst>
            <a:ext uri="{FF2B5EF4-FFF2-40B4-BE49-F238E27FC236}">
              <a16:creationId xmlns:a16="http://schemas.microsoft.com/office/drawing/2014/main" id="{BEDA2674-42F7-43B6-B572-76270863083E}"/>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8" name="Text Box 15">
          <a:extLst>
            <a:ext uri="{FF2B5EF4-FFF2-40B4-BE49-F238E27FC236}">
              <a16:creationId xmlns:a16="http://schemas.microsoft.com/office/drawing/2014/main" id="{D7448D4E-A219-4CF3-9E0D-031E18A1B218}"/>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39" name="Text Box 15">
          <a:extLst>
            <a:ext uri="{FF2B5EF4-FFF2-40B4-BE49-F238E27FC236}">
              <a16:creationId xmlns:a16="http://schemas.microsoft.com/office/drawing/2014/main" id="{E480F575-2F40-47B6-8F9A-04F90553CB93}"/>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3340" name="Text Box 15">
          <a:extLst>
            <a:ext uri="{FF2B5EF4-FFF2-40B4-BE49-F238E27FC236}">
              <a16:creationId xmlns:a16="http://schemas.microsoft.com/office/drawing/2014/main" id="{229EE4EB-5B56-491C-B739-FA10B5A8FF41}"/>
            </a:ext>
          </a:extLst>
        </xdr:cNvPr>
        <xdr:cNvSpPr txBox="1">
          <a:spLocks noChangeArrowheads="1"/>
        </xdr:cNvSpPr>
      </xdr:nvSpPr>
      <xdr:spPr bwMode="auto">
        <a:xfrm>
          <a:off x="8686800" y="36957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1" name="Text Box 15">
          <a:extLst>
            <a:ext uri="{FF2B5EF4-FFF2-40B4-BE49-F238E27FC236}">
              <a16:creationId xmlns:a16="http://schemas.microsoft.com/office/drawing/2014/main" id="{DBF6FF8A-29CB-417F-AC31-802C14BE6797}"/>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2" name="Text Box 15">
          <a:extLst>
            <a:ext uri="{FF2B5EF4-FFF2-40B4-BE49-F238E27FC236}">
              <a16:creationId xmlns:a16="http://schemas.microsoft.com/office/drawing/2014/main" id="{F3B21D20-6445-4C80-B9D4-49B9D70DDA1E}"/>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3343" name="Text Box 15">
          <a:extLst>
            <a:ext uri="{FF2B5EF4-FFF2-40B4-BE49-F238E27FC236}">
              <a16:creationId xmlns:a16="http://schemas.microsoft.com/office/drawing/2014/main" id="{97831294-2494-46D7-96F1-3736D45CDF33}"/>
            </a:ext>
          </a:extLst>
        </xdr:cNvPr>
        <xdr:cNvSpPr txBox="1">
          <a:spLocks noChangeArrowheads="1"/>
        </xdr:cNvSpPr>
      </xdr:nvSpPr>
      <xdr:spPr bwMode="auto">
        <a:xfrm>
          <a:off x="8686800" y="36957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4" name="Text Box 15">
          <a:extLst>
            <a:ext uri="{FF2B5EF4-FFF2-40B4-BE49-F238E27FC236}">
              <a16:creationId xmlns:a16="http://schemas.microsoft.com/office/drawing/2014/main" id="{3DBF5C9D-9A87-4E04-BA91-85E7F5AE76E9}"/>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5" name="Text Box 15">
          <a:extLst>
            <a:ext uri="{FF2B5EF4-FFF2-40B4-BE49-F238E27FC236}">
              <a16:creationId xmlns:a16="http://schemas.microsoft.com/office/drawing/2014/main" id="{A33A09E9-4722-4E82-9AE0-981D90EA769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6" name="Text Box 15">
          <a:extLst>
            <a:ext uri="{FF2B5EF4-FFF2-40B4-BE49-F238E27FC236}">
              <a16:creationId xmlns:a16="http://schemas.microsoft.com/office/drawing/2014/main" id="{6CF0D273-6423-4E09-9BC8-667C38DABD6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7" name="Text Box 15">
          <a:extLst>
            <a:ext uri="{FF2B5EF4-FFF2-40B4-BE49-F238E27FC236}">
              <a16:creationId xmlns:a16="http://schemas.microsoft.com/office/drawing/2014/main" id="{A6C3E57F-3048-478E-9CCF-38111B4A5ECD}"/>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48" name="Text Box 15">
          <a:extLst>
            <a:ext uri="{FF2B5EF4-FFF2-40B4-BE49-F238E27FC236}">
              <a16:creationId xmlns:a16="http://schemas.microsoft.com/office/drawing/2014/main" id="{57FA84DE-2B1F-4E02-97E9-414512F250FE}"/>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9" name="Text Box 15">
          <a:extLst>
            <a:ext uri="{FF2B5EF4-FFF2-40B4-BE49-F238E27FC236}">
              <a16:creationId xmlns:a16="http://schemas.microsoft.com/office/drawing/2014/main" id="{F8D7137E-086B-4B06-BFE5-B9E4CB7ED29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0" name="Text Box 15">
          <a:extLst>
            <a:ext uri="{FF2B5EF4-FFF2-40B4-BE49-F238E27FC236}">
              <a16:creationId xmlns:a16="http://schemas.microsoft.com/office/drawing/2014/main" id="{7F6C5973-D5E7-4EEC-83A3-47B1C8A25F1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351" name="Text Box 15">
          <a:extLst>
            <a:ext uri="{FF2B5EF4-FFF2-40B4-BE49-F238E27FC236}">
              <a16:creationId xmlns:a16="http://schemas.microsoft.com/office/drawing/2014/main" id="{C3016654-AAD9-4FCA-AD7B-B1CF12885660}"/>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2" name="Text Box 15">
          <a:extLst>
            <a:ext uri="{FF2B5EF4-FFF2-40B4-BE49-F238E27FC236}">
              <a16:creationId xmlns:a16="http://schemas.microsoft.com/office/drawing/2014/main" id="{2F797E92-2286-4AC7-9251-5E678FD0F61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3" name="Text Box 15">
          <a:extLst>
            <a:ext uri="{FF2B5EF4-FFF2-40B4-BE49-F238E27FC236}">
              <a16:creationId xmlns:a16="http://schemas.microsoft.com/office/drawing/2014/main" id="{7DA3ECD8-8199-4675-A5C1-DFA2F4D080D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4" name="Text Box 15">
          <a:extLst>
            <a:ext uri="{FF2B5EF4-FFF2-40B4-BE49-F238E27FC236}">
              <a16:creationId xmlns:a16="http://schemas.microsoft.com/office/drawing/2014/main" id="{5B1FD30C-66BC-4128-9EF2-AF26E203A2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5" name="Text Box 15">
          <a:extLst>
            <a:ext uri="{FF2B5EF4-FFF2-40B4-BE49-F238E27FC236}">
              <a16:creationId xmlns:a16="http://schemas.microsoft.com/office/drawing/2014/main" id="{93AB4CBD-038B-4DED-888E-F296BE8E01F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6" name="Text Box 15">
          <a:extLst>
            <a:ext uri="{FF2B5EF4-FFF2-40B4-BE49-F238E27FC236}">
              <a16:creationId xmlns:a16="http://schemas.microsoft.com/office/drawing/2014/main" id="{029592C1-C630-41D1-8F36-7823FC32DB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89FDB1F8-3936-4959-BDC2-B5DBBEB0AE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9A997C68-006C-43A5-9158-E5D9C043B26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F3A54F50-C334-4531-BEDB-2F55EEA08F9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F2235D55-0F31-435E-8505-8F21D34E1C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1" name="Text Box 15">
          <a:extLst>
            <a:ext uri="{FF2B5EF4-FFF2-40B4-BE49-F238E27FC236}">
              <a16:creationId xmlns:a16="http://schemas.microsoft.com/office/drawing/2014/main" id="{33B0114A-FFA3-4D57-A47C-737DBDE4489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2" name="Text Box 15">
          <a:extLst>
            <a:ext uri="{FF2B5EF4-FFF2-40B4-BE49-F238E27FC236}">
              <a16:creationId xmlns:a16="http://schemas.microsoft.com/office/drawing/2014/main" id="{A3FA9E6E-0CCD-4AEF-BC36-C37CC8D55F2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3" name="Text Box 15">
          <a:extLst>
            <a:ext uri="{FF2B5EF4-FFF2-40B4-BE49-F238E27FC236}">
              <a16:creationId xmlns:a16="http://schemas.microsoft.com/office/drawing/2014/main" id="{31FC1857-4487-4EA3-91AB-D3D717ECFA7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4" name="Text Box 15">
          <a:extLst>
            <a:ext uri="{FF2B5EF4-FFF2-40B4-BE49-F238E27FC236}">
              <a16:creationId xmlns:a16="http://schemas.microsoft.com/office/drawing/2014/main" id="{AB85D1A4-0738-49A5-8C7F-A0516A1ABA5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5" name="Text Box 15">
          <a:extLst>
            <a:ext uri="{FF2B5EF4-FFF2-40B4-BE49-F238E27FC236}">
              <a16:creationId xmlns:a16="http://schemas.microsoft.com/office/drawing/2014/main" id="{F1040D43-5D54-4EDE-9B6A-893A5012237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66" name="Text Box 15">
          <a:extLst>
            <a:ext uri="{FF2B5EF4-FFF2-40B4-BE49-F238E27FC236}">
              <a16:creationId xmlns:a16="http://schemas.microsoft.com/office/drawing/2014/main" id="{ABF02295-005E-4B84-9FA3-ACD208320BC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8564F620-E2EA-4454-8F10-B0961571429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8" name="Text Box 15">
          <a:extLst>
            <a:ext uri="{FF2B5EF4-FFF2-40B4-BE49-F238E27FC236}">
              <a16:creationId xmlns:a16="http://schemas.microsoft.com/office/drawing/2014/main" id="{639263A4-047C-4199-B167-FF76715F1F7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9" name="Text Box 15">
          <a:extLst>
            <a:ext uri="{FF2B5EF4-FFF2-40B4-BE49-F238E27FC236}">
              <a16:creationId xmlns:a16="http://schemas.microsoft.com/office/drawing/2014/main" id="{1FF090AB-C5B8-4CFE-8271-FB12861F1B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0" name="Text Box 15">
          <a:extLst>
            <a:ext uri="{FF2B5EF4-FFF2-40B4-BE49-F238E27FC236}">
              <a16:creationId xmlns:a16="http://schemas.microsoft.com/office/drawing/2014/main" id="{F411D286-90E6-4604-A22C-354583A57DB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1" name="Text Box 15">
          <a:extLst>
            <a:ext uri="{FF2B5EF4-FFF2-40B4-BE49-F238E27FC236}">
              <a16:creationId xmlns:a16="http://schemas.microsoft.com/office/drawing/2014/main" id="{AB3D8741-9917-43B4-9376-E9758AE236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2" name="Text Box 15">
          <a:extLst>
            <a:ext uri="{FF2B5EF4-FFF2-40B4-BE49-F238E27FC236}">
              <a16:creationId xmlns:a16="http://schemas.microsoft.com/office/drawing/2014/main" id="{73D78E9A-5B35-4E65-9B1B-7316DA89B4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3" name="Text Box 15">
          <a:extLst>
            <a:ext uri="{FF2B5EF4-FFF2-40B4-BE49-F238E27FC236}">
              <a16:creationId xmlns:a16="http://schemas.microsoft.com/office/drawing/2014/main" id="{85985EE5-BB54-4225-A703-C14B7F19918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4" name="Text Box 15">
          <a:extLst>
            <a:ext uri="{FF2B5EF4-FFF2-40B4-BE49-F238E27FC236}">
              <a16:creationId xmlns:a16="http://schemas.microsoft.com/office/drawing/2014/main" id="{799D6471-83E5-4CDB-9B6E-A5E69C9A14E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5" name="Text Box 15">
          <a:extLst>
            <a:ext uri="{FF2B5EF4-FFF2-40B4-BE49-F238E27FC236}">
              <a16:creationId xmlns:a16="http://schemas.microsoft.com/office/drawing/2014/main" id="{0A5FEC35-D1B1-4BDD-BA6F-70AEC67266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6" name="Text Box 15">
          <a:extLst>
            <a:ext uri="{FF2B5EF4-FFF2-40B4-BE49-F238E27FC236}">
              <a16:creationId xmlns:a16="http://schemas.microsoft.com/office/drawing/2014/main" id="{5BA941D4-E537-4100-973C-1AFB3D8E57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7" name="Text Box 15">
          <a:extLst>
            <a:ext uri="{FF2B5EF4-FFF2-40B4-BE49-F238E27FC236}">
              <a16:creationId xmlns:a16="http://schemas.microsoft.com/office/drawing/2014/main" id="{B767AC7D-FAA2-4CAC-8E44-2E535376D8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8" name="Text Box 15">
          <a:extLst>
            <a:ext uri="{FF2B5EF4-FFF2-40B4-BE49-F238E27FC236}">
              <a16:creationId xmlns:a16="http://schemas.microsoft.com/office/drawing/2014/main" id="{80CEA80B-D53E-4E0B-A0F0-C876CB53A5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79" name="Text Box 15">
          <a:extLst>
            <a:ext uri="{FF2B5EF4-FFF2-40B4-BE49-F238E27FC236}">
              <a16:creationId xmlns:a16="http://schemas.microsoft.com/office/drawing/2014/main" id="{A00CB75F-17F0-45BD-A0DA-A5CD3EC8F3E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0" name="Text Box 15">
          <a:extLst>
            <a:ext uri="{FF2B5EF4-FFF2-40B4-BE49-F238E27FC236}">
              <a16:creationId xmlns:a16="http://schemas.microsoft.com/office/drawing/2014/main" id="{F185089F-30D2-4CCA-A55A-871570CC8DD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1" name="Text Box 15">
          <a:extLst>
            <a:ext uri="{FF2B5EF4-FFF2-40B4-BE49-F238E27FC236}">
              <a16:creationId xmlns:a16="http://schemas.microsoft.com/office/drawing/2014/main" id="{E1217F40-2D06-4B58-BFEF-712F75E5561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82" name="Text Box 15">
          <a:extLst>
            <a:ext uri="{FF2B5EF4-FFF2-40B4-BE49-F238E27FC236}">
              <a16:creationId xmlns:a16="http://schemas.microsoft.com/office/drawing/2014/main" id="{54703916-7BBC-4A64-A5F6-861076F1EC3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3" name="Text Box 15">
          <a:extLst>
            <a:ext uri="{FF2B5EF4-FFF2-40B4-BE49-F238E27FC236}">
              <a16:creationId xmlns:a16="http://schemas.microsoft.com/office/drawing/2014/main" id="{ED74BF8A-8DB8-4722-8D1F-CE20328CF32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4" name="Text Box 15">
          <a:extLst>
            <a:ext uri="{FF2B5EF4-FFF2-40B4-BE49-F238E27FC236}">
              <a16:creationId xmlns:a16="http://schemas.microsoft.com/office/drawing/2014/main" id="{CE7797DD-9CE4-41E1-AB1C-B5D2257F824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5" name="Text Box 15">
          <a:extLst>
            <a:ext uri="{FF2B5EF4-FFF2-40B4-BE49-F238E27FC236}">
              <a16:creationId xmlns:a16="http://schemas.microsoft.com/office/drawing/2014/main" id="{3145F468-C90B-461B-AE48-9E409E1E8AD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6" name="Text Box 15">
          <a:extLst>
            <a:ext uri="{FF2B5EF4-FFF2-40B4-BE49-F238E27FC236}">
              <a16:creationId xmlns:a16="http://schemas.microsoft.com/office/drawing/2014/main" id="{4F4F1EFD-662B-445B-AEFC-B81DAC88BED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7" name="Text Box 15">
          <a:extLst>
            <a:ext uri="{FF2B5EF4-FFF2-40B4-BE49-F238E27FC236}">
              <a16:creationId xmlns:a16="http://schemas.microsoft.com/office/drawing/2014/main" id="{508D7C6D-0746-4988-AFEE-33D98FD7DE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8" name="Text Box 15">
          <a:extLst>
            <a:ext uri="{FF2B5EF4-FFF2-40B4-BE49-F238E27FC236}">
              <a16:creationId xmlns:a16="http://schemas.microsoft.com/office/drawing/2014/main" id="{96FB8E89-0E12-4272-967E-31821F122F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89" name="Text Box 15">
          <a:extLst>
            <a:ext uri="{FF2B5EF4-FFF2-40B4-BE49-F238E27FC236}">
              <a16:creationId xmlns:a16="http://schemas.microsoft.com/office/drawing/2014/main" id="{EBA94483-DEED-428A-A7C5-D0C5B2DC28E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0" name="Text Box 15">
          <a:extLst>
            <a:ext uri="{FF2B5EF4-FFF2-40B4-BE49-F238E27FC236}">
              <a16:creationId xmlns:a16="http://schemas.microsoft.com/office/drawing/2014/main" id="{A3FF6871-53DF-496A-901A-31F7ED4C31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1" name="Text Box 15">
          <a:extLst>
            <a:ext uri="{FF2B5EF4-FFF2-40B4-BE49-F238E27FC236}">
              <a16:creationId xmlns:a16="http://schemas.microsoft.com/office/drawing/2014/main" id="{34A6E82B-793C-4549-A98E-FAD469AB04C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2" name="Text Box 15">
          <a:extLst>
            <a:ext uri="{FF2B5EF4-FFF2-40B4-BE49-F238E27FC236}">
              <a16:creationId xmlns:a16="http://schemas.microsoft.com/office/drawing/2014/main" id="{D322F082-A111-47D9-84CE-0E36A74CD58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93" name="Text Box 15">
          <a:extLst>
            <a:ext uri="{FF2B5EF4-FFF2-40B4-BE49-F238E27FC236}">
              <a16:creationId xmlns:a16="http://schemas.microsoft.com/office/drawing/2014/main" id="{7C6B0F63-CEB1-4682-81CB-24C327C73C5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4" name="Text Box 15">
          <a:extLst>
            <a:ext uri="{FF2B5EF4-FFF2-40B4-BE49-F238E27FC236}">
              <a16:creationId xmlns:a16="http://schemas.microsoft.com/office/drawing/2014/main" id="{68EBCC46-124E-4C84-B712-D3FE1A6AE41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5" name="Text Box 15">
          <a:extLst>
            <a:ext uri="{FF2B5EF4-FFF2-40B4-BE49-F238E27FC236}">
              <a16:creationId xmlns:a16="http://schemas.microsoft.com/office/drawing/2014/main" id="{35EDFC45-6E07-4DE5-9863-6C0385D2700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96" name="Text Box 15">
          <a:extLst>
            <a:ext uri="{FF2B5EF4-FFF2-40B4-BE49-F238E27FC236}">
              <a16:creationId xmlns:a16="http://schemas.microsoft.com/office/drawing/2014/main" id="{B0042E04-C208-4A54-AB7E-230D7D7C4DE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7" name="Text Box 15">
          <a:extLst>
            <a:ext uri="{FF2B5EF4-FFF2-40B4-BE49-F238E27FC236}">
              <a16:creationId xmlns:a16="http://schemas.microsoft.com/office/drawing/2014/main" id="{B38E616B-6091-4579-82CE-6220B5C9903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8" name="Text Box 15">
          <a:extLst>
            <a:ext uri="{FF2B5EF4-FFF2-40B4-BE49-F238E27FC236}">
              <a16:creationId xmlns:a16="http://schemas.microsoft.com/office/drawing/2014/main" id="{2354E9D7-DF6B-4DFA-B8A1-0396A31B5C3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99" name="Text Box 15">
          <a:extLst>
            <a:ext uri="{FF2B5EF4-FFF2-40B4-BE49-F238E27FC236}">
              <a16:creationId xmlns:a16="http://schemas.microsoft.com/office/drawing/2014/main" id="{1C48A6AC-47CD-4A34-A4E8-3DA29C14ADA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0" name="Text Box 15">
          <a:extLst>
            <a:ext uri="{FF2B5EF4-FFF2-40B4-BE49-F238E27FC236}">
              <a16:creationId xmlns:a16="http://schemas.microsoft.com/office/drawing/2014/main" id="{9FEDCBB1-C61D-4024-8358-CF7AC597ED0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1" name="Text Box 15">
          <a:extLst>
            <a:ext uri="{FF2B5EF4-FFF2-40B4-BE49-F238E27FC236}">
              <a16:creationId xmlns:a16="http://schemas.microsoft.com/office/drawing/2014/main" id="{5948C84B-B964-4703-93D9-96AC58A3354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02" name="Text Box 15">
          <a:extLst>
            <a:ext uri="{FF2B5EF4-FFF2-40B4-BE49-F238E27FC236}">
              <a16:creationId xmlns:a16="http://schemas.microsoft.com/office/drawing/2014/main" id="{EAE53610-02E1-4CF1-89B1-764293CAF1D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3" name="Text Box 15">
          <a:extLst>
            <a:ext uri="{FF2B5EF4-FFF2-40B4-BE49-F238E27FC236}">
              <a16:creationId xmlns:a16="http://schemas.microsoft.com/office/drawing/2014/main" id="{896EE39F-21F0-4E56-AD48-9ED341C89C7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4" name="Text Box 15">
          <a:extLst>
            <a:ext uri="{FF2B5EF4-FFF2-40B4-BE49-F238E27FC236}">
              <a16:creationId xmlns:a16="http://schemas.microsoft.com/office/drawing/2014/main" id="{6965AD5E-2DED-436F-A355-462D28E7A2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5" name="Text Box 15">
          <a:extLst>
            <a:ext uri="{FF2B5EF4-FFF2-40B4-BE49-F238E27FC236}">
              <a16:creationId xmlns:a16="http://schemas.microsoft.com/office/drawing/2014/main" id="{233E29AC-2CD3-4229-81B9-9635F429A6B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6" name="Text Box 15">
          <a:extLst>
            <a:ext uri="{FF2B5EF4-FFF2-40B4-BE49-F238E27FC236}">
              <a16:creationId xmlns:a16="http://schemas.microsoft.com/office/drawing/2014/main" id="{BC955C7B-8E3F-4362-8ED7-C3DD37BAA07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7" name="Text Box 15">
          <a:extLst>
            <a:ext uri="{FF2B5EF4-FFF2-40B4-BE49-F238E27FC236}">
              <a16:creationId xmlns:a16="http://schemas.microsoft.com/office/drawing/2014/main" id="{8C750F2F-423E-4550-B419-6DAEECC57D3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8" name="Text Box 15">
          <a:extLst>
            <a:ext uri="{FF2B5EF4-FFF2-40B4-BE49-F238E27FC236}">
              <a16:creationId xmlns:a16="http://schemas.microsoft.com/office/drawing/2014/main" id="{3916007C-0384-4880-97C4-9290901E9A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09" name="Text Box 15">
          <a:extLst>
            <a:ext uri="{FF2B5EF4-FFF2-40B4-BE49-F238E27FC236}">
              <a16:creationId xmlns:a16="http://schemas.microsoft.com/office/drawing/2014/main" id="{A6F694AF-4792-403B-921E-819156D2E7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0" name="Text Box 15">
          <a:extLst>
            <a:ext uri="{FF2B5EF4-FFF2-40B4-BE49-F238E27FC236}">
              <a16:creationId xmlns:a16="http://schemas.microsoft.com/office/drawing/2014/main" id="{D6A2D78D-BA3B-43B8-8C1E-642899D52C1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1" name="Text Box 15">
          <a:extLst>
            <a:ext uri="{FF2B5EF4-FFF2-40B4-BE49-F238E27FC236}">
              <a16:creationId xmlns:a16="http://schemas.microsoft.com/office/drawing/2014/main" id="{5379C691-DA4B-41BC-B3C0-2D41CE81C0C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2" name="Text Box 15">
          <a:extLst>
            <a:ext uri="{FF2B5EF4-FFF2-40B4-BE49-F238E27FC236}">
              <a16:creationId xmlns:a16="http://schemas.microsoft.com/office/drawing/2014/main" id="{D43B53CE-8138-42D6-AB03-AEE04A4B95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3" name="Text Box 15">
          <a:extLst>
            <a:ext uri="{FF2B5EF4-FFF2-40B4-BE49-F238E27FC236}">
              <a16:creationId xmlns:a16="http://schemas.microsoft.com/office/drawing/2014/main" id="{CC2588F6-B71F-4017-8084-9BB20B6A1F1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4" name="Text Box 15">
          <a:extLst>
            <a:ext uri="{FF2B5EF4-FFF2-40B4-BE49-F238E27FC236}">
              <a16:creationId xmlns:a16="http://schemas.microsoft.com/office/drawing/2014/main" id="{75B25B8F-23FA-4D1B-A989-BC6DD2849F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5" name="Text Box 15">
          <a:extLst>
            <a:ext uri="{FF2B5EF4-FFF2-40B4-BE49-F238E27FC236}">
              <a16:creationId xmlns:a16="http://schemas.microsoft.com/office/drawing/2014/main" id="{2CDAD729-D2AC-4219-A8E6-873DA9B8A3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6" name="Text Box 15">
          <a:extLst>
            <a:ext uri="{FF2B5EF4-FFF2-40B4-BE49-F238E27FC236}">
              <a16:creationId xmlns:a16="http://schemas.microsoft.com/office/drawing/2014/main" id="{4B51B70E-D884-4187-ABC3-F777229106C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7" name="Text Box 15">
          <a:extLst>
            <a:ext uri="{FF2B5EF4-FFF2-40B4-BE49-F238E27FC236}">
              <a16:creationId xmlns:a16="http://schemas.microsoft.com/office/drawing/2014/main" id="{F530B4C5-4EAA-4215-88AC-C57E216FB74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18" name="Text Box 15">
          <a:extLst>
            <a:ext uri="{FF2B5EF4-FFF2-40B4-BE49-F238E27FC236}">
              <a16:creationId xmlns:a16="http://schemas.microsoft.com/office/drawing/2014/main" id="{52FE6FD8-34D2-4C35-9EAA-F2C9900C9FC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19" name="Text Box 15">
          <a:extLst>
            <a:ext uri="{FF2B5EF4-FFF2-40B4-BE49-F238E27FC236}">
              <a16:creationId xmlns:a16="http://schemas.microsoft.com/office/drawing/2014/main" id="{B79D2B8B-5D59-4F2F-964C-7698B39B03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0" name="Text Box 15">
          <a:extLst>
            <a:ext uri="{FF2B5EF4-FFF2-40B4-BE49-F238E27FC236}">
              <a16:creationId xmlns:a16="http://schemas.microsoft.com/office/drawing/2014/main" id="{91BE5304-2144-46C9-8452-822F957D58E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1" name="Text Box 15">
          <a:extLst>
            <a:ext uri="{FF2B5EF4-FFF2-40B4-BE49-F238E27FC236}">
              <a16:creationId xmlns:a16="http://schemas.microsoft.com/office/drawing/2014/main" id="{81171580-5216-492D-8302-E6A850EE01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2" name="Text Box 15">
          <a:extLst>
            <a:ext uri="{FF2B5EF4-FFF2-40B4-BE49-F238E27FC236}">
              <a16:creationId xmlns:a16="http://schemas.microsoft.com/office/drawing/2014/main" id="{EAB4B2EC-283D-484C-B9A7-F18B9EE4422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3" name="Text Box 15">
          <a:extLst>
            <a:ext uri="{FF2B5EF4-FFF2-40B4-BE49-F238E27FC236}">
              <a16:creationId xmlns:a16="http://schemas.microsoft.com/office/drawing/2014/main" id="{261C116B-F669-43DB-8A34-B591D32FB3B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4" name="Text Box 15">
          <a:extLst>
            <a:ext uri="{FF2B5EF4-FFF2-40B4-BE49-F238E27FC236}">
              <a16:creationId xmlns:a16="http://schemas.microsoft.com/office/drawing/2014/main" id="{AA523D52-5782-45D5-9199-3CB0F72201B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5" name="Text Box 15">
          <a:extLst>
            <a:ext uri="{FF2B5EF4-FFF2-40B4-BE49-F238E27FC236}">
              <a16:creationId xmlns:a16="http://schemas.microsoft.com/office/drawing/2014/main" id="{5D872EF2-75E1-4218-A07A-14790B0322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6" name="Text Box 15">
          <a:extLst>
            <a:ext uri="{FF2B5EF4-FFF2-40B4-BE49-F238E27FC236}">
              <a16:creationId xmlns:a16="http://schemas.microsoft.com/office/drawing/2014/main" id="{EFF6CD47-6C88-463F-81B2-CF6C7A207BB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7" name="Text Box 15">
          <a:extLst>
            <a:ext uri="{FF2B5EF4-FFF2-40B4-BE49-F238E27FC236}">
              <a16:creationId xmlns:a16="http://schemas.microsoft.com/office/drawing/2014/main" id="{77A3F184-9E30-401B-83FA-F00CC49BC6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8" name="Text Box 15">
          <a:extLst>
            <a:ext uri="{FF2B5EF4-FFF2-40B4-BE49-F238E27FC236}">
              <a16:creationId xmlns:a16="http://schemas.microsoft.com/office/drawing/2014/main" id="{33711699-1B7F-45F5-A372-3244BA5705E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29" name="Text Box 15">
          <a:extLst>
            <a:ext uri="{FF2B5EF4-FFF2-40B4-BE49-F238E27FC236}">
              <a16:creationId xmlns:a16="http://schemas.microsoft.com/office/drawing/2014/main" id="{01949468-6EF2-46B7-9305-0ACF781C304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0" name="Text Box 15">
          <a:extLst>
            <a:ext uri="{FF2B5EF4-FFF2-40B4-BE49-F238E27FC236}">
              <a16:creationId xmlns:a16="http://schemas.microsoft.com/office/drawing/2014/main" id="{6844C924-99EC-4596-81C2-414235118B8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1" name="Text Box 15">
          <a:extLst>
            <a:ext uri="{FF2B5EF4-FFF2-40B4-BE49-F238E27FC236}">
              <a16:creationId xmlns:a16="http://schemas.microsoft.com/office/drawing/2014/main" id="{B7B69950-D9EA-49D8-BDE8-6158CA39C36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32" name="Text Box 15">
          <a:extLst>
            <a:ext uri="{FF2B5EF4-FFF2-40B4-BE49-F238E27FC236}">
              <a16:creationId xmlns:a16="http://schemas.microsoft.com/office/drawing/2014/main" id="{68E2E633-7ED3-4AA8-8531-1B93C4CBF45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3" name="Text Box 15">
          <a:extLst>
            <a:ext uri="{FF2B5EF4-FFF2-40B4-BE49-F238E27FC236}">
              <a16:creationId xmlns:a16="http://schemas.microsoft.com/office/drawing/2014/main" id="{FD58F887-C8BC-4036-9732-5015BEF0E51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4" name="Text Box 15">
          <a:extLst>
            <a:ext uri="{FF2B5EF4-FFF2-40B4-BE49-F238E27FC236}">
              <a16:creationId xmlns:a16="http://schemas.microsoft.com/office/drawing/2014/main" id="{26531125-190C-4A48-BB46-1B1FB65411F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5" name="Text Box 15">
          <a:extLst>
            <a:ext uri="{FF2B5EF4-FFF2-40B4-BE49-F238E27FC236}">
              <a16:creationId xmlns:a16="http://schemas.microsoft.com/office/drawing/2014/main" id="{0BFFC7D1-9EFD-4833-BB5B-1226EB6D32E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6" name="Text Box 15">
          <a:extLst>
            <a:ext uri="{FF2B5EF4-FFF2-40B4-BE49-F238E27FC236}">
              <a16:creationId xmlns:a16="http://schemas.microsoft.com/office/drawing/2014/main" id="{A6175E9A-A5A6-4FF4-A3D8-5D001BAA6C9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7" name="Text Box 15">
          <a:extLst>
            <a:ext uri="{FF2B5EF4-FFF2-40B4-BE49-F238E27FC236}">
              <a16:creationId xmlns:a16="http://schemas.microsoft.com/office/drawing/2014/main" id="{D1C3EC8C-29F9-4543-BEC5-8FF3535A1C3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38" name="Text Box 15">
          <a:extLst>
            <a:ext uri="{FF2B5EF4-FFF2-40B4-BE49-F238E27FC236}">
              <a16:creationId xmlns:a16="http://schemas.microsoft.com/office/drawing/2014/main" id="{14C3578D-2372-4AC9-98DE-F38268618F8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39" name="Text Box 15">
          <a:extLst>
            <a:ext uri="{FF2B5EF4-FFF2-40B4-BE49-F238E27FC236}">
              <a16:creationId xmlns:a16="http://schemas.microsoft.com/office/drawing/2014/main" id="{D8328A54-BEE9-4D38-8824-0F422F24AB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0" name="Text Box 15">
          <a:extLst>
            <a:ext uri="{FF2B5EF4-FFF2-40B4-BE49-F238E27FC236}">
              <a16:creationId xmlns:a16="http://schemas.microsoft.com/office/drawing/2014/main" id="{D3BE87FD-6127-43FA-9F0C-2F7F6E94529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1" name="Text Box 15">
          <a:extLst>
            <a:ext uri="{FF2B5EF4-FFF2-40B4-BE49-F238E27FC236}">
              <a16:creationId xmlns:a16="http://schemas.microsoft.com/office/drawing/2014/main" id="{2AA9B1AB-2957-4A79-B226-3357F6C54C7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2" name="Text Box 15">
          <a:extLst>
            <a:ext uri="{FF2B5EF4-FFF2-40B4-BE49-F238E27FC236}">
              <a16:creationId xmlns:a16="http://schemas.microsoft.com/office/drawing/2014/main" id="{7CF51917-4079-4CCA-886D-E098EC6AD2E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3" name="Text Box 15">
          <a:extLst>
            <a:ext uri="{FF2B5EF4-FFF2-40B4-BE49-F238E27FC236}">
              <a16:creationId xmlns:a16="http://schemas.microsoft.com/office/drawing/2014/main" id="{30FC7381-BAD2-4C2B-8C95-ED6224C173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4" name="Text Box 15">
          <a:extLst>
            <a:ext uri="{FF2B5EF4-FFF2-40B4-BE49-F238E27FC236}">
              <a16:creationId xmlns:a16="http://schemas.microsoft.com/office/drawing/2014/main" id="{01283405-3797-4D56-A70F-96BA75E7247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5" name="Text Box 15">
          <a:extLst>
            <a:ext uri="{FF2B5EF4-FFF2-40B4-BE49-F238E27FC236}">
              <a16:creationId xmlns:a16="http://schemas.microsoft.com/office/drawing/2014/main" id="{0F2D286D-8BDB-4DA1-86E1-E98AE06DBB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6" name="Text Box 15">
          <a:extLst>
            <a:ext uri="{FF2B5EF4-FFF2-40B4-BE49-F238E27FC236}">
              <a16:creationId xmlns:a16="http://schemas.microsoft.com/office/drawing/2014/main" id="{5F4887E9-AF6D-4DB3-8BB6-FB6F4960242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7" name="Text Box 15">
          <a:extLst>
            <a:ext uri="{FF2B5EF4-FFF2-40B4-BE49-F238E27FC236}">
              <a16:creationId xmlns:a16="http://schemas.microsoft.com/office/drawing/2014/main" id="{DEF4F73D-1A8C-49B5-A11A-1FDFCFF26F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8" name="Text Box 15">
          <a:extLst>
            <a:ext uri="{FF2B5EF4-FFF2-40B4-BE49-F238E27FC236}">
              <a16:creationId xmlns:a16="http://schemas.microsoft.com/office/drawing/2014/main" id="{0531CF55-F258-421B-8974-4BF491EA28D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49" name="Text Box 15">
          <a:extLst>
            <a:ext uri="{FF2B5EF4-FFF2-40B4-BE49-F238E27FC236}">
              <a16:creationId xmlns:a16="http://schemas.microsoft.com/office/drawing/2014/main" id="{093A5586-DA3E-4B35-9A82-04F710E4CFB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0" name="Text Box 15">
          <a:extLst>
            <a:ext uri="{FF2B5EF4-FFF2-40B4-BE49-F238E27FC236}">
              <a16:creationId xmlns:a16="http://schemas.microsoft.com/office/drawing/2014/main" id="{13FA3DC3-8684-44E9-8BFC-A5E23A018A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1" name="Text Box 15">
          <a:extLst>
            <a:ext uri="{FF2B5EF4-FFF2-40B4-BE49-F238E27FC236}">
              <a16:creationId xmlns:a16="http://schemas.microsoft.com/office/drawing/2014/main" id="{FABA35D4-9414-4205-8233-DAE017D1EC6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2" name="Text Box 15">
          <a:extLst>
            <a:ext uri="{FF2B5EF4-FFF2-40B4-BE49-F238E27FC236}">
              <a16:creationId xmlns:a16="http://schemas.microsoft.com/office/drawing/2014/main" id="{BE783CD5-4767-4728-B131-69CCEC01D94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3" name="Text Box 15">
          <a:extLst>
            <a:ext uri="{FF2B5EF4-FFF2-40B4-BE49-F238E27FC236}">
              <a16:creationId xmlns:a16="http://schemas.microsoft.com/office/drawing/2014/main" id="{3D3931FF-A1FC-47BB-8C35-8A41DD672F6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54" name="Text Box 15">
          <a:extLst>
            <a:ext uri="{FF2B5EF4-FFF2-40B4-BE49-F238E27FC236}">
              <a16:creationId xmlns:a16="http://schemas.microsoft.com/office/drawing/2014/main" id="{9585FD3A-FDB9-4F12-B8AD-39FDB27F946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5" name="Text Box 15">
          <a:extLst>
            <a:ext uri="{FF2B5EF4-FFF2-40B4-BE49-F238E27FC236}">
              <a16:creationId xmlns:a16="http://schemas.microsoft.com/office/drawing/2014/main" id="{6917C9D6-AA35-425C-8CAD-0C87E46F188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6" name="Text Box 15">
          <a:extLst>
            <a:ext uri="{FF2B5EF4-FFF2-40B4-BE49-F238E27FC236}">
              <a16:creationId xmlns:a16="http://schemas.microsoft.com/office/drawing/2014/main" id="{DBDEB5CC-CC7B-4546-AC61-F2CE636808E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7" name="Text Box 15">
          <a:extLst>
            <a:ext uri="{FF2B5EF4-FFF2-40B4-BE49-F238E27FC236}">
              <a16:creationId xmlns:a16="http://schemas.microsoft.com/office/drawing/2014/main" id="{9849EB2F-A00A-44CC-A306-1CD0F2B685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8" name="Text Box 15">
          <a:extLst>
            <a:ext uri="{FF2B5EF4-FFF2-40B4-BE49-F238E27FC236}">
              <a16:creationId xmlns:a16="http://schemas.microsoft.com/office/drawing/2014/main" id="{08EBE3A4-A172-48C0-9644-4F5526BF712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59" name="Text Box 15">
          <a:extLst>
            <a:ext uri="{FF2B5EF4-FFF2-40B4-BE49-F238E27FC236}">
              <a16:creationId xmlns:a16="http://schemas.microsoft.com/office/drawing/2014/main" id="{DB9A4F55-98D4-4DAE-AC1B-8AD1FFD5548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0" name="Text Box 15">
          <a:extLst>
            <a:ext uri="{FF2B5EF4-FFF2-40B4-BE49-F238E27FC236}">
              <a16:creationId xmlns:a16="http://schemas.microsoft.com/office/drawing/2014/main" id="{ED4A149C-0DB9-46E9-92DF-CC9964C34C1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1" name="Text Box 15">
          <a:extLst>
            <a:ext uri="{FF2B5EF4-FFF2-40B4-BE49-F238E27FC236}">
              <a16:creationId xmlns:a16="http://schemas.microsoft.com/office/drawing/2014/main" id="{6D39DF34-B1B7-4D97-924A-DC42DF9B76E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2" name="Text Box 15">
          <a:extLst>
            <a:ext uri="{FF2B5EF4-FFF2-40B4-BE49-F238E27FC236}">
              <a16:creationId xmlns:a16="http://schemas.microsoft.com/office/drawing/2014/main" id="{62749FEB-90C1-407B-8662-1871CECD3B5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3" name="Text Box 15">
          <a:extLst>
            <a:ext uri="{FF2B5EF4-FFF2-40B4-BE49-F238E27FC236}">
              <a16:creationId xmlns:a16="http://schemas.microsoft.com/office/drawing/2014/main" id="{E5A7607D-7612-4AB4-83F9-2BC17178DF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4" name="Text Box 15">
          <a:extLst>
            <a:ext uri="{FF2B5EF4-FFF2-40B4-BE49-F238E27FC236}">
              <a16:creationId xmlns:a16="http://schemas.microsoft.com/office/drawing/2014/main" id="{9A9106C6-B8F9-4305-ACD5-C78CD216049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65" name="Text Box 15">
          <a:extLst>
            <a:ext uri="{FF2B5EF4-FFF2-40B4-BE49-F238E27FC236}">
              <a16:creationId xmlns:a16="http://schemas.microsoft.com/office/drawing/2014/main" id="{AD6B2F2C-03E1-408E-86A0-F251FC05882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6" name="Text Box 15">
          <a:extLst>
            <a:ext uri="{FF2B5EF4-FFF2-40B4-BE49-F238E27FC236}">
              <a16:creationId xmlns:a16="http://schemas.microsoft.com/office/drawing/2014/main" id="{25E3D322-B2D3-4406-A258-CD7A95D1C92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7" name="Text Box 15">
          <a:extLst>
            <a:ext uri="{FF2B5EF4-FFF2-40B4-BE49-F238E27FC236}">
              <a16:creationId xmlns:a16="http://schemas.microsoft.com/office/drawing/2014/main" id="{37EA91A0-64EB-4A82-AAD0-9E2D14764A5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68" name="Text Box 15">
          <a:extLst>
            <a:ext uri="{FF2B5EF4-FFF2-40B4-BE49-F238E27FC236}">
              <a16:creationId xmlns:a16="http://schemas.microsoft.com/office/drawing/2014/main" id="{11497648-74E4-41B5-9229-4589E726324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69" name="Text Box 15">
          <a:extLst>
            <a:ext uri="{FF2B5EF4-FFF2-40B4-BE49-F238E27FC236}">
              <a16:creationId xmlns:a16="http://schemas.microsoft.com/office/drawing/2014/main" id="{F6B85027-A997-4BD7-BA2B-46BA4D264F0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0" name="Text Box 15">
          <a:extLst>
            <a:ext uri="{FF2B5EF4-FFF2-40B4-BE49-F238E27FC236}">
              <a16:creationId xmlns:a16="http://schemas.microsoft.com/office/drawing/2014/main" id="{0A69D189-06B9-4194-A09B-0EDE40B51A7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1" name="Text Box 15">
          <a:extLst>
            <a:ext uri="{FF2B5EF4-FFF2-40B4-BE49-F238E27FC236}">
              <a16:creationId xmlns:a16="http://schemas.microsoft.com/office/drawing/2014/main" id="{FD146239-05EC-40BB-B68F-1868B68FABE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2" name="Text Box 15">
          <a:extLst>
            <a:ext uri="{FF2B5EF4-FFF2-40B4-BE49-F238E27FC236}">
              <a16:creationId xmlns:a16="http://schemas.microsoft.com/office/drawing/2014/main" id="{48CFFC28-5069-4A83-8C98-E266E1A526C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3" name="Text Box 15">
          <a:extLst>
            <a:ext uri="{FF2B5EF4-FFF2-40B4-BE49-F238E27FC236}">
              <a16:creationId xmlns:a16="http://schemas.microsoft.com/office/drawing/2014/main" id="{21911814-492B-46B6-8D37-DBB0C4F7C13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474" name="Text Box 15">
          <a:extLst>
            <a:ext uri="{FF2B5EF4-FFF2-40B4-BE49-F238E27FC236}">
              <a16:creationId xmlns:a16="http://schemas.microsoft.com/office/drawing/2014/main" id="{C90B5DE0-01E4-4A4E-8634-4F92647294D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5" name="Text Box 15">
          <a:extLst>
            <a:ext uri="{FF2B5EF4-FFF2-40B4-BE49-F238E27FC236}">
              <a16:creationId xmlns:a16="http://schemas.microsoft.com/office/drawing/2014/main" id="{FA49905E-31B2-427A-88A9-B14C76C5D341}"/>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6" name="Text Box 15">
          <a:extLst>
            <a:ext uri="{FF2B5EF4-FFF2-40B4-BE49-F238E27FC236}">
              <a16:creationId xmlns:a16="http://schemas.microsoft.com/office/drawing/2014/main" id="{4E440CBC-19D8-4946-A0B0-DC0038E66A3C}"/>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3477" name="Text Box 15">
          <a:extLst>
            <a:ext uri="{FF2B5EF4-FFF2-40B4-BE49-F238E27FC236}">
              <a16:creationId xmlns:a16="http://schemas.microsoft.com/office/drawing/2014/main" id="{0212BFC9-C75A-4559-9BF8-560AE0DA4E27}"/>
            </a:ext>
          </a:extLst>
        </xdr:cNvPr>
        <xdr:cNvSpPr txBox="1">
          <a:spLocks noChangeArrowheads="1"/>
        </xdr:cNvSpPr>
      </xdr:nvSpPr>
      <xdr:spPr bwMode="auto">
        <a:xfrm>
          <a:off x="8686800" y="36957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8" name="Text Box 15">
          <a:extLst>
            <a:ext uri="{FF2B5EF4-FFF2-40B4-BE49-F238E27FC236}">
              <a16:creationId xmlns:a16="http://schemas.microsoft.com/office/drawing/2014/main" id="{15148A57-F544-494E-9EF1-67306E1FD4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79" name="Text Box 15">
          <a:extLst>
            <a:ext uri="{FF2B5EF4-FFF2-40B4-BE49-F238E27FC236}">
              <a16:creationId xmlns:a16="http://schemas.microsoft.com/office/drawing/2014/main" id="{FAFDE50B-7B72-4578-A307-341E8F4EAC8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0" name="Text Box 15">
          <a:extLst>
            <a:ext uri="{FF2B5EF4-FFF2-40B4-BE49-F238E27FC236}">
              <a16:creationId xmlns:a16="http://schemas.microsoft.com/office/drawing/2014/main" id="{39BAD273-51BC-47CE-840B-F95C35EE62D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1" name="Text Box 15">
          <a:extLst>
            <a:ext uri="{FF2B5EF4-FFF2-40B4-BE49-F238E27FC236}">
              <a16:creationId xmlns:a16="http://schemas.microsoft.com/office/drawing/2014/main" id="{0A189D2F-82D1-47DF-9A14-E2030CC86BD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2" name="Text Box 15">
          <a:extLst>
            <a:ext uri="{FF2B5EF4-FFF2-40B4-BE49-F238E27FC236}">
              <a16:creationId xmlns:a16="http://schemas.microsoft.com/office/drawing/2014/main" id="{3145C636-E2D5-4A5F-B2A1-52BC4AFC608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3" name="Text Box 15">
          <a:extLst>
            <a:ext uri="{FF2B5EF4-FFF2-40B4-BE49-F238E27FC236}">
              <a16:creationId xmlns:a16="http://schemas.microsoft.com/office/drawing/2014/main" id="{54CC010E-A9BE-4174-9DF4-F0FF2C7603E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4" name="Text Box 15">
          <a:extLst>
            <a:ext uri="{FF2B5EF4-FFF2-40B4-BE49-F238E27FC236}">
              <a16:creationId xmlns:a16="http://schemas.microsoft.com/office/drawing/2014/main" id="{9E74E568-EA34-4F33-82F1-F1D9F1708FA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5" name="Text Box 15">
          <a:extLst>
            <a:ext uri="{FF2B5EF4-FFF2-40B4-BE49-F238E27FC236}">
              <a16:creationId xmlns:a16="http://schemas.microsoft.com/office/drawing/2014/main" id="{86F3A9F1-F0E5-404F-AEDE-E5A1F5EAD60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86" name="Text Box 15">
          <a:extLst>
            <a:ext uri="{FF2B5EF4-FFF2-40B4-BE49-F238E27FC236}">
              <a16:creationId xmlns:a16="http://schemas.microsoft.com/office/drawing/2014/main" id="{7D69A3EC-29E5-4BCF-A740-92624884CCB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7" name="Text Box 15">
          <a:extLst>
            <a:ext uri="{FF2B5EF4-FFF2-40B4-BE49-F238E27FC236}">
              <a16:creationId xmlns:a16="http://schemas.microsoft.com/office/drawing/2014/main" id="{9A8B38B7-2327-41F4-A6DF-A0052B947CE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8" name="Text Box 15">
          <a:extLst>
            <a:ext uri="{FF2B5EF4-FFF2-40B4-BE49-F238E27FC236}">
              <a16:creationId xmlns:a16="http://schemas.microsoft.com/office/drawing/2014/main" id="{C89B44D6-7E13-4BC3-8650-34DF085BB7F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489" name="Text Box 15">
          <a:extLst>
            <a:ext uri="{FF2B5EF4-FFF2-40B4-BE49-F238E27FC236}">
              <a16:creationId xmlns:a16="http://schemas.microsoft.com/office/drawing/2014/main" id="{572CC68D-3DAC-4C15-8F73-BAB1E477119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0" name="Text Box 15">
          <a:extLst>
            <a:ext uri="{FF2B5EF4-FFF2-40B4-BE49-F238E27FC236}">
              <a16:creationId xmlns:a16="http://schemas.microsoft.com/office/drawing/2014/main" id="{283B0378-7583-4CA4-BD5B-655E49CF247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1" name="Text Box 15">
          <a:extLst>
            <a:ext uri="{FF2B5EF4-FFF2-40B4-BE49-F238E27FC236}">
              <a16:creationId xmlns:a16="http://schemas.microsoft.com/office/drawing/2014/main" id="{0023DD69-C895-4D10-8977-6BFF1B0C5F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2" name="Text Box 15">
          <a:extLst>
            <a:ext uri="{FF2B5EF4-FFF2-40B4-BE49-F238E27FC236}">
              <a16:creationId xmlns:a16="http://schemas.microsoft.com/office/drawing/2014/main" id="{BC4AACF2-3DE4-4AC1-A262-F731A630BAA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3" name="Text Box 15">
          <a:extLst>
            <a:ext uri="{FF2B5EF4-FFF2-40B4-BE49-F238E27FC236}">
              <a16:creationId xmlns:a16="http://schemas.microsoft.com/office/drawing/2014/main" id="{29CB8A6F-A690-4483-AA59-CFD8905D5A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4" name="Text Box 15">
          <a:extLst>
            <a:ext uri="{FF2B5EF4-FFF2-40B4-BE49-F238E27FC236}">
              <a16:creationId xmlns:a16="http://schemas.microsoft.com/office/drawing/2014/main" id="{5D97A775-A208-40E5-8019-124E590673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5" name="Text Box 15">
          <a:extLst>
            <a:ext uri="{FF2B5EF4-FFF2-40B4-BE49-F238E27FC236}">
              <a16:creationId xmlns:a16="http://schemas.microsoft.com/office/drawing/2014/main" id="{3FCE5FA6-B633-4893-830D-9082F1C8FD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6" name="Text Box 15">
          <a:extLst>
            <a:ext uri="{FF2B5EF4-FFF2-40B4-BE49-F238E27FC236}">
              <a16:creationId xmlns:a16="http://schemas.microsoft.com/office/drawing/2014/main" id="{7EFEB9FA-BFFB-49B9-9D59-45FEF013075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7" name="Text Box 15">
          <a:extLst>
            <a:ext uri="{FF2B5EF4-FFF2-40B4-BE49-F238E27FC236}">
              <a16:creationId xmlns:a16="http://schemas.microsoft.com/office/drawing/2014/main" id="{3873836B-987B-4263-9E04-71A1EF12E6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8" name="Text Box 15">
          <a:extLst>
            <a:ext uri="{FF2B5EF4-FFF2-40B4-BE49-F238E27FC236}">
              <a16:creationId xmlns:a16="http://schemas.microsoft.com/office/drawing/2014/main" id="{71D8C8B9-9E31-47DE-A8C3-E5A8DE98F10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499" name="Text Box 15">
          <a:extLst>
            <a:ext uri="{FF2B5EF4-FFF2-40B4-BE49-F238E27FC236}">
              <a16:creationId xmlns:a16="http://schemas.microsoft.com/office/drawing/2014/main" id="{3C3ADB7E-F720-41C6-BBD1-A08117401BC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0" name="Text Box 15">
          <a:extLst>
            <a:ext uri="{FF2B5EF4-FFF2-40B4-BE49-F238E27FC236}">
              <a16:creationId xmlns:a16="http://schemas.microsoft.com/office/drawing/2014/main" id="{6C740B41-1C53-4A75-BD2D-835F7E40A76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1" name="Text Box 15">
          <a:extLst>
            <a:ext uri="{FF2B5EF4-FFF2-40B4-BE49-F238E27FC236}">
              <a16:creationId xmlns:a16="http://schemas.microsoft.com/office/drawing/2014/main" id="{C97DFB89-BA0E-416A-9061-FDE5DF14A6D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2" name="Text Box 15">
          <a:extLst>
            <a:ext uri="{FF2B5EF4-FFF2-40B4-BE49-F238E27FC236}">
              <a16:creationId xmlns:a16="http://schemas.microsoft.com/office/drawing/2014/main" id="{369D36E1-684E-4796-A2ED-C874084A1A5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03" name="Text Box 15">
          <a:extLst>
            <a:ext uri="{FF2B5EF4-FFF2-40B4-BE49-F238E27FC236}">
              <a16:creationId xmlns:a16="http://schemas.microsoft.com/office/drawing/2014/main" id="{6A4DF460-403B-47D0-BADC-7198D112B5B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4" name="Text Box 15">
          <a:extLst>
            <a:ext uri="{FF2B5EF4-FFF2-40B4-BE49-F238E27FC236}">
              <a16:creationId xmlns:a16="http://schemas.microsoft.com/office/drawing/2014/main" id="{3516F68A-3DA4-4069-9E7C-29A3817D4E0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5" name="Text Box 15">
          <a:extLst>
            <a:ext uri="{FF2B5EF4-FFF2-40B4-BE49-F238E27FC236}">
              <a16:creationId xmlns:a16="http://schemas.microsoft.com/office/drawing/2014/main" id="{1CF21E8E-3626-40DC-B986-1D4722F83A7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6" name="Text Box 15">
          <a:extLst>
            <a:ext uri="{FF2B5EF4-FFF2-40B4-BE49-F238E27FC236}">
              <a16:creationId xmlns:a16="http://schemas.microsoft.com/office/drawing/2014/main" id="{C9E21A6D-4590-45F1-964F-983F59333D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7" name="Text Box 15">
          <a:extLst>
            <a:ext uri="{FF2B5EF4-FFF2-40B4-BE49-F238E27FC236}">
              <a16:creationId xmlns:a16="http://schemas.microsoft.com/office/drawing/2014/main" id="{E20547D9-DF56-410A-AF91-35F91F8DCC9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8" name="Text Box 15">
          <a:extLst>
            <a:ext uri="{FF2B5EF4-FFF2-40B4-BE49-F238E27FC236}">
              <a16:creationId xmlns:a16="http://schemas.microsoft.com/office/drawing/2014/main" id="{A0C4708B-5186-46EF-9A76-A8E6E83F4C0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09" name="Text Box 15">
          <a:extLst>
            <a:ext uri="{FF2B5EF4-FFF2-40B4-BE49-F238E27FC236}">
              <a16:creationId xmlns:a16="http://schemas.microsoft.com/office/drawing/2014/main" id="{4576A1DD-7205-4CCC-8899-1BC08D31BA4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0" name="Text Box 15">
          <a:extLst>
            <a:ext uri="{FF2B5EF4-FFF2-40B4-BE49-F238E27FC236}">
              <a16:creationId xmlns:a16="http://schemas.microsoft.com/office/drawing/2014/main" id="{4A91F50C-2ACC-4864-BE07-F984E9DCF4C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1" name="Text Box 15">
          <a:extLst>
            <a:ext uri="{FF2B5EF4-FFF2-40B4-BE49-F238E27FC236}">
              <a16:creationId xmlns:a16="http://schemas.microsoft.com/office/drawing/2014/main" id="{0B5EA049-F2F9-4072-9644-BF292292803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2" name="Text Box 15">
          <a:extLst>
            <a:ext uri="{FF2B5EF4-FFF2-40B4-BE49-F238E27FC236}">
              <a16:creationId xmlns:a16="http://schemas.microsoft.com/office/drawing/2014/main" id="{AE075E76-5B31-4362-92C6-FA6EE126A42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3" name="Text Box 15">
          <a:extLst>
            <a:ext uri="{FF2B5EF4-FFF2-40B4-BE49-F238E27FC236}">
              <a16:creationId xmlns:a16="http://schemas.microsoft.com/office/drawing/2014/main" id="{AB93B5A3-26CD-4DAE-B405-5455FFC561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14" name="Text Box 15">
          <a:extLst>
            <a:ext uri="{FF2B5EF4-FFF2-40B4-BE49-F238E27FC236}">
              <a16:creationId xmlns:a16="http://schemas.microsoft.com/office/drawing/2014/main" id="{0750D746-B32A-4AC5-A576-2E03E80B622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5" name="Text Box 15">
          <a:extLst>
            <a:ext uri="{FF2B5EF4-FFF2-40B4-BE49-F238E27FC236}">
              <a16:creationId xmlns:a16="http://schemas.microsoft.com/office/drawing/2014/main" id="{FCA63ACE-DAD7-4016-BD1E-35F415B401B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6" name="Text Box 15">
          <a:extLst>
            <a:ext uri="{FF2B5EF4-FFF2-40B4-BE49-F238E27FC236}">
              <a16:creationId xmlns:a16="http://schemas.microsoft.com/office/drawing/2014/main" id="{F2E57511-4265-471C-A49F-49F0E481C9E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17" name="Text Box 15">
          <a:extLst>
            <a:ext uri="{FF2B5EF4-FFF2-40B4-BE49-F238E27FC236}">
              <a16:creationId xmlns:a16="http://schemas.microsoft.com/office/drawing/2014/main" id="{46A77975-018E-43B1-A441-8C5C5C0F34A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8" name="Text Box 15">
          <a:extLst>
            <a:ext uri="{FF2B5EF4-FFF2-40B4-BE49-F238E27FC236}">
              <a16:creationId xmlns:a16="http://schemas.microsoft.com/office/drawing/2014/main" id="{CEF7A213-214F-4344-A2AD-4A74B03EE31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19" name="Text Box 15">
          <a:extLst>
            <a:ext uri="{FF2B5EF4-FFF2-40B4-BE49-F238E27FC236}">
              <a16:creationId xmlns:a16="http://schemas.microsoft.com/office/drawing/2014/main" id="{B28B3559-8150-4874-830F-40718CDF40C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20" name="Text Box 15">
          <a:extLst>
            <a:ext uri="{FF2B5EF4-FFF2-40B4-BE49-F238E27FC236}">
              <a16:creationId xmlns:a16="http://schemas.microsoft.com/office/drawing/2014/main" id="{FBBFC422-C00D-4FEE-ABE6-41CDEB14C60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1" name="Text Box 15">
          <a:extLst>
            <a:ext uri="{FF2B5EF4-FFF2-40B4-BE49-F238E27FC236}">
              <a16:creationId xmlns:a16="http://schemas.microsoft.com/office/drawing/2014/main" id="{E603265E-C0E5-4BF7-B52D-364EDECFE8A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2" name="Text Box 15">
          <a:extLst>
            <a:ext uri="{FF2B5EF4-FFF2-40B4-BE49-F238E27FC236}">
              <a16:creationId xmlns:a16="http://schemas.microsoft.com/office/drawing/2014/main" id="{DB8A9558-C11D-4D41-8815-0A0F7D63D4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3" name="Text Box 15">
          <a:extLst>
            <a:ext uri="{FF2B5EF4-FFF2-40B4-BE49-F238E27FC236}">
              <a16:creationId xmlns:a16="http://schemas.microsoft.com/office/drawing/2014/main" id="{A8AC2940-9BA1-4CA8-A2F2-88FE869AAAA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4" name="Text Box 15">
          <a:extLst>
            <a:ext uri="{FF2B5EF4-FFF2-40B4-BE49-F238E27FC236}">
              <a16:creationId xmlns:a16="http://schemas.microsoft.com/office/drawing/2014/main" id="{5ABBC456-F156-4458-BDC4-28A1903D058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5" name="Text Box 15">
          <a:extLst>
            <a:ext uri="{FF2B5EF4-FFF2-40B4-BE49-F238E27FC236}">
              <a16:creationId xmlns:a16="http://schemas.microsoft.com/office/drawing/2014/main" id="{F19C2C32-E68D-42F7-A230-FD5EA653D06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6" name="Text Box 15">
          <a:extLst>
            <a:ext uri="{FF2B5EF4-FFF2-40B4-BE49-F238E27FC236}">
              <a16:creationId xmlns:a16="http://schemas.microsoft.com/office/drawing/2014/main" id="{58901F4B-EACE-4E1F-9FA0-D0715FA8D10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7" name="Text Box 15">
          <a:extLst>
            <a:ext uri="{FF2B5EF4-FFF2-40B4-BE49-F238E27FC236}">
              <a16:creationId xmlns:a16="http://schemas.microsoft.com/office/drawing/2014/main" id="{1780CEEF-9A24-47F8-B116-EE96DBC529F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8" name="Text Box 15">
          <a:extLst>
            <a:ext uri="{FF2B5EF4-FFF2-40B4-BE49-F238E27FC236}">
              <a16:creationId xmlns:a16="http://schemas.microsoft.com/office/drawing/2014/main" id="{2A00EF73-F681-4F32-8E01-56C93D72AC0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29" name="Text Box 15">
          <a:extLst>
            <a:ext uri="{FF2B5EF4-FFF2-40B4-BE49-F238E27FC236}">
              <a16:creationId xmlns:a16="http://schemas.microsoft.com/office/drawing/2014/main" id="{2B1D99E9-58B7-426E-96B6-05D06742207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0" name="Text Box 15">
          <a:extLst>
            <a:ext uri="{FF2B5EF4-FFF2-40B4-BE49-F238E27FC236}">
              <a16:creationId xmlns:a16="http://schemas.microsoft.com/office/drawing/2014/main" id="{32B1DA2A-46B0-476E-A516-00FEA08795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1" name="Text Box 15">
          <a:extLst>
            <a:ext uri="{FF2B5EF4-FFF2-40B4-BE49-F238E27FC236}">
              <a16:creationId xmlns:a16="http://schemas.microsoft.com/office/drawing/2014/main" id="{00713FAA-75FB-4F6D-B0D1-05C2ED8083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2" name="Text Box 15">
          <a:extLst>
            <a:ext uri="{FF2B5EF4-FFF2-40B4-BE49-F238E27FC236}">
              <a16:creationId xmlns:a16="http://schemas.microsoft.com/office/drawing/2014/main" id="{231CCDBD-CB07-4447-AFB9-62E52687547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3" name="Text Box 15">
          <a:extLst>
            <a:ext uri="{FF2B5EF4-FFF2-40B4-BE49-F238E27FC236}">
              <a16:creationId xmlns:a16="http://schemas.microsoft.com/office/drawing/2014/main" id="{ECFA9906-9FC0-4F6A-802A-8D20FA36253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4" name="Text Box 15">
          <a:extLst>
            <a:ext uri="{FF2B5EF4-FFF2-40B4-BE49-F238E27FC236}">
              <a16:creationId xmlns:a16="http://schemas.microsoft.com/office/drawing/2014/main" id="{426F761E-6200-450C-839A-890D6D4046E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5" name="Text Box 15">
          <a:extLst>
            <a:ext uri="{FF2B5EF4-FFF2-40B4-BE49-F238E27FC236}">
              <a16:creationId xmlns:a16="http://schemas.microsoft.com/office/drawing/2014/main" id="{F1887DCF-D5A9-49E4-B9A5-3D15C39A3B7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36" name="Text Box 15">
          <a:extLst>
            <a:ext uri="{FF2B5EF4-FFF2-40B4-BE49-F238E27FC236}">
              <a16:creationId xmlns:a16="http://schemas.microsoft.com/office/drawing/2014/main" id="{B7AFE54B-1A26-40AF-96C3-3152BBAD52D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7" name="Text Box 15">
          <a:extLst>
            <a:ext uri="{FF2B5EF4-FFF2-40B4-BE49-F238E27FC236}">
              <a16:creationId xmlns:a16="http://schemas.microsoft.com/office/drawing/2014/main" id="{260865B7-5261-4FA1-A56F-36D276C1655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8" name="Text Box 15">
          <a:extLst>
            <a:ext uri="{FF2B5EF4-FFF2-40B4-BE49-F238E27FC236}">
              <a16:creationId xmlns:a16="http://schemas.microsoft.com/office/drawing/2014/main" id="{57A74DDA-7D5C-43E6-A2B6-BE9FA49D9D7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39" name="Text Box 15">
          <a:extLst>
            <a:ext uri="{FF2B5EF4-FFF2-40B4-BE49-F238E27FC236}">
              <a16:creationId xmlns:a16="http://schemas.microsoft.com/office/drawing/2014/main" id="{3AA49767-BDC3-4633-8475-6A6F0DA0E02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0" name="Text Box 15">
          <a:extLst>
            <a:ext uri="{FF2B5EF4-FFF2-40B4-BE49-F238E27FC236}">
              <a16:creationId xmlns:a16="http://schemas.microsoft.com/office/drawing/2014/main" id="{2257598B-7A5C-486C-BC28-93C56FE7420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1" name="Text Box 15">
          <a:extLst>
            <a:ext uri="{FF2B5EF4-FFF2-40B4-BE49-F238E27FC236}">
              <a16:creationId xmlns:a16="http://schemas.microsoft.com/office/drawing/2014/main" id="{C75E442F-1593-4EC9-AFA4-786C4E55D58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2" name="Text Box 15">
          <a:extLst>
            <a:ext uri="{FF2B5EF4-FFF2-40B4-BE49-F238E27FC236}">
              <a16:creationId xmlns:a16="http://schemas.microsoft.com/office/drawing/2014/main" id="{131F6985-1EDF-4FC2-A143-C9E7773CF4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3" name="Text Box 15">
          <a:extLst>
            <a:ext uri="{FF2B5EF4-FFF2-40B4-BE49-F238E27FC236}">
              <a16:creationId xmlns:a16="http://schemas.microsoft.com/office/drawing/2014/main" id="{9A41E1F4-1160-4D32-A100-8A64174F18C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4" name="Text Box 15">
          <a:extLst>
            <a:ext uri="{FF2B5EF4-FFF2-40B4-BE49-F238E27FC236}">
              <a16:creationId xmlns:a16="http://schemas.microsoft.com/office/drawing/2014/main" id="{9654D83E-47C5-4866-B86D-ABEC231A6AB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5" name="Text Box 15">
          <a:extLst>
            <a:ext uri="{FF2B5EF4-FFF2-40B4-BE49-F238E27FC236}">
              <a16:creationId xmlns:a16="http://schemas.microsoft.com/office/drawing/2014/main" id="{56E85FB1-023D-4FFD-A970-4E9656B740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6" name="Text Box 15">
          <a:extLst>
            <a:ext uri="{FF2B5EF4-FFF2-40B4-BE49-F238E27FC236}">
              <a16:creationId xmlns:a16="http://schemas.microsoft.com/office/drawing/2014/main" id="{23FE9E79-E500-4738-9D3D-0A0BE07EFB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47" name="Text Box 15">
          <a:extLst>
            <a:ext uri="{FF2B5EF4-FFF2-40B4-BE49-F238E27FC236}">
              <a16:creationId xmlns:a16="http://schemas.microsoft.com/office/drawing/2014/main" id="{B6213C0F-38D6-4E74-A1C8-543AB85B512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8" name="Text Box 15">
          <a:extLst>
            <a:ext uri="{FF2B5EF4-FFF2-40B4-BE49-F238E27FC236}">
              <a16:creationId xmlns:a16="http://schemas.microsoft.com/office/drawing/2014/main" id="{EC3180FC-9D30-47F5-8CBF-3AA5B4EF9AA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49" name="Text Box 15">
          <a:extLst>
            <a:ext uri="{FF2B5EF4-FFF2-40B4-BE49-F238E27FC236}">
              <a16:creationId xmlns:a16="http://schemas.microsoft.com/office/drawing/2014/main" id="{7A16CA0A-6820-4225-863F-F0855112EDA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50" name="Text Box 15">
          <a:extLst>
            <a:ext uri="{FF2B5EF4-FFF2-40B4-BE49-F238E27FC236}">
              <a16:creationId xmlns:a16="http://schemas.microsoft.com/office/drawing/2014/main" id="{2B21EA89-E19F-4602-9686-BCB3E2037AB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1" name="Text Box 15">
          <a:extLst>
            <a:ext uri="{FF2B5EF4-FFF2-40B4-BE49-F238E27FC236}">
              <a16:creationId xmlns:a16="http://schemas.microsoft.com/office/drawing/2014/main" id="{C001A1E4-C1F2-4BD6-B1A6-A97635303F5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2" name="Text Box 15">
          <a:extLst>
            <a:ext uri="{FF2B5EF4-FFF2-40B4-BE49-F238E27FC236}">
              <a16:creationId xmlns:a16="http://schemas.microsoft.com/office/drawing/2014/main" id="{E673E776-2F2C-4D75-A729-77D64FB9BA5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3" name="Text Box 15">
          <a:extLst>
            <a:ext uri="{FF2B5EF4-FFF2-40B4-BE49-F238E27FC236}">
              <a16:creationId xmlns:a16="http://schemas.microsoft.com/office/drawing/2014/main" id="{8885DD00-F2F2-4BFD-9A15-35A8C461E6C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4" name="Text Box 15">
          <a:extLst>
            <a:ext uri="{FF2B5EF4-FFF2-40B4-BE49-F238E27FC236}">
              <a16:creationId xmlns:a16="http://schemas.microsoft.com/office/drawing/2014/main" id="{AFE075A9-6C95-446F-9D3F-9598F68207BE}"/>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5" name="Text Box 15">
          <a:extLst>
            <a:ext uri="{FF2B5EF4-FFF2-40B4-BE49-F238E27FC236}">
              <a16:creationId xmlns:a16="http://schemas.microsoft.com/office/drawing/2014/main" id="{5DA68547-B964-41B8-AF75-AB978373D80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56" name="Text Box 15">
          <a:extLst>
            <a:ext uri="{FF2B5EF4-FFF2-40B4-BE49-F238E27FC236}">
              <a16:creationId xmlns:a16="http://schemas.microsoft.com/office/drawing/2014/main" id="{4B3200B9-F5C9-40E5-AFA8-66925EF55F9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7" name="Text Box 15">
          <a:extLst>
            <a:ext uri="{FF2B5EF4-FFF2-40B4-BE49-F238E27FC236}">
              <a16:creationId xmlns:a16="http://schemas.microsoft.com/office/drawing/2014/main" id="{FCA0E306-3CC6-4023-BB72-C1D029F060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8" name="Text Box 15">
          <a:extLst>
            <a:ext uri="{FF2B5EF4-FFF2-40B4-BE49-F238E27FC236}">
              <a16:creationId xmlns:a16="http://schemas.microsoft.com/office/drawing/2014/main" id="{08B6B175-CE84-469F-8F74-FC08BB469E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59" name="Text Box 15">
          <a:extLst>
            <a:ext uri="{FF2B5EF4-FFF2-40B4-BE49-F238E27FC236}">
              <a16:creationId xmlns:a16="http://schemas.microsoft.com/office/drawing/2014/main" id="{499A1C09-219A-4980-8DF7-DCF5DAE81F8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0" name="Text Box 15">
          <a:extLst>
            <a:ext uri="{FF2B5EF4-FFF2-40B4-BE49-F238E27FC236}">
              <a16:creationId xmlns:a16="http://schemas.microsoft.com/office/drawing/2014/main" id="{77B7D7DC-CDC4-452E-ABF4-27773FC8269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1" name="Text Box 15">
          <a:extLst>
            <a:ext uri="{FF2B5EF4-FFF2-40B4-BE49-F238E27FC236}">
              <a16:creationId xmlns:a16="http://schemas.microsoft.com/office/drawing/2014/main" id="{4180EB72-A9A1-4386-A903-8D0D6E0B744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2" name="Text Box 15">
          <a:extLst>
            <a:ext uri="{FF2B5EF4-FFF2-40B4-BE49-F238E27FC236}">
              <a16:creationId xmlns:a16="http://schemas.microsoft.com/office/drawing/2014/main" id="{1DAB8901-0B30-4DA5-9D6B-0E06AA37F1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3" name="Text Box 15">
          <a:extLst>
            <a:ext uri="{FF2B5EF4-FFF2-40B4-BE49-F238E27FC236}">
              <a16:creationId xmlns:a16="http://schemas.microsoft.com/office/drawing/2014/main" id="{DAF4B20A-6176-4A8E-8A85-4DDC39E92C1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4" name="Text Box 15">
          <a:extLst>
            <a:ext uri="{FF2B5EF4-FFF2-40B4-BE49-F238E27FC236}">
              <a16:creationId xmlns:a16="http://schemas.microsoft.com/office/drawing/2014/main" id="{1C1A83BC-528D-4253-BA2E-60366A34901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5" name="Text Box 15">
          <a:extLst>
            <a:ext uri="{FF2B5EF4-FFF2-40B4-BE49-F238E27FC236}">
              <a16:creationId xmlns:a16="http://schemas.microsoft.com/office/drawing/2014/main" id="{37715FDE-6296-4019-A224-5C6F04B4A6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6" name="Text Box 15">
          <a:extLst>
            <a:ext uri="{FF2B5EF4-FFF2-40B4-BE49-F238E27FC236}">
              <a16:creationId xmlns:a16="http://schemas.microsoft.com/office/drawing/2014/main" id="{130FCA6C-534C-4A0B-A6EC-2AD181C0C8A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67" name="Text Box 15">
          <a:extLst>
            <a:ext uri="{FF2B5EF4-FFF2-40B4-BE49-F238E27FC236}">
              <a16:creationId xmlns:a16="http://schemas.microsoft.com/office/drawing/2014/main" id="{6149925B-8117-4541-B5C0-D1EA3D992C6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8" name="Text Box 15">
          <a:extLst>
            <a:ext uri="{FF2B5EF4-FFF2-40B4-BE49-F238E27FC236}">
              <a16:creationId xmlns:a16="http://schemas.microsoft.com/office/drawing/2014/main" id="{B6FCB68E-7971-4F5D-849E-855919CDDF9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69" name="Text Box 15">
          <a:extLst>
            <a:ext uri="{FF2B5EF4-FFF2-40B4-BE49-F238E27FC236}">
              <a16:creationId xmlns:a16="http://schemas.microsoft.com/office/drawing/2014/main" id="{32C0288D-30F1-46D2-A914-30B93091573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70" name="Text Box 15">
          <a:extLst>
            <a:ext uri="{FF2B5EF4-FFF2-40B4-BE49-F238E27FC236}">
              <a16:creationId xmlns:a16="http://schemas.microsoft.com/office/drawing/2014/main" id="{976A78DA-D740-45C9-9F5F-A66CFB26354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1" name="Text Box 15">
          <a:extLst>
            <a:ext uri="{FF2B5EF4-FFF2-40B4-BE49-F238E27FC236}">
              <a16:creationId xmlns:a16="http://schemas.microsoft.com/office/drawing/2014/main" id="{21839830-5D76-4C29-B5BF-F3702CFB653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2" name="Text Box 15">
          <a:extLst>
            <a:ext uri="{FF2B5EF4-FFF2-40B4-BE49-F238E27FC236}">
              <a16:creationId xmlns:a16="http://schemas.microsoft.com/office/drawing/2014/main" id="{A7066958-0956-4B4A-A634-E0042825233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3" name="Text Box 15">
          <a:extLst>
            <a:ext uri="{FF2B5EF4-FFF2-40B4-BE49-F238E27FC236}">
              <a16:creationId xmlns:a16="http://schemas.microsoft.com/office/drawing/2014/main" id="{8C9A5D70-9F5A-443C-9F3E-22711D1A3BC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4" name="Text Box 15">
          <a:extLst>
            <a:ext uri="{FF2B5EF4-FFF2-40B4-BE49-F238E27FC236}">
              <a16:creationId xmlns:a16="http://schemas.microsoft.com/office/drawing/2014/main" id="{1E1C68C7-1165-4B9A-8E1D-274B07AC5ED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5" name="Text Box 15">
          <a:extLst>
            <a:ext uri="{FF2B5EF4-FFF2-40B4-BE49-F238E27FC236}">
              <a16:creationId xmlns:a16="http://schemas.microsoft.com/office/drawing/2014/main" id="{F05D59F1-62FC-481C-9A58-F1524A98A35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6" name="Text Box 15">
          <a:extLst>
            <a:ext uri="{FF2B5EF4-FFF2-40B4-BE49-F238E27FC236}">
              <a16:creationId xmlns:a16="http://schemas.microsoft.com/office/drawing/2014/main" id="{18916991-ECF8-48EE-81C8-56E1F6C3BA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7" name="Text Box 15">
          <a:extLst>
            <a:ext uri="{FF2B5EF4-FFF2-40B4-BE49-F238E27FC236}">
              <a16:creationId xmlns:a16="http://schemas.microsoft.com/office/drawing/2014/main" id="{FF072E26-772B-4D71-A41F-5D08516F132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8" name="Text Box 15">
          <a:extLst>
            <a:ext uri="{FF2B5EF4-FFF2-40B4-BE49-F238E27FC236}">
              <a16:creationId xmlns:a16="http://schemas.microsoft.com/office/drawing/2014/main" id="{87985F68-0A50-49DF-B064-C13310DE89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79" name="Text Box 15">
          <a:extLst>
            <a:ext uri="{FF2B5EF4-FFF2-40B4-BE49-F238E27FC236}">
              <a16:creationId xmlns:a16="http://schemas.microsoft.com/office/drawing/2014/main" id="{EA7449F3-8B58-46C7-AF37-94301EAB603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0" name="Text Box 15">
          <a:extLst>
            <a:ext uri="{FF2B5EF4-FFF2-40B4-BE49-F238E27FC236}">
              <a16:creationId xmlns:a16="http://schemas.microsoft.com/office/drawing/2014/main" id="{843EC4D7-E0A1-437D-A541-D8C432A06A2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1" name="Text Box 15">
          <a:extLst>
            <a:ext uri="{FF2B5EF4-FFF2-40B4-BE49-F238E27FC236}">
              <a16:creationId xmlns:a16="http://schemas.microsoft.com/office/drawing/2014/main" id="{4F4494BB-3A61-4822-AF22-1C5D2E59979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2" name="Text Box 15">
          <a:extLst>
            <a:ext uri="{FF2B5EF4-FFF2-40B4-BE49-F238E27FC236}">
              <a16:creationId xmlns:a16="http://schemas.microsoft.com/office/drawing/2014/main" id="{B36A58D7-F599-4D75-A6A7-35E01CDCCF0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3" name="Text Box 15">
          <a:extLst>
            <a:ext uri="{FF2B5EF4-FFF2-40B4-BE49-F238E27FC236}">
              <a16:creationId xmlns:a16="http://schemas.microsoft.com/office/drawing/2014/main" id="{6F548865-205B-414A-BE8E-8A78F0B1E5D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584" name="Text Box 15">
          <a:extLst>
            <a:ext uri="{FF2B5EF4-FFF2-40B4-BE49-F238E27FC236}">
              <a16:creationId xmlns:a16="http://schemas.microsoft.com/office/drawing/2014/main" id="{F6673E19-3F69-47D6-9EBA-C8AA0C8696B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5" name="Text Box 15">
          <a:extLst>
            <a:ext uri="{FF2B5EF4-FFF2-40B4-BE49-F238E27FC236}">
              <a16:creationId xmlns:a16="http://schemas.microsoft.com/office/drawing/2014/main" id="{65888F4E-3C11-48CB-8279-CA1B44A09A1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6" name="Text Box 15">
          <a:extLst>
            <a:ext uri="{FF2B5EF4-FFF2-40B4-BE49-F238E27FC236}">
              <a16:creationId xmlns:a16="http://schemas.microsoft.com/office/drawing/2014/main" id="{690D5E71-CC0F-40E5-B7DE-D88B487FD03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87" name="Text Box 15">
          <a:extLst>
            <a:ext uri="{FF2B5EF4-FFF2-40B4-BE49-F238E27FC236}">
              <a16:creationId xmlns:a16="http://schemas.microsoft.com/office/drawing/2014/main" id="{336B0995-5D90-43C9-9950-F2C849B69B7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8" name="Text Box 15">
          <a:extLst>
            <a:ext uri="{FF2B5EF4-FFF2-40B4-BE49-F238E27FC236}">
              <a16:creationId xmlns:a16="http://schemas.microsoft.com/office/drawing/2014/main" id="{5FF77636-2E7B-4E77-B784-C07CDF6C9D7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89" name="Text Box 15">
          <a:extLst>
            <a:ext uri="{FF2B5EF4-FFF2-40B4-BE49-F238E27FC236}">
              <a16:creationId xmlns:a16="http://schemas.microsoft.com/office/drawing/2014/main" id="{C59480A9-4DC8-4579-8CBF-E8F4C37030A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0" name="Text Box 15">
          <a:extLst>
            <a:ext uri="{FF2B5EF4-FFF2-40B4-BE49-F238E27FC236}">
              <a16:creationId xmlns:a16="http://schemas.microsoft.com/office/drawing/2014/main" id="{7FABAD58-E10F-498D-A525-502AA3F603C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1" name="Text Box 15">
          <a:extLst>
            <a:ext uri="{FF2B5EF4-FFF2-40B4-BE49-F238E27FC236}">
              <a16:creationId xmlns:a16="http://schemas.microsoft.com/office/drawing/2014/main" id="{A2A16607-FB0D-4AEA-9375-4B06D3AA8F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2" name="Text Box 15">
          <a:extLst>
            <a:ext uri="{FF2B5EF4-FFF2-40B4-BE49-F238E27FC236}">
              <a16:creationId xmlns:a16="http://schemas.microsoft.com/office/drawing/2014/main" id="{78CAAC4C-9366-4BE7-9588-518B9FD6D5A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3" name="Text Box 15">
          <a:extLst>
            <a:ext uri="{FF2B5EF4-FFF2-40B4-BE49-F238E27FC236}">
              <a16:creationId xmlns:a16="http://schemas.microsoft.com/office/drawing/2014/main" id="{1CDDA912-76DE-4193-930F-3219FCE58E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4" name="Text Box 15">
          <a:extLst>
            <a:ext uri="{FF2B5EF4-FFF2-40B4-BE49-F238E27FC236}">
              <a16:creationId xmlns:a16="http://schemas.microsoft.com/office/drawing/2014/main" id="{44552ECA-F17D-438C-B53E-F77CBDE47FF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5" name="Text Box 15">
          <a:extLst>
            <a:ext uri="{FF2B5EF4-FFF2-40B4-BE49-F238E27FC236}">
              <a16:creationId xmlns:a16="http://schemas.microsoft.com/office/drawing/2014/main" id="{74F2ADB6-AA5E-4288-A73D-78551CBA45F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6" name="Text Box 15">
          <a:extLst>
            <a:ext uri="{FF2B5EF4-FFF2-40B4-BE49-F238E27FC236}">
              <a16:creationId xmlns:a16="http://schemas.microsoft.com/office/drawing/2014/main" id="{BD98881F-1CFF-415E-AA84-9193E1FDBE0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7" name="Text Box 15">
          <a:extLst>
            <a:ext uri="{FF2B5EF4-FFF2-40B4-BE49-F238E27FC236}">
              <a16:creationId xmlns:a16="http://schemas.microsoft.com/office/drawing/2014/main" id="{08D07246-520B-4E75-9CBA-50BC9EF66E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8" name="Text Box 15">
          <a:extLst>
            <a:ext uri="{FF2B5EF4-FFF2-40B4-BE49-F238E27FC236}">
              <a16:creationId xmlns:a16="http://schemas.microsoft.com/office/drawing/2014/main" id="{5F432F2B-29EE-489E-933A-A1223800F5F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599" name="Text Box 15">
          <a:extLst>
            <a:ext uri="{FF2B5EF4-FFF2-40B4-BE49-F238E27FC236}">
              <a16:creationId xmlns:a16="http://schemas.microsoft.com/office/drawing/2014/main" id="{3693286E-96C9-45CC-A30E-7AF5D71C1C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0" name="Text Box 15">
          <a:extLst>
            <a:ext uri="{FF2B5EF4-FFF2-40B4-BE49-F238E27FC236}">
              <a16:creationId xmlns:a16="http://schemas.microsoft.com/office/drawing/2014/main" id="{9F281CFC-17A6-4115-9CD0-B95D911747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1" name="Text Box 15">
          <a:extLst>
            <a:ext uri="{FF2B5EF4-FFF2-40B4-BE49-F238E27FC236}">
              <a16:creationId xmlns:a16="http://schemas.microsoft.com/office/drawing/2014/main" id="{6BD96F40-129D-4D9F-99F4-CF4901D051E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2" name="Text Box 15">
          <a:extLst>
            <a:ext uri="{FF2B5EF4-FFF2-40B4-BE49-F238E27FC236}">
              <a16:creationId xmlns:a16="http://schemas.microsoft.com/office/drawing/2014/main" id="{60C53CDD-B2C8-4DAF-9CBE-5C4F1DE0FBF0}"/>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03" name="Text Box 15">
          <a:extLst>
            <a:ext uri="{FF2B5EF4-FFF2-40B4-BE49-F238E27FC236}">
              <a16:creationId xmlns:a16="http://schemas.microsoft.com/office/drawing/2014/main" id="{5B287D2E-02AE-4158-8AA3-86F1D54B79A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4" name="Text Box 15">
          <a:extLst>
            <a:ext uri="{FF2B5EF4-FFF2-40B4-BE49-F238E27FC236}">
              <a16:creationId xmlns:a16="http://schemas.microsoft.com/office/drawing/2014/main" id="{961B6702-761F-4DB9-BF82-7BBCAEA1AE5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5" name="Text Box 15">
          <a:extLst>
            <a:ext uri="{FF2B5EF4-FFF2-40B4-BE49-F238E27FC236}">
              <a16:creationId xmlns:a16="http://schemas.microsoft.com/office/drawing/2014/main" id="{722506AD-33EC-4B35-A2CA-A928B277170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6" name="Text Box 15">
          <a:extLst>
            <a:ext uri="{FF2B5EF4-FFF2-40B4-BE49-F238E27FC236}">
              <a16:creationId xmlns:a16="http://schemas.microsoft.com/office/drawing/2014/main" id="{AB9ED108-A694-43CE-8C3F-E590C0CABA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7" name="Text Box 15">
          <a:extLst>
            <a:ext uri="{FF2B5EF4-FFF2-40B4-BE49-F238E27FC236}">
              <a16:creationId xmlns:a16="http://schemas.microsoft.com/office/drawing/2014/main" id="{BB7EE700-5630-406D-B756-B217EA88D9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8" name="Text Box 15">
          <a:extLst>
            <a:ext uri="{FF2B5EF4-FFF2-40B4-BE49-F238E27FC236}">
              <a16:creationId xmlns:a16="http://schemas.microsoft.com/office/drawing/2014/main" id="{9A922775-7FD8-4ACF-ABEF-AD7146D21B5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09" name="Text Box 15">
          <a:extLst>
            <a:ext uri="{FF2B5EF4-FFF2-40B4-BE49-F238E27FC236}">
              <a16:creationId xmlns:a16="http://schemas.microsoft.com/office/drawing/2014/main" id="{00BDA393-8DC6-4741-B727-E24967C66A6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0" name="Text Box 15">
          <a:extLst>
            <a:ext uri="{FF2B5EF4-FFF2-40B4-BE49-F238E27FC236}">
              <a16:creationId xmlns:a16="http://schemas.microsoft.com/office/drawing/2014/main" id="{3E91EAC6-709E-4B02-86CC-09CD44B6E95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1" name="Text Box 15">
          <a:extLst>
            <a:ext uri="{FF2B5EF4-FFF2-40B4-BE49-F238E27FC236}">
              <a16:creationId xmlns:a16="http://schemas.microsoft.com/office/drawing/2014/main" id="{4D27941E-2BF3-463A-8605-9FA300FBAEE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2" name="Text Box 15">
          <a:extLst>
            <a:ext uri="{FF2B5EF4-FFF2-40B4-BE49-F238E27FC236}">
              <a16:creationId xmlns:a16="http://schemas.microsoft.com/office/drawing/2014/main" id="{3E22FCDA-A396-44C8-B366-09B8B724C1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3" name="Text Box 15">
          <a:extLst>
            <a:ext uri="{FF2B5EF4-FFF2-40B4-BE49-F238E27FC236}">
              <a16:creationId xmlns:a16="http://schemas.microsoft.com/office/drawing/2014/main" id="{1063CA0A-3E90-4BF2-833D-DB448B522F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14" name="Text Box 15">
          <a:extLst>
            <a:ext uri="{FF2B5EF4-FFF2-40B4-BE49-F238E27FC236}">
              <a16:creationId xmlns:a16="http://schemas.microsoft.com/office/drawing/2014/main" id="{7A69398D-872B-4C20-8602-CA9FBFF5D9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5" name="Text Box 15">
          <a:extLst>
            <a:ext uri="{FF2B5EF4-FFF2-40B4-BE49-F238E27FC236}">
              <a16:creationId xmlns:a16="http://schemas.microsoft.com/office/drawing/2014/main" id="{3047A50F-F229-4784-87F3-B0C7664D8EC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6" name="Text Box 15">
          <a:extLst>
            <a:ext uri="{FF2B5EF4-FFF2-40B4-BE49-F238E27FC236}">
              <a16:creationId xmlns:a16="http://schemas.microsoft.com/office/drawing/2014/main" id="{ADB09E69-FDD8-4935-AAEE-1FAF8D47AF3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17" name="Text Box 15">
          <a:extLst>
            <a:ext uri="{FF2B5EF4-FFF2-40B4-BE49-F238E27FC236}">
              <a16:creationId xmlns:a16="http://schemas.microsoft.com/office/drawing/2014/main" id="{2938DA8D-97BF-4824-BE73-F6C6105581E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8" name="Text Box 15">
          <a:extLst>
            <a:ext uri="{FF2B5EF4-FFF2-40B4-BE49-F238E27FC236}">
              <a16:creationId xmlns:a16="http://schemas.microsoft.com/office/drawing/2014/main" id="{88AAE9C3-E7F0-4200-B13B-BC1D6273239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19" name="Text Box 15">
          <a:extLst>
            <a:ext uri="{FF2B5EF4-FFF2-40B4-BE49-F238E27FC236}">
              <a16:creationId xmlns:a16="http://schemas.microsoft.com/office/drawing/2014/main" id="{4960D8E5-02AA-46CA-8770-D472436BE96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0" name="Text Box 15">
          <a:extLst>
            <a:ext uri="{FF2B5EF4-FFF2-40B4-BE49-F238E27FC236}">
              <a16:creationId xmlns:a16="http://schemas.microsoft.com/office/drawing/2014/main" id="{4BD7C233-8246-44BD-8A2B-30F8393AE95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1" name="Text Box 15">
          <a:extLst>
            <a:ext uri="{FF2B5EF4-FFF2-40B4-BE49-F238E27FC236}">
              <a16:creationId xmlns:a16="http://schemas.microsoft.com/office/drawing/2014/main" id="{FAB98327-8F09-46B8-A5D5-6D719A0A9DF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2" name="Text Box 15">
          <a:extLst>
            <a:ext uri="{FF2B5EF4-FFF2-40B4-BE49-F238E27FC236}">
              <a16:creationId xmlns:a16="http://schemas.microsoft.com/office/drawing/2014/main" id="{E72782C3-6310-4901-8E3F-A9022C07071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23" name="Text Box 15">
          <a:extLst>
            <a:ext uri="{FF2B5EF4-FFF2-40B4-BE49-F238E27FC236}">
              <a16:creationId xmlns:a16="http://schemas.microsoft.com/office/drawing/2014/main" id="{F27C603E-6DEE-4C9D-91B2-5124ED7E55E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4" name="Text Box 15">
          <a:extLst>
            <a:ext uri="{FF2B5EF4-FFF2-40B4-BE49-F238E27FC236}">
              <a16:creationId xmlns:a16="http://schemas.microsoft.com/office/drawing/2014/main" id="{4C625D83-72D5-410B-B324-7BE1FB66932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5" name="Text Box 15">
          <a:extLst>
            <a:ext uri="{FF2B5EF4-FFF2-40B4-BE49-F238E27FC236}">
              <a16:creationId xmlns:a16="http://schemas.microsoft.com/office/drawing/2014/main" id="{44DA8D2C-DA26-48B5-BE0F-5F99F4358F4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6" name="Text Box 15">
          <a:extLst>
            <a:ext uri="{FF2B5EF4-FFF2-40B4-BE49-F238E27FC236}">
              <a16:creationId xmlns:a16="http://schemas.microsoft.com/office/drawing/2014/main" id="{6F1AE5E8-A256-4777-A239-1D358739876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7" name="Text Box 15">
          <a:extLst>
            <a:ext uri="{FF2B5EF4-FFF2-40B4-BE49-F238E27FC236}">
              <a16:creationId xmlns:a16="http://schemas.microsoft.com/office/drawing/2014/main" id="{9E866997-91CE-474D-9628-554FA458113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8" name="Text Box 15">
          <a:extLst>
            <a:ext uri="{FF2B5EF4-FFF2-40B4-BE49-F238E27FC236}">
              <a16:creationId xmlns:a16="http://schemas.microsoft.com/office/drawing/2014/main" id="{D20F6294-ECA1-46E2-AD27-0137D87EE56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29" name="Text Box 15">
          <a:extLst>
            <a:ext uri="{FF2B5EF4-FFF2-40B4-BE49-F238E27FC236}">
              <a16:creationId xmlns:a16="http://schemas.microsoft.com/office/drawing/2014/main" id="{8937FAD7-B3B5-4FF4-BBD8-82A45524CEC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0" name="Text Box 15">
          <a:extLst>
            <a:ext uri="{FF2B5EF4-FFF2-40B4-BE49-F238E27FC236}">
              <a16:creationId xmlns:a16="http://schemas.microsoft.com/office/drawing/2014/main" id="{CECF8B3A-9A43-4C31-9A4B-D5255E2012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1" name="Text Box 15">
          <a:extLst>
            <a:ext uri="{FF2B5EF4-FFF2-40B4-BE49-F238E27FC236}">
              <a16:creationId xmlns:a16="http://schemas.microsoft.com/office/drawing/2014/main" id="{FEAF0866-C3DB-4B41-BE09-3D50E5A5843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2" name="Text Box 15">
          <a:extLst>
            <a:ext uri="{FF2B5EF4-FFF2-40B4-BE49-F238E27FC236}">
              <a16:creationId xmlns:a16="http://schemas.microsoft.com/office/drawing/2014/main" id="{FA01511E-5A36-406B-ACBF-015836B9F02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3" name="Text Box 15">
          <a:extLst>
            <a:ext uri="{FF2B5EF4-FFF2-40B4-BE49-F238E27FC236}">
              <a16:creationId xmlns:a16="http://schemas.microsoft.com/office/drawing/2014/main" id="{32E9472A-82E9-497D-938C-3EFC8BF6EF1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4" name="Text Box 15">
          <a:extLst>
            <a:ext uri="{FF2B5EF4-FFF2-40B4-BE49-F238E27FC236}">
              <a16:creationId xmlns:a16="http://schemas.microsoft.com/office/drawing/2014/main" id="{0106C953-57CE-47FF-B0D0-6552E88B80A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5" name="Text Box 15">
          <a:extLst>
            <a:ext uri="{FF2B5EF4-FFF2-40B4-BE49-F238E27FC236}">
              <a16:creationId xmlns:a16="http://schemas.microsoft.com/office/drawing/2014/main" id="{4F531E16-29CA-4410-A095-A53C59973C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36" name="Text Box 15">
          <a:extLst>
            <a:ext uri="{FF2B5EF4-FFF2-40B4-BE49-F238E27FC236}">
              <a16:creationId xmlns:a16="http://schemas.microsoft.com/office/drawing/2014/main" id="{2EFBC798-8570-4B47-BA69-B4372D8D27C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7" name="Text Box 15">
          <a:extLst>
            <a:ext uri="{FF2B5EF4-FFF2-40B4-BE49-F238E27FC236}">
              <a16:creationId xmlns:a16="http://schemas.microsoft.com/office/drawing/2014/main" id="{FFA1AC5E-9156-49B9-B619-6BB3B726A8E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8" name="Text Box 15">
          <a:extLst>
            <a:ext uri="{FF2B5EF4-FFF2-40B4-BE49-F238E27FC236}">
              <a16:creationId xmlns:a16="http://schemas.microsoft.com/office/drawing/2014/main" id="{AB6DDCD6-10A1-4A35-AC31-A7CB68EB5BD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39" name="Text Box 15">
          <a:extLst>
            <a:ext uri="{FF2B5EF4-FFF2-40B4-BE49-F238E27FC236}">
              <a16:creationId xmlns:a16="http://schemas.microsoft.com/office/drawing/2014/main" id="{A1BCAE73-B583-4475-BC21-8AAF6C4BD5A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0" name="Text Box 15">
          <a:extLst>
            <a:ext uri="{FF2B5EF4-FFF2-40B4-BE49-F238E27FC236}">
              <a16:creationId xmlns:a16="http://schemas.microsoft.com/office/drawing/2014/main" id="{3DF5810C-FDF9-4B41-A95C-C6C5587AAB8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1" name="Text Box 15">
          <a:extLst>
            <a:ext uri="{FF2B5EF4-FFF2-40B4-BE49-F238E27FC236}">
              <a16:creationId xmlns:a16="http://schemas.microsoft.com/office/drawing/2014/main" id="{023321CC-55BD-4957-8F0F-295B31BDDC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2" name="Text Box 15">
          <a:extLst>
            <a:ext uri="{FF2B5EF4-FFF2-40B4-BE49-F238E27FC236}">
              <a16:creationId xmlns:a16="http://schemas.microsoft.com/office/drawing/2014/main" id="{896C1B93-9CC1-490D-AA64-40D7662C85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3" name="Text Box 15">
          <a:extLst>
            <a:ext uri="{FF2B5EF4-FFF2-40B4-BE49-F238E27FC236}">
              <a16:creationId xmlns:a16="http://schemas.microsoft.com/office/drawing/2014/main" id="{87FC82BC-125D-4D8D-AD8F-5F33CF2561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4" name="Text Box 15">
          <a:extLst>
            <a:ext uri="{FF2B5EF4-FFF2-40B4-BE49-F238E27FC236}">
              <a16:creationId xmlns:a16="http://schemas.microsoft.com/office/drawing/2014/main" id="{311EF800-E33D-4D45-88F5-144B04D7FCA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5" name="Text Box 15">
          <a:extLst>
            <a:ext uri="{FF2B5EF4-FFF2-40B4-BE49-F238E27FC236}">
              <a16:creationId xmlns:a16="http://schemas.microsoft.com/office/drawing/2014/main" id="{F1A63FB4-CAFD-40C0-862A-9E5691369A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6" name="Text Box 15">
          <a:extLst>
            <a:ext uri="{FF2B5EF4-FFF2-40B4-BE49-F238E27FC236}">
              <a16:creationId xmlns:a16="http://schemas.microsoft.com/office/drawing/2014/main" id="{2FD6EDB9-2CFF-4FF6-81A7-E6D28481A8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7" name="Text Box 15">
          <a:extLst>
            <a:ext uri="{FF2B5EF4-FFF2-40B4-BE49-F238E27FC236}">
              <a16:creationId xmlns:a16="http://schemas.microsoft.com/office/drawing/2014/main" id="{FF7ECDB0-3745-48B1-AC0F-9A30E5C08E4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8" name="Text Box 15">
          <a:extLst>
            <a:ext uri="{FF2B5EF4-FFF2-40B4-BE49-F238E27FC236}">
              <a16:creationId xmlns:a16="http://schemas.microsoft.com/office/drawing/2014/main" id="{63EB48F1-DFA8-42C9-B490-AE29A8A54D5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49" name="Text Box 15">
          <a:extLst>
            <a:ext uri="{FF2B5EF4-FFF2-40B4-BE49-F238E27FC236}">
              <a16:creationId xmlns:a16="http://schemas.microsoft.com/office/drawing/2014/main" id="{3D023C6E-9ECD-4429-A304-65B181F71C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50" name="Text Box 15">
          <a:extLst>
            <a:ext uri="{FF2B5EF4-FFF2-40B4-BE49-F238E27FC236}">
              <a16:creationId xmlns:a16="http://schemas.microsoft.com/office/drawing/2014/main" id="{6D6F7F5F-421A-4DE7-97A0-DE09BC190A5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1" name="Text Box 15">
          <a:extLst>
            <a:ext uri="{FF2B5EF4-FFF2-40B4-BE49-F238E27FC236}">
              <a16:creationId xmlns:a16="http://schemas.microsoft.com/office/drawing/2014/main" id="{3ABCCC78-AB80-44B0-B88B-2366673284B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2" name="Text Box 15">
          <a:extLst>
            <a:ext uri="{FF2B5EF4-FFF2-40B4-BE49-F238E27FC236}">
              <a16:creationId xmlns:a16="http://schemas.microsoft.com/office/drawing/2014/main" id="{473A4973-A939-4F12-946D-E1EF537073CF}"/>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53" name="Text Box 15">
          <a:extLst>
            <a:ext uri="{FF2B5EF4-FFF2-40B4-BE49-F238E27FC236}">
              <a16:creationId xmlns:a16="http://schemas.microsoft.com/office/drawing/2014/main" id="{ACF01477-546A-47C1-8863-EA2FB3FFB15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4" name="Text Box 15">
          <a:extLst>
            <a:ext uri="{FF2B5EF4-FFF2-40B4-BE49-F238E27FC236}">
              <a16:creationId xmlns:a16="http://schemas.microsoft.com/office/drawing/2014/main" id="{FE0208B8-94C5-4ED6-B1BA-CF0B2602190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5" name="Text Box 15">
          <a:extLst>
            <a:ext uri="{FF2B5EF4-FFF2-40B4-BE49-F238E27FC236}">
              <a16:creationId xmlns:a16="http://schemas.microsoft.com/office/drawing/2014/main" id="{9390B0FE-8C67-498B-8C6E-85BBA6FA758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6" name="Text Box 15">
          <a:extLst>
            <a:ext uri="{FF2B5EF4-FFF2-40B4-BE49-F238E27FC236}">
              <a16:creationId xmlns:a16="http://schemas.microsoft.com/office/drawing/2014/main" id="{E04FBAA0-22C5-48A7-895C-C02F01146D4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7" name="Text Box 15">
          <a:extLst>
            <a:ext uri="{FF2B5EF4-FFF2-40B4-BE49-F238E27FC236}">
              <a16:creationId xmlns:a16="http://schemas.microsoft.com/office/drawing/2014/main" id="{CB28FDCF-528C-41E9-8BF7-68D499405F3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8" name="Text Box 15">
          <a:extLst>
            <a:ext uri="{FF2B5EF4-FFF2-40B4-BE49-F238E27FC236}">
              <a16:creationId xmlns:a16="http://schemas.microsoft.com/office/drawing/2014/main" id="{D9FC4342-957F-408D-9E31-C6120ABF0D3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59" name="Text Box 15">
          <a:extLst>
            <a:ext uri="{FF2B5EF4-FFF2-40B4-BE49-F238E27FC236}">
              <a16:creationId xmlns:a16="http://schemas.microsoft.com/office/drawing/2014/main" id="{D00D5F91-72DB-4096-A423-4A67C34FDA5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0" name="Text Box 15">
          <a:extLst>
            <a:ext uri="{FF2B5EF4-FFF2-40B4-BE49-F238E27FC236}">
              <a16:creationId xmlns:a16="http://schemas.microsoft.com/office/drawing/2014/main" id="{C5642BF2-1780-4E67-9269-C9A0FAF6EE8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1" name="Text Box 15">
          <a:extLst>
            <a:ext uri="{FF2B5EF4-FFF2-40B4-BE49-F238E27FC236}">
              <a16:creationId xmlns:a16="http://schemas.microsoft.com/office/drawing/2014/main" id="{0D3B12C4-D1D2-4AAD-9E88-D24344670EF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662" name="Text Box 15">
          <a:extLst>
            <a:ext uri="{FF2B5EF4-FFF2-40B4-BE49-F238E27FC236}">
              <a16:creationId xmlns:a16="http://schemas.microsoft.com/office/drawing/2014/main" id="{461EF3B1-66CE-4514-8B0A-08259F9F036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3" name="Text Box 15">
          <a:extLst>
            <a:ext uri="{FF2B5EF4-FFF2-40B4-BE49-F238E27FC236}">
              <a16:creationId xmlns:a16="http://schemas.microsoft.com/office/drawing/2014/main" id="{0D110A0D-FA62-4A7D-89C4-36A78C33553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4" name="Text Box 15">
          <a:extLst>
            <a:ext uri="{FF2B5EF4-FFF2-40B4-BE49-F238E27FC236}">
              <a16:creationId xmlns:a16="http://schemas.microsoft.com/office/drawing/2014/main" id="{9EFF3C79-69C8-4C3F-A86D-49E352AD87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5" name="Text Box 15">
          <a:extLst>
            <a:ext uri="{FF2B5EF4-FFF2-40B4-BE49-F238E27FC236}">
              <a16:creationId xmlns:a16="http://schemas.microsoft.com/office/drawing/2014/main" id="{A10FF20A-B6FB-4BA0-BD97-A81657ADA2D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6" name="Text Box 15">
          <a:extLst>
            <a:ext uri="{FF2B5EF4-FFF2-40B4-BE49-F238E27FC236}">
              <a16:creationId xmlns:a16="http://schemas.microsoft.com/office/drawing/2014/main" id="{95AB4705-3CE5-415B-A873-901CFAB3478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C65AE6B8-FF02-4B15-B3B2-F555025E014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16082427-5C30-482A-A1E3-8241C0FD42F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69" name="Text Box 15">
          <a:extLst>
            <a:ext uri="{FF2B5EF4-FFF2-40B4-BE49-F238E27FC236}">
              <a16:creationId xmlns:a16="http://schemas.microsoft.com/office/drawing/2014/main" id="{A548DD6E-7E08-464A-B201-F983E6805CA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0" name="Text Box 15">
          <a:extLst>
            <a:ext uri="{FF2B5EF4-FFF2-40B4-BE49-F238E27FC236}">
              <a16:creationId xmlns:a16="http://schemas.microsoft.com/office/drawing/2014/main" id="{FC8F3282-EC4A-4925-8859-B32FA22E26B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1" name="Text Box 15">
          <a:extLst>
            <a:ext uri="{FF2B5EF4-FFF2-40B4-BE49-F238E27FC236}">
              <a16:creationId xmlns:a16="http://schemas.microsoft.com/office/drawing/2014/main" id="{6279191C-351C-4082-AA9A-E829EEBAB93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821B377C-6024-43B2-963D-B8A608B25E6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23612077-1039-4A06-9238-6B85A476FA9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BA0E611C-24BC-456C-B74F-96D4EF8AB32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5" name="Text Box 15">
          <a:extLst>
            <a:ext uri="{FF2B5EF4-FFF2-40B4-BE49-F238E27FC236}">
              <a16:creationId xmlns:a16="http://schemas.microsoft.com/office/drawing/2014/main" id="{D65C48EB-E155-4D86-AC48-3EEBD1A6C34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6" name="Text Box 15">
          <a:extLst>
            <a:ext uri="{FF2B5EF4-FFF2-40B4-BE49-F238E27FC236}">
              <a16:creationId xmlns:a16="http://schemas.microsoft.com/office/drawing/2014/main" id="{6C3CAC71-F5E5-4191-8F92-289825E0E6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77" name="Text Box 15">
          <a:extLst>
            <a:ext uri="{FF2B5EF4-FFF2-40B4-BE49-F238E27FC236}">
              <a16:creationId xmlns:a16="http://schemas.microsoft.com/office/drawing/2014/main" id="{1E9EF7F4-279B-4AF1-92AC-E10CB77AB5F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8" name="Text Box 15">
          <a:extLst>
            <a:ext uri="{FF2B5EF4-FFF2-40B4-BE49-F238E27FC236}">
              <a16:creationId xmlns:a16="http://schemas.microsoft.com/office/drawing/2014/main" id="{E64A79B1-1A82-408F-86FC-2B2828C17B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9" name="Text Box 15">
          <a:extLst>
            <a:ext uri="{FF2B5EF4-FFF2-40B4-BE49-F238E27FC236}">
              <a16:creationId xmlns:a16="http://schemas.microsoft.com/office/drawing/2014/main" id="{6454F0E3-0E2E-4915-BDB7-B49120E8220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80" name="Text Box 15">
          <a:extLst>
            <a:ext uri="{FF2B5EF4-FFF2-40B4-BE49-F238E27FC236}">
              <a16:creationId xmlns:a16="http://schemas.microsoft.com/office/drawing/2014/main" id="{D865AED3-86F8-4096-A5A4-CBF99531F9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1" name="Text Box 15">
          <a:extLst>
            <a:ext uri="{FF2B5EF4-FFF2-40B4-BE49-F238E27FC236}">
              <a16:creationId xmlns:a16="http://schemas.microsoft.com/office/drawing/2014/main" id="{22F0B296-D58A-4756-82BC-5EE0746BC05C}"/>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2" name="Text Box 15">
          <a:extLst>
            <a:ext uri="{FF2B5EF4-FFF2-40B4-BE49-F238E27FC236}">
              <a16:creationId xmlns:a16="http://schemas.microsoft.com/office/drawing/2014/main" id="{FC32C263-2A61-4AC1-A4D2-379B4C08ABA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83" name="Text Box 15">
          <a:extLst>
            <a:ext uri="{FF2B5EF4-FFF2-40B4-BE49-F238E27FC236}">
              <a16:creationId xmlns:a16="http://schemas.microsoft.com/office/drawing/2014/main" id="{439CD14E-7E71-46F1-A7E3-B9B90299A8A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4" name="Text Box 15">
          <a:extLst>
            <a:ext uri="{FF2B5EF4-FFF2-40B4-BE49-F238E27FC236}">
              <a16:creationId xmlns:a16="http://schemas.microsoft.com/office/drawing/2014/main" id="{2851A2D6-28E6-41EB-9D19-1DC4B5DD189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5" name="Text Box 15">
          <a:extLst>
            <a:ext uri="{FF2B5EF4-FFF2-40B4-BE49-F238E27FC236}">
              <a16:creationId xmlns:a16="http://schemas.microsoft.com/office/drawing/2014/main" id="{094D6A53-1DFF-4D55-8FCE-DDC0CD70148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6" name="Text Box 15">
          <a:extLst>
            <a:ext uri="{FF2B5EF4-FFF2-40B4-BE49-F238E27FC236}">
              <a16:creationId xmlns:a16="http://schemas.microsoft.com/office/drawing/2014/main" id="{352D0D07-8F70-4B69-A2EF-164B6C3AF94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7" name="Text Box 15">
          <a:extLst>
            <a:ext uri="{FF2B5EF4-FFF2-40B4-BE49-F238E27FC236}">
              <a16:creationId xmlns:a16="http://schemas.microsoft.com/office/drawing/2014/main" id="{A427AEBB-91CC-47B7-AB14-8ACC881E490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8" name="Text Box 15">
          <a:extLst>
            <a:ext uri="{FF2B5EF4-FFF2-40B4-BE49-F238E27FC236}">
              <a16:creationId xmlns:a16="http://schemas.microsoft.com/office/drawing/2014/main" id="{84499ED1-34C7-4C0C-8ECC-5FF94C826C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89" name="Text Box 15">
          <a:extLst>
            <a:ext uri="{FF2B5EF4-FFF2-40B4-BE49-F238E27FC236}">
              <a16:creationId xmlns:a16="http://schemas.microsoft.com/office/drawing/2014/main" id="{03AD0E02-E099-4987-8DC3-289CA5C861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0" name="Text Box 15">
          <a:extLst>
            <a:ext uri="{FF2B5EF4-FFF2-40B4-BE49-F238E27FC236}">
              <a16:creationId xmlns:a16="http://schemas.microsoft.com/office/drawing/2014/main" id="{2C663E2D-B7A2-4757-B21D-DAD363D2048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1" name="Text Box 15">
          <a:extLst>
            <a:ext uri="{FF2B5EF4-FFF2-40B4-BE49-F238E27FC236}">
              <a16:creationId xmlns:a16="http://schemas.microsoft.com/office/drawing/2014/main" id="{FA011949-D04A-4F9A-AE9D-79FDF1134B6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2" name="Text Box 15">
          <a:extLst>
            <a:ext uri="{FF2B5EF4-FFF2-40B4-BE49-F238E27FC236}">
              <a16:creationId xmlns:a16="http://schemas.microsoft.com/office/drawing/2014/main" id="{5C6F1BAE-700A-4287-A79A-D0C8ED626DC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3" name="Text Box 15">
          <a:extLst>
            <a:ext uri="{FF2B5EF4-FFF2-40B4-BE49-F238E27FC236}">
              <a16:creationId xmlns:a16="http://schemas.microsoft.com/office/drawing/2014/main" id="{3FFCE718-7470-4163-9FC4-D095134A9C7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4" name="Text Box 15">
          <a:extLst>
            <a:ext uri="{FF2B5EF4-FFF2-40B4-BE49-F238E27FC236}">
              <a16:creationId xmlns:a16="http://schemas.microsoft.com/office/drawing/2014/main" id="{47D3DC37-12F1-46F1-9F5E-8357F8FF3A6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5" name="Text Box 15">
          <a:extLst>
            <a:ext uri="{FF2B5EF4-FFF2-40B4-BE49-F238E27FC236}">
              <a16:creationId xmlns:a16="http://schemas.microsoft.com/office/drawing/2014/main" id="{B3F22CF7-7E58-4E3F-85DD-0680B75A41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6" name="Text Box 15">
          <a:extLst>
            <a:ext uri="{FF2B5EF4-FFF2-40B4-BE49-F238E27FC236}">
              <a16:creationId xmlns:a16="http://schemas.microsoft.com/office/drawing/2014/main" id="{70DFA521-8E18-4E04-BF63-52E24151DD0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697" name="Text Box 15">
          <a:extLst>
            <a:ext uri="{FF2B5EF4-FFF2-40B4-BE49-F238E27FC236}">
              <a16:creationId xmlns:a16="http://schemas.microsoft.com/office/drawing/2014/main" id="{82598384-B806-4C57-ADB0-2C90AB5C17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8" name="Text Box 15">
          <a:extLst>
            <a:ext uri="{FF2B5EF4-FFF2-40B4-BE49-F238E27FC236}">
              <a16:creationId xmlns:a16="http://schemas.microsoft.com/office/drawing/2014/main" id="{939B117A-9FF1-4237-AFDC-D658EBC3EBC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699" name="Text Box 15">
          <a:extLst>
            <a:ext uri="{FF2B5EF4-FFF2-40B4-BE49-F238E27FC236}">
              <a16:creationId xmlns:a16="http://schemas.microsoft.com/office/drawing/2014/main" id="{F3EE53C9-FDE4-475D-88BF-0F6B575EE36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00" name="Text Box 15">
          <a:extLst>
            <a:ext uri="{FF2B5EF4-FFF2-40B4-BE49-F238E27FC236}">
              <a16:creationId xmlns:a16="http://schemas.microsoft.com/office/drawing/2014/main" id="{A796CDB0-7233-4CA4-9194-251AE4E6CC4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1" name="Text Box 15">
          <a:extLst>
            <a:ext uri="{FF2B5EF4-FFF2-40B4-BE49-F238E27FC236}">
              <a16:creationId xmlns:a16="http://schemas.microsoft.com/office/drawing/2014/main" id="{288D3ACB-287C-401C-A8B4-F69ECE8D2B4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2" name="Text Box 15">
          <a:extLst>
            <a:ext uri="{FF2B5EF4-FFF2-40B4-BE49-F238E27FC236}">
              <a16:creationId xmlns:a16="http://schemas.microsoft.com/office/drawing/2014/main" id="{E3A8D76C-AC55-478F-9CD3-A8A744932FB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3" name="Text Box 15">
          <a:extLst>
            <a:ext uri="{FF2B5EF4-FFF2-40B4-BE49-F238E27FC236}">
              <a16:creationId xmlns:a16="http://schemas.microsoft.com/office/drawing/2014/main" id="{8F9FD960-40E4-444B-BEB5-FE31BD27B7C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4" name="Text Box 15">
          <a:extLst>
            <a:ext uri="{FF2B5EF4-FFF2-40B4-BE49-F238E27FC236}">
              <a16:creationId xmlns:a16="http://schemas.microsoft.com/office/drawing/2014/main" id="{891326FB-4CE1-4802-899A-7908F435851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5" name="Text Box 15">
          <a:extLst>
            <a:ext uri="{FF2B5EF4-FFF2-40B4-BE49-F238E27FC236}">
              <a16:creationId xmlns:a16="http://schemas.microsoft.com/office/drawing/2014/main" id="{5A19B55B-7568-4D8E-9F26-BE1BB08D65E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6" name="Text Box 15">
          <a:extLst>
            <a:ext uri="{FF2B5EF4-FFF2-40B4-BE49-F238E27FC236}">
              <a16:creationId xmlns:a16="http://schemas.microsoft.com/office/drawing/2014/main" id="{FBD70A96-9FD8-4B58-9E9D-2665C8CE424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7" name="Text Box 15">
          <a:extLst>
            <a:ext uri="{FF2B5EF4-FFF2-40B4-BE49-F238E27FC236}">
              <a16:creationId xmlns:a16="http://schemas.microsoft.com/office/drawing/2014/main" id="{F779DB07-73FD-402E-9D75-8E7A4670EE8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8" name="Text Box 15">
          <a:extLst>
            <a:ext uri="{FF2B5EF4-FFF2-40B4-BE49-F238E27FC236}">
              <a16:creationId xmlns:a16="http://schemas.microsoft.com/office/drawing/2014/main" id="{65C2A6B5-9FB2-40B9-9B1A-9CB3746507F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09" name="Text Box 15">
          <a:extLst>
            <a:ext uri="{FF2B5EF4-FFF2-40B4-BE49-F238E27FC236}">
              <a16:creationId xmlns:a16="http://schemas.microsoft.com/office/drawing/2014/main" id="{70FBE4C1-8756-4584-B0A0-9F32F3F6532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0" name="Text Box 15">
          <a:extLst>
            <a:ext uri="{FF2B5EF4-FFF2-40B4-BE49-F238E27FC236}">
              <a16:creationId xmlns:a16="http://schemas.microsoft.com/office/drawing/2014/main" id="{F23766C5-944E-45D1-914E-D4A73882E0E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1" name="Text Box 15">
          <a:extLst>
            <a:ext uri="{FF2B5EF4-FFF2-40B4-BE49-F238E27FC236}">
              <a16:creationId xmlns:a16="http://schemas.microsoft.com/office/drawing/2014/main" id="{AF007FD4-7510-4971-8EF2-C7D4173D91A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2" name="Text Box 15">
          <a:extLst>
            <a:ext uri="{FF2B5EF4-FFF2-40B4-BE49-F238E27FC236}">
              <a16:creationId xmlns:a16="http://schemas.microsoft.com/office/drawing/2014/main" id="{9A0CF518-45B7-4901-82BA-C61367818C6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3" name="Text Box 15">
          <a:extLst>
            <a:ext uri="{FF2B5EF4-FFF2-40B4-BE49-F238E27FC236}">
              <a16:creationId xmlns:a16="http://schemas.microsoft.com/office/drawing/2014/main" id="{D6B68A0F-E475-40BF-A23D-25A31463EC7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14" name="Text Box 15">
          <a:extLst>
            <a:ext uri="{FF2B5EF4-FFF2-40B4-BE49-F238E27FC236}">
              <a16:creationId xmlns:a16="http://schemas.microsoft.com/office/drawing/2014/main" id="{BC3E443B-22D5-47E4-BDB3-2EC1F591EB8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5" name="Text Box 15">
          <a:extLst>
            <a:ext uri="{FF2B5EF4-FFF2-40B4-BE49-F238E27FC236}">
              <a16:creationId xmlns:a16="http://schemas.microsoft.com/office/drawing/2014/main" id="{6F50E3C5-9165-43CD-8874-482C7C9A7F0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6" name="Text Box 15">
          <a:extLst>
            <a:ext uri="{FF2B5EF4-FFF2-40B4-BE49-F238E27FC236}">
              <a16:creationId xmlns:a16="http://schemas.microsoft.com/office/drawing/2014/main" id="{377E0010-A824-4F1E-884D-1783D7378C0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17" name="Text Box 15">
          <a:extLst>
            <a:ext uri="{FF2B5EF4-FFF2-40B4-BE49-F238E27FC236}">
              <a16:creationId xmlns:a16="http://schemas.microsoft.com/office/drawing/2014/main" id="{796F3073-E0A1-494E-865F-2D19C03ACB8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8" name="Text Box 15">
          <a:extLst>
            <a:ext uri="{FF2B5EF4-FFF2-40B4-BE49-F238E27FC236}">
              <a16:creationId xmlns:a16="http://schemas.microsoft.com/office/drawing/2014/main" id="{EECA4017-34F0-441F-9F1D-077E2FD22BD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19" name="Text Box 15">
          <a:extLst>
            <a:ext uri="{FF2B5EF4-FFF2-40B4-BE49-F238E27FC236}">
              <a16:creationId xmlns:a16="http://schemas.microsoft.com/office/drawing/2014/main" id="{C48AA92A-995B-411E-9341-9D9F38109CF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0" name="Text Box 15">
          <a:extLst>
            <a:ext uri="{FF2B5EF4-FFF2-40B4-BE49-F238E27FC236}">
              <a16:creationId xmlns:a16="http://schemas.microsoft.com/office/drawing/2014/main" id="{92E81F9E-46DC-442C-B6E9-F53E19D069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1" name="Text Box 15">
          <a:extLst>
            <a:ext uri="{FF2B5EF4-FFF2-40B4-BE49-F238E27FC236}">
              <a16:creationId xmlns:a16="http://schemas.microsoft.com/office/drawing/2014/main" id="{E4ABEA14-D1A0-4D38-AA57-B05214DA181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98D89283-A54D-4AC8-A5BE-9C0AEDD17B6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F598005E-43C3-412A-94C1-F89AC60A9EA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4" name="Text Box 15">
          <a:extLst>
            <a:ext uri="{FF2B5EF4-FFF2-40B4-BE49-F238E27FC236}">
              <a16:creationId xmlns:a16="http://schemas.microsoft.com/office/drawing/2014/main" id="{D7B7F93F-371B-4C2F-81F0-0F8C7E129A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5" name="Text Box 15">
          <a:extLst>
            <a:ext uri="{FF2B5EF4-FFF2-40B4-BE49-F238E27FC236}">
              <a16:creationId xmlns:a16="http://schemas.microsoft.com/office/drawing/2014/main" id="{F13E8AE6-6AC3-451E-9075-ED5E9CFF95F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26" name="Text Box 15">
          <a:extLst>
            <a:ext uri="{FF2B5EF4-FFF2-40B4-BE49-F238E27FC236}">
              <a16:creationId xmlns:a16="http://schemas.microsoft.com/office/drawing/2014/main" id="{F72D8FED-583D-4738-9732-68A6D5C0000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7" name="Text Box 15">
          <a:extLst>
            <a:ext uri="{FF2B5EF4-FFF2-40B4-BE49-F238E27FC236}">
              <a16:creationId xmlns:a16="http://schemas.microsoft.com/office/drawing/2014/main" id="{944F01DA-BA0E-4EBA-81B2-C8B2CAF4B3E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44B8EFED-267C-49A1-A602-F44B135D1A2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9C2B8A71-5304-4853-9375-1D2A9D14DFE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0" name="Text Box 15">
          <a:extLst>
            <a:ext uri="{FF2B5EF4-FFF2-40B4-BE49-F238E27FC236}">
              <a16:creationId xmlns:a16="http://schemas.microsoft.com/office/drawing/2014/main" id="{2F2BED20-6261-4157-B239-E54BFD39DB7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1" name="Text Box 15">
          <a:extLst>
            <a:ext uri="{FF2B5EF4-FFF2-40B4-BE49-F238E27FC236}">
              <a16:creationId xmlns:a16="http://schemas.microsoft.com/office/drawing/2014/main" id="{5190ECC6-A510-4759-982B-C5DC65322A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2" name="Text Box 15">
          <a:extLst>
            <a:ext uri="{FF2B5EF4-FFF2-40B4-BE49-F238E27FC236}">
              <a16:creationId xmlns:a16="http://schemas.microsoft.com/office/drawing/2014/main" id="{0BB32032-C658-4550-B61E-015C007773B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2BFD91FB-14B6-4252-8043-10BF0AFF5E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EFE483F5-E857-4624-958D-18A2CF1384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8FD32EF4-8481-4387-94D5-EF11B0AF58E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6" name="Text Box 15">
          <a:extLst>
            <a:ext uri="{FF2B5EF4-FFF2-40B4-BE49-F238E27FC236}">
              <a16:creationId xmlns:a16="http://schemas.microsoft.com/office/drawing/2014/main" id="{8CBB5975-DBCA-47AA-9A37-4FC85DB5B2D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7" name="Text Box 15">
          <a:extLst>
            <a:ext uri="{FF2B5EF4-FFF2-40B4-BE49-F238E27FC236}">
              <a16:creationId xmlns:a16="http://schemas.microsoft.com/office/drawing/2014/main" id="{CB3772B5-0977-432E-9AFB-04E601FA1CD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38" name="Text Box 15">
          <a:extLst>
            <a:ext uri="{FF2B5EF4-FFF2-40B4-BE49-F238E27FC236}">
              <a16:creationId xmlns:a16="http://schemas.microsoft.com/office/drawing/2014/main" id="{332B56C8-80C6-4110-9A33-257D5D5E726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9" name="Text Box 15">
          <a:extLst>
            <a:ext uri="{FF2B5EF4-FFF2-40B4-BE49-F238E27FC236}">
              <a16:creationId xmlns:a16="http://schemas.microsoft.com/office/drawing/2014/main" id="{89E98BAF-E4DB-4D6A-B83C-84E03792883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0" name="Text Box 15">
          <a:extLst>
            <a:ext uri="{FF2B5EF4-FFF2-40B4-BE49-F238E27FC236}">
              <a16:creationId xmlns:a16="http://schemas.microsoft.com/office/drawing/2014/main" id="{D2C29501-18D7-45A0-B83B-C8C1ECEDF3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1" name="Text Box 15">
          <a:extLst>
            <a:ext uri="{FF2B5EF4-FFF2-40B4-BE49-F238E27FC236}">
              <a16:creationId xmlns:a16="http://schemas.microsoft.com/office/drawing/2014/main" id="{D6B3EADD-86FD-432D-A3D1-4824C697703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2" name="Text Box 15">
          <a:extLst>
            <a:ext uri="{FF2B5EF4-FFF2-40B4-BE49-F238E27FC236}">
              <a16:creationId xmlns:a16="http://schemas.microsoft.com/office/drawing/2014/main" id="{8783EAC2-B724-4588-A216-48BAF05D829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3" name="Text Box 15">
          <a:extLst>
            <a:ext uri="{FF2B5EF4-FFF2-40B4-BE49-F238E27FC236}">
              <a16:creationId xmlns:a16="http://schemas.microsoft.com/office/drawing/2014/main" id="{E9F34203-A116-40DF-AFAC-187076734429}"/>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44" name="Text Box 15">
          <a:extLst>
            <a:ext uri="{FF2B5EF4-FFF2-40B4-BE49-F238E27FC236}">
              <a16:creationId xmlns:a16="http://schemas.microsoft.com/office/drawing/2014/main" id="{BBF097DE-6513-4FFE-A9A5-9B401506689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5" name="Text Box 15">
          <a:extLst>
            <a:ext uri="{FF2B5EF4-FFF2-40B4-BE49-F238E27FC236}">
              <a16:creationId xmlns:a16="http://schemas.microsoft.com/office/drawing/2014/main" id="{453F97AB-587D-49FB-9A29-9B5526108F8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6" name="Text Box 15">
          <a:extLst>
            <a:ext uri="{FF2B5EF4-FFF2-40B4-BE49-F238E27FC236}">
              <a16:creationId xmlns:a16="http://schemas.microsoft.com/office/drawing/2014/main" id="{7C439B54-D769-4C97-A8A5-9F82D2FB455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7" name="Text Box 15">
          <a:extLst>
            <a:ext uri="{FF2B5EF4-FFF2-40B4-BE49-F238E27FC236}">
              <a16:creationId xmlns:a16="http://schemas.microsoft.com/office/drawing/2014/main" id="{13A8ACA2-976F-418B-8901-A9325EF4E55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8" name="Text Box 15">
          <a:extLst>
            <a:ext uri="{FF2B5EF4-FFF2-40B4-BE49-F238E27FC236}">
              <a16:creationId xmlns:a16="http://schemas.microsoft.com/office/drawing/2014/main" id="{B848B69B-62CC-4FE9-AC5E-7B54CF94EA8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49" name="Text Box 15">
          <a:extLst>
            <a:ext uri="{FF2B5EF4-FFF2-40B4-BE49-F238E27FC236}">
              <a16:creationId xmlns:a16="http://schemas.microsoft.com/office/drawing/2014/main" id="{599CF2F8-6FB7-43B3-A57B-C75026D2428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0" name="Text Box 15">
          <a:extLst>
            <a:ext uri="{FF2B5EF4-FFF2-40B4-BE49-F238E27FC236}">
              <a16:creationId xmlns:a16="http://schemas.microsoft.com/office/drawing/2014/main" id="{ED7A6AED-B2EC-4AAE-986F-50BC79845F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1" name="Text Box 15">
          <a:extLst>
            <a:ext uri="{FF2B5EF4-FFF2-40B4-BE49-F238E27FC236}">
              <a16:creationId xmlns:a16="http://schemas.microsoft.com/office/drawing/2014/main" id="{79F7FB53-E051-476C-B305-4A55F423DD6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2" name="Text Box 15">
          <a:extLst>
            <a:ext uri="{FF2B5EF4-FFF2-40B4-BE49-F238E27FC236}">
              <a16:creationId xmlns:a16="http://schemas.microsoft.com/office/drawing/2014/main" id="{A0B4AF71-536D-4784-9E62-5B93C02CE0A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3" name="Text Box 15">
          <a:extLst>
            <a:ext uri="{FF2B5EF4-FFF2-40B4-BE49-F238E27FC236}">
              <a16:creationId xmlns:a16="http://schemas.microsoft.com/office/drawing/2014/main" id="{16BDB3FA-CBAD-4B60-AD51-70EBECE180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4" name="Text Box 15">
          <a:extLst>
            <a:ext uri="{FF2B5EF4-FFF2-40B4-BE49-F238E27FC236}">
              <a16:creationId xmlns:a16="http://schemas.microsoft.com/office/drawing/2014/main" id="{ECF7DDFD-FAA7-4C61-AEC6-DE741779FB8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5" name="Text Box 15">
          <a:extLst>
            <a:ext uri="{FF2B5EF4-FFF2-40B4-BE49-F238E27FC236}">
              <a16:creationId xmlns:a16="http://schemas.microsoft.com/office/drawing/2014/main" id="{E143DA04-AC94-47EE-AE93-8AF64AC64CD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6" name="Text Box 15">
          <a:extLst>
            <a:ext uri="{FF2B5EF4-FFF2-40B4-BE49-F238E27FC236}">
              <a16:creationId xmlns:a16="http://schemas.microsoft.com/office/drawing/2014/main" id="{E92F882E-D506-4FC5-A478-6323A065AD1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7" name="Text Box 15">
          <a:extLst>
            <a:ext uri="{FF2B5EF4-FFF2-40B4-BE49-F238E27FC236}">
              <a16:creationId xmlns:a16="http://schemas.microsoft.com/office/drawing/2014/main" id="{C96DE8DA-706D-4FA4-98F3-02DED61EA6D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758" name="Text Box 15">
          <a:extLst>
            <a:ext uri="{FF2B5EF4-FFF2-40B4-BE49-F238E27FC236}">
              <a16:creationId xmlns:a16="http://schemas.microsoft.com/office/drawing/2014/main" id="{9F751BB9-BE6D-4DE8-92F4-960C98CC225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59" name="Text Box 15">
          <a:extLst>
            <a:ext uri="{FF2B5EF4-FFF2-40B4-BE49-F238E27FC236}">
              <a16:creationId xmlns:a16="http://schemas.microsoft.com/office/drawing/2014/main" id="{CE32134C-431E-4C8F-BACF-268C7D59F717}"/>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0" name="Text Box 15">
          <a:extLst>
            <a:ext uri="{FF2B5EF4-FFF2-40B4-BE49-F238E27FC236}">
              <a16:creationId xmlns:a16="http://schemas.microsoft.com/office/drawing/2014/main" id="{F0100388-FF47-401A-9667-23845515C40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761" name="Text Box 15">
          <a:extLst>
            <a:ext uri="{FF2B5EF4-FFF2-40B4-BE49-F238E27FC236}">
              <a16:creationId xmlns:a16="http://schemas.microsoft.com/office/drawing/2014/main" id="{1B28CF4E-69FB-44DE-A0CB-89AB139F5F3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2" name="Text Box 15">
          <a:extLst>
            <a:ext uri="{FF2B5EF4-FFF2-40B4-BE49-F238E27FC236}">
              <a16:creationId xmlns:a16="http://schemas.microsoft.com/office/drawing/2014/main" id="{142EA4A1-2F5C-455D-8754-B684C2B5858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3" name="Text Box 15">
          <a:extLst>
            <a:ext uri="{FF2B5EF4-FFF2-40B4-BE49-F238E27FC236}">
              <a16:creationId xmlns:a16="http://schemas.microsoft.com/office/drawing/2014/main" id="{3FDBEEB2-1FF8-472C-B453-F65ADAE7FD3C}"/>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4" name="Text Box 15">
          <a:extLst>
            <a:ext uri="{FF2B5EF4-FFF2-40B4-BE49-F238E27FC236}">
              <a16:creationId xmlns:a16="http://schemas.microsoft.com/office/drawing/2014/main" id="{4C300578-A2C9-4908-96AD-55D44C88D7D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5" name="Text Box 15">
          <a:extLst>
            <a:ext uri="{FF2B5EF4-FFF2-40B4-BE49-F238E27FC236}">
              <a16:creationId xmlns:a16="http://schemas.microsoft.com/office/drawing/2014/main" id="{5B218339-48C1-4A8D-B4B1-53872A007DE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6" name="Text Box 15">
          <a:extLst>
            <a:ext uri="{FF2B5EF4-FFF2-40B4-BE49-F238E27FC236}">
              <a16:creationId xmlns:a16="http://schemas.microsoft.com/office/drawing/2014/main" id="{74735469-F28E-4D1F-847A-EADA3BDFB6F9}"/>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7" name="Text Box 15">
          <a:extLst>
            <a:ext uri="{FF2B5EF4-FFF2-40B4-BE49-F238E27FC236}">
              <a16:creationId xmlns:a16="http://schemas.microsoft.com/office/drawing/2014/main" id="{DCDE9754-E824-45A1-B2A0-641CC3D12B4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8" name="Text Box 15">
          <a:extLst>
            <a:ext uri="{FF2B5EF4-FFF2-40B4-BE49-F238E27FC236}">
              <a16:creationId xmlns:a16="http://schemas.microsoft.com/office/drawing/2014/main" id="{541E7D42-0D20-4A79-8481-BFCE2F8F672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769" name="Text Box 15">
          <a:extLst>
            <a:ext uri="{FF2B5EF4-FFF2-40B4-BE49-F238E27FC236}">
              <a16:creationId xmlns:a16="http://schemas.microsoft.com/office/drawing/2014/main" id="{410714D0-48AD-454C-8E91-25DA922EED3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0" name="Text Box 15">
          <a:extLst>
            <a:ext uri="{FF2B5EF4-FFF2-40B4-BE49-F238E27FC236}">
              <a16:creationId xmlns:a16="http://schemas.microsoft.com/office/drawing/2014/main" id="{23A37E8F-E1BA-4E71-AEB9-519501886B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1" name="Text Box 15">
          <a:extLst>
            <a:ext uri="{FF2B5EF4-FFF2-40B4-BE49-F238E27FC236}">
              <a16:creationId xmlns:a16="http://schemas.microsoft.com/office/drawing/2014/main" id="{509AABDC-03BE-40AD-A587-3A936F1F5F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2" name="Text Box 15">
          <a:extLst>
            <a:ext uri="{FF2B5EF4-FFF2-40B4-BE49-F238E27FC236}">
              <a16:creationId xmlns:a16="http://schemas.microsoft.com/office/drawing/2014/main" id="{66E04F6C-6FB1-4C6E-A5B6-F9CCBB8759D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3" name="Text Box 15">
          <a:extLst>
            <a:ext uri="{FF2B5EF4-FFF2-40B4-BE49-F238E27FC236}">
              <a16:creationId xmlns:a16="http://schemas.microsoft.com/office/drawing/2014/main" id="{55FB6991-885F-4BAD-9C86-226C9D8C93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4" name="Text Box 15">
          <a:extLst>
            <a:ext uri="{FF2B5EF4-FFF2-40B4-BE49-F238E27FC236}">
              <a16:creationId xmlns:a16="http://schemas.microsoft.com/office/drawing/2014/main" id="{DE2DD4DE-08DF-4E04-8514-E5B1C67801C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0C0B082E-197A-4BD8-A0ED-C203139E41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5C1B203F-3E0C-4A46-958F-B830447250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03117E8A-BB78-4463-A7D3-F5764EE6D46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1C9C4C43-C7D2-4E35-9E2E-BA97C337E8A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9" name="Text Box 15">
          <a:extLst>
            <a:ext uri="{FF2B5EF4-FFF2-40B4-BE49-F238E27FC236}">
              <a16:creationId xmlns:a16="http://schemas.microsoft.com/office/drawing/2014/main" id="{7F8270FD-F84C-4CFC-A276-B34CD646CD7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0" name="Text Box 15">
          <a:extLst>
            <a:ext uri="{FF2B5EF4-FFF2-40B4-BE49-F238E27FC236}">
              <a16:creationId xmlns:a16="http://schemas.microsoft.com/office/drawing/2014/main" id="{3587A086-9CB9-4BD6-931B-153660F182C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1" name="Text Box 15">
          <a:extLst>
            <a:ext uri="{FF2B5EF4-FFF2-40B4-BE49-F238E27FC236}">
              <a16:creationId xmlns:a16="http://schemas.microsoft.com/office/drawing/2014/main" id="{361EB486-75BF-44C5-B64E-50BEE2EB8F8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2" name="Text Box 15">
          <a:extLst>
            <a:ext uri="{FF2B5EF4-FFF2-40B4-BE49-F238E27FC236}">
              <a16:creationId xmlns:a16="http://schemas.microsoft.com/office/drawing/2014/main" id="{284D607D-A589-4FC7-B4E4-7F887A3626B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3" name="Text Box 15">
          <a:extLst>
            <a:ext uri="{FF2B5EF4-FFF2-40B4-BE49-F238E27FC236}">
              <a16:creationId xmlns:a16="http://schemas.microsoft.com/office/drawing/2014/main" id="{2317A1A2-2C41-4BA1-99BE-25432010C35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4" name="Text Box 15">
          <a:extLst>
            <a:ext uri="{FF2B5EF4-FFF2-40B4-BE49-F238E27FC236}">
              <a16:creationId xmlns:a16="http://schemas.microsoft.com/office/drawing/2014/main" id="{2823ABCB-0F31-473A-AEE2-F4EB720BCF2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9E41B173-2E61-4657-ABD3-172787969C8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6" name="Text Box 15">
          <a:extLst>
            <a:ext uri="{FF2B5EF4-FFF2-40B4-BE49-F238E27FC236}">
              <a16:creationId xmlns:a16="http://schemas.microsoft.com/office/drawing/2014/main" id="{8DC09A96-70DA-4CDF-8011-0256F88F9C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7" name="Text Box 15">
          <a:extLst>
            <a:ext uri="{FF2B5EF4-FFF2-40B4-BE49-F238E27FC236}">
              <a16:creationId xmlns:a16="http://schemas.microsoft.com/office/drawing/2014/main" id="{B6CA6079-7884-4B1A-ABA9-4ABD88C95C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8" name="Text Box 15">
          <a:extLst>
            <a:ext uri="{FF2B5EF4-FFF2-40B4-BE49-F238E27FC236}">
              <a16:creationId xmlns:a16="http://schemas.microsoft.com/office/drawing/2014/main" id="{95A90D94-E61C-455C-8A0D-844FBF035D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9" name="Text Box 15">
          <a:extLst>
            <a:ext uri="{FF2B5EF4-FFF2-40B4-BE49-F238E27FC236}">
              <a16:creationId xmlns:a16="http://schemas.microsoft.com/office/drawing/2014/main" id="{DE270E18-7AE7-4BC8-BDCE-BF5C18ACD13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0" name="Text Box 15">
          <a:extLst>
            <a:ext uri="{FF2B5EF4-FFF2-40B4-BE49-F238E27FC236}">
              <a16:creationId xmlns:a16="http://schemas.microsoft.com/office/drawing/2014/main" id="{72AF99CF-43A7-47F2-A516-A67BCA94AE9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1" name="Text Box 15">
          <a:extLst>
            <a:ext uri="{FF2B5EF4-FFF2-40B4-BE49-F238E27FC236}">
              <a16:creationId xmlns:a16="http://schemas.microsoft.com/office/drawing/2014/main" id="{A01CC9BE-FD20-4400-A31A-7A8B5DA373A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2" name="Text Box 15">
          <a:extLst>
            <a:ext uri="{FF2B5EF4-FFF2-40B4-BE49-F238E27FC236}">
              <a16:creationId xmlns:a16="http://schemas.microsoft.com/office/drawing/2014/main" id="{EC03E56C-744B-4424-9895-8001540762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3" name="Text Box 15">
          <a:extLst>
            <a:ext uri="{FF2B5EF4-FFF2-40B4-BE49-F238E27FC236}">
              <a16:creationId xmlns:a16="http://schemas.microsoft.com/office/drawing/2014/main" id="{F730D7FE-08C7-4E32-BA02-D28D7EFD9C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4" name="Text Box 15">
          <a:extLst>
            <a:ext uri="{FF2B5EF4-FFF2-40B4-BE49-F238E27FC236}">
              <a16:creationId xmlns:a16="http://schemas.microsoft.com/office/drawing/2014/main" id="{7ED077C9-AF02-4E7A-B80A-B83B07A39EB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5" name="Text Box 15">
          <a:extLst>
            <a:ext uri="{FF2B5EF4-FFF2-40B4-BE49-F238E27FC236}">
              <a16:creationId xmlns:a16="http://schemas.microsoft.com/office/drawing/2014/main" id="{E389FCF3-7376-4926-96C1-5E0BC053AA4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6" name="Text Box 15">
          <a:extLst>
            <a:ext uri="{FF2B5EF4-FFF2-40B4-BE49-F238E27FC236}">
              <a16:creationId xmlns:a16="http://schemas.microsoft.com/office/drawing/2014/main" id="{D6EF46AC-8BC1-4955-8999-17702096A9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97" name="Text Box 15">
          <a:extLst>
            <a:ext uri="{FF2B5EF4-FFF2-40B4-BE49-F238E27FC236}">
              <a16:creationId xmlns:a16="http://schemas.microsoft.com/office/drawing/2014/main" id="{F781CDAD-20C6-42D9-80D6-63CD1E94CD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8" name="Text Box 15">
          <a:extLst>
            <a:ext uri="{FF2B5EF4-FFF2-40B4-BE49-F238E27FC236}">
              <a16:creationId xmlns:a16="http://schemas.microsoft.com/office/drawing/2014/main" id="{90D8D255-1881-4B9E-A769-E5456F8893B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99" name="Text Box 15">
          <a:extLst>
            <a:ext uri="{FF2B5EF4-FFF2-40B4-BE49-F238E27FC236}">
              <a16:creationId xmlns:a16="http://schemas.microsoft.com/office/drawing/2014/main" id="{D121E2CB-58A8-4438-8678-5345A76E5C8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00" name="Text Box 15">
          <a:extLst>
            <a:ext uri="{FF2B5EF4-FFF2-40B4-BE49-F238E27FC236}">
              <a16:creationId xmlns:a16="http://schemas.microsoft.com/office/drawing/2014/main" id="{2A0DC6FB-52CE-4858-B3ED-D092D06D923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1" name="Text Box 15">
          <a:extLst>
            <a:ext uri="{FF2B5EF4-FFF2-40B4-BE49-F238E27FC236}">
              <a16:creationId xmlns:a16="http://schemas.microsoft.com/office/drawing/2014/main" id="{0A9028DA-EDD0-4436-9ED7-193EC441FBC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2" name="Text Box 15">
          <a:extLst>
            <a:ext uri="{FF2B5EF4-FFF2-40B4-BE49-F238E27FC236}">
              <a16:creationId xmlns:a16="http://schemas.microsoft.com/office/drawing/2014/main" id="{A757B908-86A3-458B-847F-B9797C1EA6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3" name="Text Box 15">
          <a:extLst>
            <a:ext uri="{FF2B5EF4-FFF2-40B4-BE49-F238E27FC236}">
              <a16:creationId xmlns:a16="http://schemas.microsoft.com/office/drawing/2014/main" id="{274F7E69-3772-4733-921C-9F537292DC9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4" name="Text Box 15">
          <a:extLst>
            <a:ext uri="{FF2B5EF4-FFF2-40B4-BE49-F238E27FC236}">
              <a16:creationId xmlns:a16="http://schemas.microsoft.com/office/drawing/2014/main" id="{9E9E5D4A-AFD5-4D98-88A4-3EFB2A7DFF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5" name="Text Box 15">
          <a:extLst>
            <a:ext uri="{FF2B5EF4-FFF2-40B4-BE49-F238E27FC236}">
              <a16:creationId xmlns:a16="http://schemas.microsoft.com/office/drawing/2014/main" id="{83C1F4EC-497F-41D2-A7A7-578B0A3A94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6" name="Text Box 15">
          <a:extLst>
            <a:ext uri="{FF2B5EF4-FFF2-40B4-BE49-F238E27FC236}">
              <a16:creationId xmlns:a16="http://schemas.microsoft.com/office/drawing/2014/main" id="{3559A9B3-D227-47C9-A5AF-0BBED86EEA9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7" name="Text Box 15">
          <a:extLst>
            <a:ext uri="{FF2B5EF4-FFF2-40B4-BE49-F238E27FC236}">
              <a16:creationId xmlns:a16="http://schemas.microsoft.com/office/drawing/2014/main" id="{7BA3990F-14D9-49F9-82D4-6BE42EE92DF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8" name="Text Box 15">
          <a:extLst>
            <a:ext uri="{FF2B5EF4-FFF2-40B4-BE49-F238E27FC236}">
              <a16:creationId xmlns:a16="http://schemas.microsoft.com/office/drawing/2014/main" id="{7CE558D7-79F2-4002-A632-44B34AA56E2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09" name="Text Box 15">
          <a:extLst>
            <a:ext uri="{FF2B5EF4-FFF2-40B4-BE49-F238E27FC236}">
              <a16:creationId xmlns:a16="http://schemas.microsoft.com/office/drawing/2014/main" id="{8DA042D8-7A65-4188-B948-6D1ED9DBFEA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0" name="Text Box 15">
          <a:extLst>
            <a:ext uri="{FF2B5EF4-FFF2-40B4-BE49-F238E27FC236}">
              <a16:creationId xmlns:a16="http://schemas.microsoft.com/office/drawing/2014/main" id="{D6E73552-0AAC-40DC-A3F5-8EFA49168E8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11" name="Text Box 15">
          <a:extLst>
            <a:ext uri="{FF2B5EF4-FFF2-40B4-BE49-F238E27FC236}">
              <a16:creationId xmlns:a16="http://schemas.microsoft.com/office/drawing/2014/main" id="{67C43752-5846-4642-9864-44DCFB41E4D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2" name="Text Box 15">
          <a:extLst>
            <a:ext uri="{FF2B5EF4-FFF2-40B4-BE49-F238E27FC236}">
              <a16:creationId xmlns:a16="http://schemas.microsoft.com/office/drawing/2014/main" id="{19C34F91-8665-46E2-BFA4-5CB49047147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3" name="Text Box 15">
          <a:extLst>
            <a:ext uri="{FF2B5EF4-FFF2-40B4-BE49-F238E27FC236}">
              <a16:creationId xmlns:a16="http://schemas.microsoft.com/office/drawing/2014/main" id="{2025D24C-AB76-4133-9F76-8459B4984AF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14" name="Text Box 15">
          <a:extLst>
            <a:ext uri="{FF2B5EF4-FFF2-40B4-BE49-F238E27FC236}">
              <a16:creationId xmlns:a16="http://schemas.microsoft.com/office/drawing/2014/main" id="{2C956226-4BA6-43B0-87D6-287066F6E4E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5" name="Text Box 15">
          <a:extLst>
            <a:ext uri="{FF2B5EF4-FFF2-40B4-BE49-F238E27FC236}">
              <a16:creationId xmlns:a16="http://schemas.microsoft.com/office/drawing/2014/main" id="{2497E0DA-56F6-49AA-8780-EB91B6606F3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6" name="Text Box 15">
          <a:extLst>
            <a:ext uri="{FF2B5EF4-FFF2-40B4-BE49-F238E27FC236}">
              <a16:creationId xmlns:a16="http://schemas.microsoft.com/office/drawing/2014/main" id="{7F31D686-46CB-434F-9CBC-009D61109B9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7" name="Text Box 15">
          <a:extLst>
            <a:ext uri="{FF2B5EF4-FFF2-40B4-BE49-F238E27FC236}">
              <a16:creationId xmlns:a16="http://schemas.microsoft.com/office/drawing/2014/main" id="{CD97AE24-E558-4989-B267-83E235DEF4B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8" name="Text Box 15">
          <a:extLst>
            <a:ext uri="{FF2B5EF4-FFF2-40B4-BE49-F238E27FC236}">
              <a16:creationId xmlns:a16="http://schemas.microsoft.com/office/drawing/2014/main" id="{85538AF5-171C-4D89-8922-9BD5E26A5BA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19" name="Text Box 15">
          <a:extLst>
            <a:ext uri="{FF2B5EF4-FFF2-40B4-BE49-F238E27FC236}">
              <a16:creationId xmlns:a16="http://schemas.microsoft.com/office/drawing/2014/main" id="{5F989858-E58E-472A-9A78-FDAD2283995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20" name="Text Box 15">
          <a:extLst>
            <a:ext uri="{FF2B5EF4-FFF2-40B4-BE49-F238E27FC236}">
              <a16:creationId xmlns:a16="http://schemas.microsoft.com/office/drawing/2014/main" id="{099F8DC7-9179-4B81-88BD-C1199A176E6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1" name="Text Box 15">
          <a:extLst>
            <a:ext uri="{FF2B5EF4-FFF2-40B4-BE49-F238E27FC236}">
              <a16:creationId xmlns:a16="http://schemas.microsoft.com/office/drawing/2014/main" id="{3C05B96C-1F97-4D93-A470-70307BBD778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2" name="Text Box 15">
          <a:extLst>
            <a:ext uri="{FF2B5EF4-FFF2-40B4-BE49-F238E27FC236}">
              <a16:creationId xmlns:a16="http://schemas.microsoft.com/office/drawing/2014/main" id="{FA23C55A-4FA0-4490-8AB4-6E9363E2ECE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3" name="Text Box 15">
          <a:extLst>
            <a:ext uri="{FF2B5EF4-FFF2-40B4-BE49-F238E27FC236}">
              <a16:creationId xmlns:a16="http://schemas.microsoft.com/office/drawing/2014/main" id="{00DA86B6-3A65-4C1D-BFC1-0520C099CA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4" name="Text Box 15">
          <a:extLst>
            <a:ext uri="{FF2B5EF4-FFF2-40B4-BE49-F238E27FC236}">
              <a16:creationId xmlns:a16="http://schemas.microsoft.com/office/drawing/2014/main" id="{830142B3-87F1-4478-A561-A2AF4757A3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5" name="Text Box 15">
          <a:extLst>
            <a:ext uri="{FF2B5EF4-FFF2-40B4-BE49-F238E27FC236}">
              <a16:creationId xmlns:a16="http://schemas.microsoft.com/office/drawing/2014/main" id="{6635AAF2-58E6-4CC1-811E-EABA13FB453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6" name="Text Box 15">
          <a:extLst>
            <a:ext uri="{FF2B5EF4-FFF2-40B4-BE49-F238E27FC236}">
              <a16:creationId xmlns:a16="http://schemas.microsoft.com/office/drawing/2014/main" id="{05813F9F-0460-48C9-A254-FDE56B03C84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7" name="Text Box 15">
          <a:extLst>
            <a:ext uri="{FF2B5EF4-FFF2-40B4-BE49-F238E27FC236}">
              <a16:creationId xmlns:a16="http://schemas.microsoft.com/office/drawing/2014/main" id="{663FAEFE-D8D8-44B9-BCA2-F05CC17E77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8" name="Text Box 15">
          <a:extLst>
            <a:ext uri="{FF2B5EF4-FFF2-40B4-BE49-F238E27FC236}">
              <a16:creationId xmlns:a16="http://schemas.microsoft.com/office/drawing/2014/main" id="{8AB3A5AB-CDD9-416E-A455-2B0C9D166C1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29" name="Text Box 15">
          <a:extLst>
            <a:ext uri="{FF2B5EF4-FFF2-40B4-BE49-F238E27FC236}">
              <a16:creationId xmlns:a16="http://schemas.microsoft.com/office/drawing/2014/main" id="{CB51593C-9AF1-4DFA-A1BA-A7B01771D2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0" name="Text Box 15">
          <a:extLst>
            <a:ext uri="{FF2B5EF4-FFF2-40B4-BE49-F238E27FC236}">
              <a16:creationId xmlns:a16="http://schemas.microsoft.com/office/drawing/2014/main" id="{D8D03DEC-979C-4F63-8DA7-1E37325B0FD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1" name="Text Box 15">
          <a:extLst>
            <a:ext uri="{FF2B5EF4-FFF2-40B4-BE49-F238E27FC236}">
              <a16:creationId xmlns:a16="http://schemas.microsoft.com/office/drawing/2014/main" id="{87F455CF-DC0C-4102-984B-15A0D72016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2" name="Text Box 15">
          <a:extLst>
            <a:ext uri="{FF2B5EF4-FFF2-40B4-BE49-F238E27FC236}">
              <a16:creationId xmlns:a16="http://schemas.microsoft.com/office/drawing/2014/main" id="{F435C841-9822-4230-AD47-CE45BB0A0D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3" name="Text Box 15">
          <a:extLst>
            <a:ext uri="{FF2B5EF4-FFF2-40B4-BE49-F238E27FC236}">
              <a16:creationId xmlns:a16="http://schemas.microsoft.com/office/drawing/2014/main" id="{1056F275-C5D5-442A-8E24-F98C4F15CC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4" name="Text Box 15">
          <a:extLst>
            <a:ext uri="{FF2B5EF4-FFF2-40B4-BE49-F238E27FC236}">
              <a16:creationId xmlns:a16="http://schemas.microsoft.com/office/drawing/2014/main" id="{5B1F9DEC-C7D7-4E9C-97CF-9DCDDAC6F7C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5" name="Text Box 15">
          <a:extLst>
            <a:ext uri="{FF2B5EF4-FFF2-40B4-BE49-F238E27FC236}">
              <a16:creationId xmlns:a16="http://schemas.microsoft.com/office/drawing/2014/main" id="{03457231-450B-4AD0-99F0-B2A74A85A67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36" name="Text Box 15">
          <a:extLst>
            <a:ext uri="{FF2B5EF4-FFF2-40B4-BE49-F238E27FC236}">
              <a16:creationId xmlns:a16="http://schemas.microsoft.com/office/drawing/2014/main" id="{BCFEE9F3-352F-4881-8A91-D29A32992E7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7" name="Text Box 15">
          <a:extLst>
            <a:ext uri="{FF2B5EF4-FFF2-40B4-BE49-F238E27FC236}">
              <a16:creationId xmlns:a16="http://schemas.microsoft.com/office/drawing/2014/main" id="{25868B1A-81B3-4C6E-ACD5-8ABDA66562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8" name="Text Box 15">
          <a:extLst>
            <a:ext uri="{FF2B5EF4-FFF2-40B4-BE49-F238E27FC236}">
              <a16:creationId xmlns:a16="http://schemas.microsoft.com/office/drawing/2014/main" id="{2F65BA52-81A4-4924-99D6-F194C3C6525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39" name="Text Box 15">
          <a:extLst>
            <a:ext uri="{FF2B5EF4-FFF2-40B4-BE49-F238E27FC236}">
              <a16:creationId xmlns:a16="http://schemas.microsoft.com/office/drawing/2014/main" id="{F4054330-AB66-40C8-8769-01CC9B1FCA2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0" name="Text Box 15">
          <a:extLst>
            <a:ext uri="{FF2B5EF4-FFF2-40B4-BE49-F238E27FC236}">
              <a16:creationId xmlns:a16="http://schemas.microsoft.com/office/drawing/2014/main" id="{F1989684-56AB-4AC5-A6FD-AFFC92CFD06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1" name="Text Box 15">
          <a:extLst>
            <a:ext uri="{FF2B5EF4-FFF2-40B4-BE49-F238E27FC236}">
              <a16:creationId xmlns:a16="http://schemas.microsoft.com/office/drawing/2014/main" id="{9ECD2CF2-50DB-42EF-B51E-3D80AC22BA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2" name="Text Box 15">
          <a:extLst>
            <a:ext uri="{FF2B5EF4-FFF2-40B4-BE49-F238E27FC236}">
              <a16:creationId xmlns:a16="http://schemas.microsoft.com/office/drawing/2014/main" id="{FF5C94C8-E188-4586-A9AD-3BF78F99BE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3" name="Text Box 15">
          <a:extLst>
            <a:ext uri="{FF2B5EF4-FFF2-40B4-BE49-F238E27FC236}">
              <a16:creationId xmlns:a16="http://schemas.microsoft.com/office/drawing/2014/main" id="{422ABBEF-0252-4627-BF82-6BA88A8FB48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4" name="Text Box 15">
          <a:extLst>
            <a:ext uri="{FF2B5EF4-FFF2-40B4-BE49-F238E27FC236}">
              <a16:creationId xmlns:a16="http://schemas.microsoft.com/office/drawing/2014/main" id="{2874B4F1-0036-48F8-8F91-418A681160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5" name="Text Box 15">
          <a:extLst>
            <a:ext uri="{FF2B5EF4-FFF2-40B4-BE49-F238E27FC236}">
              <a16:creationId xmlns:a16="http://schemas.microsoft.com/office/drawing/2014/main" id="{63C15B55-C0D9-4A3F-9693-098D39EC40D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6" name="Text Box 15">
          <a:extLst>
            <a:ext uri="{FF2B5EF4-FFF2-40B4-BE49-F238E27FC236}">
              <a16:creationId xmlns:a16="http://schemas.microsoft.com/office/drawing/2014/main" id="{60842BFC-EC09-4EA4-B1A8-410446222C4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47" name="Text Box 15">
          <a:extLst>
            <a:ext uri="{FF2B5EF4-FFF2-40B4-BE49-F238E27FC236}">
              <a16:creationId xmlns:a16="http://schemas.microsoft.com/office/drawing/2014/main" id="{0462B772-7B84-4A4F-A362-BB8A3C63F86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8" name="Text Box 15">
          <a:extLst>
            <a:ext uri="{FF2B5EF4-FFF2-40B4-BE49-F238E27FC236}">
              <a16:creationId xmlns:a16="http://schemas.microsoft.com/office/drawing/2014/main" id="{0DB7B79D-1EF1-490F-A13A-A9768BE9F5B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49" name="Text Box 15">
          <a:extLst>
            <a:ext uri="{FF2B5EF4-FFF2-40B4-BE49-F238E27FC236}">
              <a16:creationId xmlns:a16="http://schemas.microsoft.com/office/drawing/2014/main" id="{E24C3440-EC06-424C-8C55-242EA45CE61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50" name="Text Box 15">
          <a:extLst>
            <a:ext uri="{FF2B5EF4-FFF2-40B4-BE49-F238E27FC236}">
              <a16:creationId xmlns:a16="http://schemas.microsoft.com/office/drawing/2014/main" id="{6D4C21F9-5A63-4ADF-8656-7B776F124A1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1" name="Text Box 15">
          <a:extLst>
            <a:ext uri="{FF2B5EF4-FFF2-40B4-BE49-F238E27FC236}">
              <a16:creationId xmlns:a16="http://schemas.microsoft.com/office/drawing/2014/main" id="{BFB09296-D1D9-497D-BBA1-374EE1EBAE0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2" name="Text Box 15">
          <a:extLst>
            <a:ext uri="{FF2B5EF4-FFF2-40B4-BE49-F238E27FC236}">
              <a16:creationId xmlns:a16="http://schemas.microsoft.com/office/drawing/2014/main" id="{3200FEE4-EB98-4F54-8959-D893928F664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3" name="Text Box 15">
          <a:extLst>
            <a:ext uri="{FF2B5EF4-FFF2-40B4-BE49-F238E27FC236}">
              <a16:creationId xmlns:a16="http://schemas.microsoft.com/office/drawing/2014/main" id="{8C4AC737-BDD0-46FE-BBA8-4D7C509F8E9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4" name="Text Box 15">
          <a:extLst>
            <a:ext uri="{FF2B5EF4-FFF2-40B4-BE49-F238E27FC236}">
              <a16:creationId xmlns:a16="http://schemas.microsoft.com/office/drawing/2014/main" id="{4FCD399A-F802-4C62-A45C-034A81C9D7E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5" name="Text Box 15">
          <a:extLst>
            <a:ext uri="{FF2B5EF4-FFF2-40B4-BE49-F238E27FC236}">
              <a16:creationId xmlns:a16="http://schemas.microsoft.com/office/drawing/2014/main" id="{8A458F76-AD1C-4E79-87CC-7F484EE2622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856" name="Text Box 15">
          <a:extLst>
            <a:ext uri="{FF2B5EF4-FFF2-40B4-BE49-F238E27FC236}">
              <a16:creationId xmlns:a16="http://schemas.microsoft.com/office/drawing/2014/main" id="{F861CD87-F4BF-415B-A674-6E7A38BCD84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7" name="Text Box 15">
          <a:extLst>
            <a:ext uri="{FF2B5EF4-FFF2-40B4-BE49-F238E27FC236}">
              <a16:creationId xmlns:a16="http://schemas.microsoft.com/office/drawing/2014/main" id="{554539E7-8FF0-4D7A-B56C-86C46ECF1A9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8" name="Text Box 15">
          <a:extLst>
            <a:ext uri="{FF2B5EF4-FFF2-40B4-BE49-F238E27FC236}">
              <a16:creationId xmlns:a16="http://schemas.microsoft.com/office/drawing/2014/main" id="{A12EF9A6-55BE-47A5-BFDB-163B42972AC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59" name="Text Box 15">
          <a:extLst>
            <a:ext uri="{FF2B5EF4-FFF2-40B4-BE49-F238E27FC236}">
              <a16:creationId xmlns:a16="http://schemas.microsoft.com/office/drawing/2014/main" id="{6F8EABB8-D9C0-432D-808D-7948C4F420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0" name="Text Box 15">
          <a:extLst>
            <a:ext uri="{FF2B5EF4-FFF2-40B4-BE49-F238E27FC236}">
              <a16:creationId xmlns:a16="http://schemas.microsoft.com/office/drawing/2014/main" id="{F9821511-F67C-452F-BA73-84F5119115C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1" name="Text Box 15">
          <a:extLst>
            <a:ext uri="{FF2B5EF4-FFF2-40B4-BE49-F238E27FC236}">
              <a16:creationId xmlns:a16="http://schemas.microsoft.com/office/drawing/2014/main" id="{F400C852-3F82-4C2D-8072-8D30A43153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2" name="Text Box 15">
          <a:extLst>
            <a:ext uri="{FF2B5EF4-FFF2-40B4-BE49-F238E27FC236}">
              <a16:creationId xmlns:a16="http://schemas.microsoft.com/office/drawing/2014/main" id="{D99F83D4-8064-495F-B1AB-40FC560F1C7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3" name="Text Box 15">
          <a:extLst>
            <a:ext uri="{FF2B5EF4-FFF2-40B4-BE49-F238E27FC236}">
              <a16:creationId xmlns:a16="http://schemas.microsoft.com/office/drawing/2014/main" id="{2FDFD154-8DC7-458E-8E1E-B861B410152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4" name="Text Box 15">
          <a:extLst>
            <a:ext uri="{FF2B5EF4-FFF2-40B4-BE49-F238E27FC236}">
              <a16:creationId xmlns:a16="http://schemas.microsoft.com/office/drawing/2014/main" id="{3EB32D5A-775E-4DFC-A07B-B73E2B22C3A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5" name="Text Box 15">
          <a:extLst>
            <a:ext uri="{FF2B5EF4-FFF2-40B4-BE49-F238E27FC236}">
              <a16:creationId xmlns:a16="http://schemas.microsoft.com/office/drawing/2014/main" id="{6C48AEA8-107B-4AF6-AE9C-00FB1A2B8D6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6" name="Text Box 15">
          <a:extLst>
            <a:ext uri="{FF2B5EF4-FFF2-40B4-BE49-F238E27FC236}">
              <a16:creationId xmlns:a16="http://schemas.microsoft.com/office/drawing/2014/main" id="{B1FF8A01-1BA3-4B95-BA3D-A96E0BBA346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67" name="Text Box 15">
          <a:extLst>
            <a:ext uri="{FF2B5EF4-FFF2-40B4-BE49-F238E27FC236}">
              <a16:creationId xmlns:a16="http://schemas.microsoft.com/office/drawing/2014/main" id="{80BADAFF-DF27-4716-BC77-4040ADD5D43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8" name="Text Box 15">
          <a:extLst>
            <a:ext uri="{FF2B5EF4-FFF2-40B4-BE49-F238E27FC236}">
              <a16:creationId xmlns:a16="http://schemas.microsoft.com/office/drawing/2014/main" id="{B2677476-2040-48EF-B906-40370B4C7F7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69" name="Text Box 15">
          <a:extLst>
            <a:ext uri="{FF2B5EF4-FFF2-40B4-BE49-F238E27FC236}">
              <a16:creationId xmlns:a16="http://schemas.microsoft.com/office/drawing/2014/main" id="{DC82B5B7-2D2B-44AB-9CB3-CD79866071F6}"/>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70" name="Text Box 15">
          <a:extLst>
            <a:ext uri="{FF2B5EF4-FFF2-40B4-BE49-F238E27FC236}">
              <a16:creationId xmlns:a16="http://schemas.microsoft.com/office/drawing/2014/main" id="{553E8EF3-8C12-462B-9242-1F3A84BCE3D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1" name="Text Box 15">
          <a:extLst>
            <a:ext uri="{FF2B5EF4-FFF2-40B4-BE49-F238E27FC236}">
              <a16:creationId xmlns:a16="http://schemas.microsoft.com/office/drawing/2014/main" id="{4C676F09-4E4A-4766-B82A-CE61624403D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2" name="Text Box 15">
          <a:extLst>
            <a:ext uri="{FF2B5EF4-FFF2-40B4-BE49-F238E27FC236}">
              <a16:creationId xmlns:a16="http://schemas.microsoft.com/office/drawing/2014/main" id="{3D5879C7-7C05-4B26-84DC-B341F72A52A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3" name="Text Box 15">
          <a:extLst>
            <a:ext uri="{FF2B5EF4-FFF2-40B4-BE49-F238E27FC236}">
              <a16:creationId xmlns:a16="http://schemas.microsoft.com/office/drawing/2014/main" id="{5DD3CBE3-8818-4540-86C3-79BEB40E0A5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4" name="Text Box 15">
          <a:extLst>
            <a:ext uri="{FF2B5EF4-FFF2-40B4-BE49-F238E27FC236}">
              <a16:creationId xmlns:a16="http://schemas.microsoft.com/office/drawing/2014/main" id="{9A2AF57F-C8B8-4998-952E-3BAF2C643C4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5" name="Text Box 15">
          <a:extLst>
            <a:ext uri="{FF2B5EF4-FFF2-40B4-BE49-F238E27FC236}">
              <a16:creationId xmlns:a16="http://schemas.microsoft.com/office/drawing/2014/main" id="{F104B206-0C68-44E1-BAAE-8A3222E200B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6" name="Text Box 15">
          <a:extLst>
            <a:ext uri="{FF2B5EF4-FFF2-40B4-BE49-F238E27FC236}">
              <a16:creationId xmlns:a16="http://schemas.microsoft.com/office/drawing/2014/main" id="{700530D3-01EC-490A-9400-B252B6717E8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7" name="Text Box 15">
          <a:extLst>
            <a:ext uri="{FF2B5EF4-FFF2-40B4-BE49-F238E27FC236}">
              <a16:creationId xmlns:a16="http://schemas.microsoft.com/office/drawing/2014/main" id="{5E7740B7-A23E-427A-93DB-986BDC2185E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8" name="Text Box 15">
          <a:extLst>
            <a:ext uri="{FF2B5EF4-FFF2-40B4-BE49-F238E27FC236}">
              <a16:creationId xmlns:a16="http://schemas.microsoft.com/office/drawing/2014/main" id="{5095F14A-8DE5-42B9-A50B-B5DAB94CA92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79" name="Text Box 15">
          <a:extLst>
            <a:ext uri="{FF2B5EF4-FFF2-40B4-BE49-F238E27FC236}">
              <a16:creationId xmlns:a16="http://schemas.microsoft.com/office/drawing/2014/main" id="{18CDA894-482D-433F-9CCA-AEA4E2212D8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0" name="Text Box 15">
          <a:extLst>
            <a:ext uri="{FF2B5EF4-FFF2-40B4-BE49-F238E27FC236}">
              <a16:creationId xmlns:a16="http://schemas.microsoft.com/office/drawing/2014/main" id="{BF09535E-1DD2-4BB3-B2F1-406858456F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1" name="Text Box 15">
          <a:extLst>
            <a:ext uri="{FF2B5EF4-FFF2-40B4-BE49-F238E27FC236}">
              <a16:creationId xmlns:a16="http://schemas.microsoft.com/office/drawing/2014/main" id="{DFA6E1FD-3259-405F-BA31-BAF5E453509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2" name="Text Box 15">
          <a:extLst>
            <a:ext uri="{FF2B5EF4-FFF2-40B4-BE49-F238E27FC236}">
              <a16:creationId xmlns:a16="http://schemas.microsoft.com/office/drawing/2014/main" id="{FDCBA408-5D93-490C-BED5-2BC3922AA6A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3" name="Text Box 15">
          <a:extLst>
            <a:ext uri="{FF2B5EF4-FFF2-40B4-BE49-F238E27FC236}">
              <a16:creationId xmlns:a16="http://schemas.microsoft.com/office/drawing/2014/main" id="{B0606547-46C7-4198-B851-A66CD508A31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884" name="Text Box 15">
          <a:extLst>
            <a:ext uri="{FF2B5EF4-FFF2-40B4-BE49-F238E27FC236}">
              <a16:creationId xmlns:a16="http://schemas.microsoft.com/office/drawing/2014/main" id="{ECA9DA42-A000-4ACA-A4D1-C4E469617AC1}"/>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5" name="Text Box 15">
          <a:extLst>
            <a:ext uri="{FF2B5EF4-FFF2-40B4-BE49-F238E27FC236}">
              <a16:creationId xmlns:a16="http://schemas.microsoft.com/office/drawing/2014/main" id="{457135C6-B4D9-40B9-9F58-6AFB07C420E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6" name="Text Box 15">
          <a:extLst>
            <a:ext uri="{FF2B5EF4-FFF2-40B4-BE49-F238E27FC236}">
              <a16:creationId xmlns:a16="http://schemas.microsoft.com/office/drawing/2014/main" id="{294F86FB-F1D2-4D28-BE75-8A3C374C8181}"/>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887" name="Text Box 15">
          <a:extLst>
            <a:ext uri="{FF2B5EF4-FFF2-40B4-BE49-F238E27FC236}">
              <a16:creationId xmlns:a16="http://schemas.microsoft.com/office/drawing/2014/main" id="{DF9D22FE-3487-49EE-A0A0-267A0D21DAC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8" name="Text Box 15">
          <a:extLst>
            <a:ext uri="{FF2B5EF4-FFF2-40B4-BE49-F238E27FC236}">
              <a16:creationId xmlns:a16="http://schemas.microsoft.com/office/drawing/2014/main" id="{4FC3A2D0-00A4-4A13-8109-9DBD007766E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89" name="Text Box 15">
          <a:extLst>
            <a:ext uri="{FF2B5EF4-FFF2-40B4-BE49-F238E27FC236}">
              <a16:creationId xmlns:a16="http://schemas.microsoft.com/office/drawing/2014/main" id="{D8A5DBBD-A5D6-429B-B0D9-E13AE0161CB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0" name="Text Box 15">
          <a:extLst>
            <a:ext uri="{FF2B5EF4-FFF2-40B4-BE49-F238E27FC236}">
              <a16:creationId xmlns:a16="http://schemas.microsoft.com/office/drawing/2014/main" id="{F5B2400C-D24C-44F0-9BD9-D265B5B8DF4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1" name="Text Box 15">
          <a:extLst>
            <a:ext uri="{FF2B5EF4-FFF2-40B4-BE49-F238E27FC236}">
              <a16:creationId xmlns:a16="http://schemas.microsoft.com/office/drawing/2014/main" id="{E9260F4C-2F1E-45AB-AAC8-9D938794CFC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2" name="Text Box 15">
          <a:extLst>
            <a:ext uri="{FF2B5EF4-FFF2-40B4-BE49-F238E27FC236}">
              <a16:creationId xmlns:a16="http://schemas.microsoft.com/office/drawing/2014/main" id="{340A0E12-A055-4742-9A8E-C9DA757E81F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3" name="Text Box 15">
          <a:extLst>
            <a:ext uri="{FF2B5EF4-FFF2-40B4-BE49-F238E27FC236}">
              <a16:creationId xmlns:a16="http://schemas.microsoft.com/office/drawing/2014/main" id="{9E2A723E-C146-488B-8B85-E96B9673B2D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4" name="Text Box 15">
          <a:extLst>
            <a:ext uri="{FF2B5EF4-FFF2-40B4-BE49-F238E27FC236}">
              <a16:creationId xmlns:a16="http://schemas.microsoft.com/office/drawing/2014/main" id="{F2FBA47B-C016-4203-BFAC-35ADD1AA1DA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5" name="Text Box 15">
          <a:extLst>
            <a:ext uri="{FF2B5EF4-FFF2-40B4-BE49-F238E27FC236}">
              <a16:creationId xmlns:a16="http://schemas.microsoft.com/office/drawing/2014/main" id="{6EDA36C5-78AF-4833-A525-AAA48A9B4E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6" name="Text Box 15">
          <a:extLst>
            <a:ext uri="{FF2B5EF4-FFF2-40B4-BE49-F238E27FC236}">
              <a16:creationId xmlns:a16="http://schemas.microsoft.com/office/drawing/2014/main" id="{4875EA7F-3A77-4D8E-A027-27EEF36481C3}"/>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7" name="Text Box 15">
          <a:extLst>
            <a:ext uri="{FF2B5EF4-FFF2-40B4-BE49-F238E27FC236}">
              <a16:creationId xmlns:a16="http://schemas.microsoft.com/office/drawing/2014/main" id="{698BD5C6-5AE9-49B5-85A1-5484D66312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8" name="Text Box 15">
          <a:extLst>
            <a:ext uri="{FF2B5EF4-FFF2-40B4-BE49-F238E27FC236}">
              <a16:creationId xmlns:a16="http://schemas.microsoft.com/office/drawing/2014/main" id="{D1E2B891-62AB-4050-B01E-9B6FA6E60B6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899" name="Text Box 15">
          <a:extLst>
            <a:ext uri="{FF2B5EF4-FFF2-40B4-BE49-F238E27FC236}">
              <a16:creationId xmlns:a16="http://schemas.microsoft.com/office/drawing/2014/main" id="{0133CD58-FA2C-419E-BE9E-571171749D7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0" name="Text Box 15">
          <a:extLst>
            <a:ext uri="{FF2B5EF4-FFF2-40B4-BE49-F238E27FC236}">
              <a16:creationId xmlns:a16="http://schemas.microsoft.com/office/drawing/2014/main" id="{5926FA60-0EB0-4F74-BBD7-CF03B777C21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1" name="Text Box 15">
          <a:extLst>
            <a:ext uri="{FF2B5EF4-FFF2-40B4-BE49-F238E27FC236}">
              <a16:creationId xmlns:a16="http://schemas.microsoft.com/office/drawing/2014/main" id="{C7DFF0F1-1BA2-4763-BBC7-D7EB88600B7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2" name="Text Box 15">
          <a:extLst>
            <a:ext uri="{FF2B5EF4-FFF2-40B4-BE49-F238E27FC236}">
              <a16:creationId xmlns:a16="http://schemas.microsoft.com/office/drawing/2014/main" id="{7ACA6A46-FCFB-4E96-A50A-5755C1C685F3}"/>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03" name="Text Box 15">
          <a:extLst>
            <a:ext uri="{FF2B5EF4-FFF2-40B4-BE49-F238E27FC236}">
              <a16:creationId xmlns:a16="http://schemas.microsoft.com/office/drawing/2014/main" id="{561A5481-9F37-4A3D-B8EE-8B93483FED2A}"/>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4" name="Text Box 15">
          <a:extLst>
            <a:ext uri="{FF2B5EF4-FFF2-40B4-BE49-F238E27FC236}">
              <a16:creationId xmlns:a16="http://schemas.microsoft.com/office/drawing/2014/main" id="{37CD496C-515F-4334-B148-0D905FCD5F5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5" name="Text Box 15">
          <a:extLst>
            <a:ext uri="{FF2B5EF4-FFF2-40B4-BE49-F238E27FC236}">
              <a16:creationId xmlns:a16="http://schemas.microsoft.com/office/drawing/2014/main" id="{6BBF996C-D585-4AC6-9F68-F22BF24E41D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6" name="Text Box 15">
          <a:extLst>
            <a:ext uri="{FF2B5EF4-FFF2-40B4-BE49-F238E27FC236}">
              <a16:creationId xmlns:a16="http://schemas.microsoft.com/office/drawing/2014/main" id="{1A172DB6-EAA5-4D38-84C0-646AF6538F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7" name="Text Box 15">
          <a:extLst>
            <a:ext uri="{FF2B5EF4-FFF2-40B4-BE49-F238E27FC236}">
              <a16:creationId xmlns:a16="http://schemas.microsoft.com/office/drawing/2014/main" id="{8DDCEA5E-1E6A-4979-A2B9-E56A8388D46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8" name="Text Box 15">
          <a:extLst>
            <a:ext uri="{FF2B5EF4-FFF2-40B4-BE49-F238E27FC236}">
              <a16:creationId xmlns:a16="http://schemas.microsoft.com/office/drawing/2014/main" id="{359C8C8B-8A64-409A-8674-51CA5BF47A4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09" name="Text Box 15">
          <a:extLst>
            <a:ext uri="{FF2B5EF4-FFF2-40B4-BE49-F238E27FC236}">
              <a16:creationId xmlns:a16="http://schemas.microsoft.com/office/drawing/2014/main" id="{B8F8974C-65C8-486B-9B9D-231B2E3C4395}"/>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0" name="Text Box 15">
          <a:extLst>
            <a:ext uri="{FF2B5EF4-FFF2-40B4-BE49-F238E27FC236}">
              <a16:creationId xmlns:a16="http://schemas.microsoft.com/office/drawing/2014/main" id="{7D77AB14-157F-4655-866A-E07EE4A40C5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1" name="Text Box 15">
          <a:extLst>
            <a:ext uri="{FF2B5EF4-FFF2-40B4-BE49-F238E27FC236}">
              <a16:creationId xmlns:a16="http://schemas.microsoft.com/office/drawing/2014/main" id="{B9CA3190-4FDC-4B51-842E-297F0E6AC3C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2" name="Text Box 15">
          <a:extLst>
            <a:ext uri="{FF2B5EF4-FFF2-40B4-BE49-F238E27FC236}">
              <a16:creationId xmlns:a16="http://schemas.microsoft.com/office/drawing/2014/main" id="{D1EFEC0C-0D91-4ADA-815B-CF43BBB1F47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3" name="Text Box 15">
          <a:extLst>
            <a:ext uri="{FF2B5EF4-FFF2-40B4-BE49-F238E27FC236}">
              <a16:creationId xmlns:a16="http://schemas.microsoft.com/office/drawing/2014/main" id="{F6CC1D61-147C-4CE5-9446-B6E4BE5B1EB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14" name="Text Box 15">
          <a:extLst>
            <a:ext uri="{FF2B5EF4-FFF2-40B4-BE49-F238E27FC236}">
              <a16:creationId xmlns:a16="http://schemas.microsoft.com/office/drawing/2014/main" id="{A485FAA9-3057-4A11-9064-9AF323966FA1}"/>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5" name="Text Box 15">
          <a:extLst>
            <a:ext uri="{FF2B5EF4-FFF2-40B4-BE49-F238E27FC236}">
              <a16:creationId xmlns:a16="http://schemas.microsoft.com/office/drawing/2014/main" id="{57A1E50C-39EB-415B-AAE4-E3AF1816223E}"/>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6" name="Text Box 15">
          <a:extLst>
            <a:ext uri="{FF2B5EF4-FFF2-40B4-BE49-F238E27FC236}">
              <a16:creationId xmlns:a16="http://schemas.microsoft.com/office/drawing/2014/main" id="{51E4AFDD-4BCA-40A1-B5AB-88DCCDCAABDD}"/>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17" name="Text Box 15">
          <a:extLst>
            <a:ext uri="{FF2B5EF4-FFF2-40B4-BE49-F238E27FC236}">
              <a16:creationId xmlns:a16="http://schemas.microsoft.com/office/drawing/2014/main" id="{E011D25E-184B-4FE8-9C32-F5221F3041B8}"/>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8" name="Text Box 15">
          <a:extLst>
            <a:ext uri="{FF2B5EF4-FFF2-40B4-BE49-F238E27FC236}">
              <a16:creationId xmlns:a16="http://schemas.microsoft.com/office/drawing/2014/main" id="{F04165EA-9B55-4C2E-9459-A1BEB7DE01DA}"/>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19" name="Text Box 15">
          <a:extLst>
            <a:ext uri="{FF2B5EF4-FFF2-40B4-BE49-F238E27FC236}">
              <a16:creationId xmlns:a16="http://schemas.microsoft.com/office/drawing/2014/main" id="{CB5A3468-F2B0-42D8-8BDB-336FBBF226C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0" name="Text Box 15">
          <a:extLst>
            <a:ext uri="{FF2B5EF4-FFF2-40B4-BE49-F238E27FC236}">
              <a16:creationId xmlns:a16="http://schemas.microsoft.com/office/drawing/2014/main" id="{C389EF65-91EE-49ED-8132-D28206E96765}"/>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1" name="Text Box 15">
          <a:extLst>
            <a:ext uri="{FF2B5EF4-FFF2-40B4-BE49-F238E27FC236}">
              <a16:creationId xmlns:a16="http://schemas.microsoft.com/office/drawing/2014/main" id="{AF437F58-07B9-4095-8583-D52C881663E8}"/>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2" name="Text Box 15">
          <a:extLst>
            <a:ext uri="{FF2B5EF4-FFF2-40B4-BE49-F238E27FC236}">
              <a16:creationId xmlns:a16="http://schemas.microsoft.com/office/drawing/2014/main" id="{B92DECBB-FA41-45F9-A711-E1B1671C2A0F}"/>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23" name="Text Box 15">
          <a:extLst>
            <a:ext uri="{FF2B5EF4-FFF2-40B4-BE49-F238E27FC236}">
              <a16:creationId xmlns:a16="http://schemas.microsoft.com/office/drawing/2014/main" id="{24508ADD-BF28-46CB-9CD4-A0753DE3E79B}"/>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4" name="Text Box 15">
          <a:extLst>
            <a:ext uri="{FF2B5EF4-FFF2-40B4-BE49-F238E27FC236}">
              <a16:creationId xmlns:a16="http://schemas.microsoft.com/office/drawing/2014/main" id="{0B2DE50E-4A8C-4CB5-8210-13BC77E3A5AB}"/>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5" name="Text Box 15">
          <a:extLst>
            <a:ext uri="{FF2B5EF4-FFF2-40B4-BE49-F238E27FC236}">
              <a16:creationId xmlns:a16="http://schemas.microsoft.com/office/drawing/2014/main" id="{09567044-66AB-48F8-867D-D90AC9875D2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6" name="Text Box 15">
          <a:extLst>
            <a:ext uri="{FF2B5EF4-FFF2-40B4-BE49-F238E27FC236}">
              <a16:creationId xmlns:a16="http://schemas.microsoft.com/office/drawing/2014/main" id="{5BEE553F-C68E-4CFA-A42C-BD6ABD561BF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27" name="Text Box 15">
          <a:extLst>
            <a:ext uri="{FF2B5EF4-FFF2-40B4-BE49-F238E27FC236}">
              <a16:creationId xmlns:a16="http://schemas.microsoft.com/office/drawing/2014/main" id="{996F45EA-D1ED-4CEB-B42C-6AB4E9D4D34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8" name="Text Box 15">
          <a:extLst>
            <a:ext uri="{FF2B5EF4-FFF2-40B4-BE49-F238E27FC236}">
              <a16:creationId xmlns:a16="http://schemas.microsoft.com/office/drawing/2014/main" id="{6C64B229-8469-4B71-A8D0-EE3E5C1E51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9" name="Text Box 15">
          <a:extLst>
            <a:ext uri="{FF2B5EF4-FFF2-40B4-BE49-F238E27FC236}">
              <a16:creationId xmlns:a16="http://schemas.microsoft.com/office/drawing/2014/main" id="{26E16E9F-9781-4083-B7D5-B9C90F768B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0" name="Text Box 15">
          <a:extLst>
            <a:ext uri="{FF2B5EF4-FFF2-40B4-BE49-F238E27FC236}">
              <a16:creationId xmlns:a16="http://schemas.microsoft.com/office/drawing/2014/main" id="{5102A78F-C303-4916-8A62-DC0DC1C525E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1" name="Text Box 15">
          <a:extLst>
            <a:ext uri="{FF2B5EF4-FFF2-40B4-BE49-F238E27FC236}">
              <a16:creationId xmlns:a16="http://schemas.microsoft.com/office/drawing/2014/main" id="{B446949A-1792-4328-B6A2-525956C6606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2" name="Text Box 15">
          <a:extLst>
            <a:ext uri="{FF2B5EF4-FFF2-40B4-BE49-F238E27FC236}">
              <a16:creationId xmlns:a16="http://schemas.microsoft.com/office/drawing/2014/main" id="{CB0122D0-CE65-4F76-85AC-7516B33800BD}"/>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B8F2A164-5FDA-4A9E-8555-0E753585D0F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A3B4041C-6035-4F19-BAF8-F598BA2CFD6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6498056A-F9BF-4F02-B96E-763D3E1C14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6" name="Text Box 15">
          <a:extLst>
            <a:ext uri="{FF2B5EF4-FFF2-40B4-BE49-F238E27FC236}">
              <a16:creationId xmlns:a16="http://schemas.microsoft.com/office/drawing/2014/main" id="{524DF1B2-C760-4474-9167-A191B39869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7" name="Text Box 15">
          <a:extLst>
            <a:ext uri="{FF2B5EF4-FFF2-40B4-BE49-F238E27FC236}">
              <a16:creationId xmlns:a16="http://schemas.microsoft.com/office/drawing/2014/main" id="{938689FF-EA57-4A8D-A07F-B12716B127C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38" name="Text Box 15">
          <a:extLst>
            <a:ext uri="{FF2B5EF4-FFF2-40B4-BE49-F238E27FC236}">
              <a16:creationId xmlns:a16="http://schemas.microsoft.com/office/drawing/2014/main" id="{2937DB86-D988-45AF-8E26-5B514B1CEA6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EF7F062F-9EF9-4D2F-8825-8FDA79224EC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4B03EE49-3F7A-4D43-8E18-E23FFDC41D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2BABE3A0-4E5F-47AF-84C7-C905D82887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2" name="Text Box 15">
          <a:extLst>
            <a:ext uri="{FF2B5EF4-FFF2-40B4-BE49-F238E27FC236}">
              <a16:creationId xmlns:a16="http://schemas.microsoft.com/office/drawing/2014/main" id="{CDC6167D-4DED-4D02-91F9-238441A1A708}"/>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3" name="Text Box 15">
          <a:extLst>
            <a:ext uri="{FF2B5EF4-FFF2-40B4-BE49-F238E27FC236}">
              <a16:creationId xmlns:a16="http://schemas.microsoft.com/office/drawing/2014/main" id="{270E3F2B-EDF8-4421-BDBB-9550BF107CE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44" name="Text Box 15">
          <a:extLst>
            <a:ext uri="{FF2B5EF4-FFF2-40B4-BE49-F238E27FC236}">
              <a16:creationId xmlns:a16="http://schemas.microsoft.com/office/drawing/2014/main" id="{C1E609B6-9F77-4EBF-85BA-3954002EFBE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5" name="Text Box 15">
          <a:extLst>
            <a:ext uri="{FF2B5EF4-FFF2-40B4-BE49-F238E27FC236}">
              <a16:creationId xmlns:a16="http://schemas.microsoft.com/office/drawing/2014/main" id="{985983AD-8F2A-4DB8-9ADA-AD3B18C92A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6" name="Text Box 15">
          <a:extLst>
            <a:ext uri="{FF2B5EF4-FFF2-40B4-BE49-F238E27FC236}">
              <a16:creationId xmlns:a16="http://schemas.microsoft.com/office/drawing/2014/main" id="{E1467BF5-D439-41FA-B8CE-D10892483B6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7" name="Text Box 15">
          <a:extLst>
            <a:ext uri="{FF2B5EF4-FFF2-40B4-BE49-F238E27FC236}">
              <a16:creationId xmlns:a16="http://schemas.microsoft.com/office/drawing/2014/main" id="{FB1FFC16-C919-4E8D-A9B9-946077E5A9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8" name="Text Box 15">
          <a:extLst>
            <a:ext uri="{FF2B5EF4-FFF2-40B4-BE49-F238E27FC236}">
              <a16:creationId xmlns:a16="http://schemas.microsoft.com/office/drawing/2014/main" id="{B719B2E2-344A-410B-826D-E73888EE1E6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49" name="Text Box 15">
          <a:extLst>
            <a:ext uri="{FF2B5EF4-FFF2-40B4-BE49-F238E27FC236}">
              <a16:creationId xmlns:a16="http://schemas.microsoft.com/office/drawing/2014/main" id="{9D64528A-00D6-4691-8104-27B5BAEF3E6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50" name="Text Box 15">
          <a:extLst>
            <a:ext uri="{FF2B5EF4-FFF2-40B4-BE49-F238E27FC236}">
              <a16:creationId xmlns:a16="http://schemas.microsoft.com/office/drawing/2014/main" id="{EBF22A9E-74AC-4DD4-BC0B-1D7B5D8EB7F2}"/>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1" name="Text Box 15">
          <a:extLst>
            <a:ext uri="{FF2B5EF4-FFF2-40B4-BE49-F238E27FC236}">
              <a16:creationId xmlns:a16="http://schemas.microsoft.com/office/drawing/2014/main" id="{8F43C0A2-3FE2-4650-8573-F4528E1CAFD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2" name="Text Box 15">
          <a:extLst>
            <a:ext uri="{FF2B5EF4-FFF2-40B4-BE49-F238E27FC236}">
              <a16:creationId xmlns:a16="http://schemas.microsoft.com/office/drawing/2014/main" id="{34DB8338-BB9D-4B9C-95C8-D76519929F8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53" name="Text Box 15">
          <a:extLst>
            <a:ext uri="{FF2B5EF4-FFF2-40B4-BE49-F238E27FC236}">
              <a16:creationId xmlns:a16="http://schemas.microsoft.com/office/drawing/2014/main" id="{4E741AAE-EDC5-4F0B-BB7C-0B7293AB8E6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4" name="Text Box 15">
          <a:extLst>
            <a:ext uri="{FF2B5EF4-FFF2-40B4-BE49-F238E27FC236}">
              <a16:creationId xmlns:a16="http://schemas.microsoft.com/office/drawing/2014/main" id="{388C67A0-5831-452E-8960-525E183EBCB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5" name="Text Box 15">
          <a:extLst>
            <a:ext uri="{FF2B5EF4-FFF2-40B4-BE49-F238E27FC236}">
              <a16:creationId xmlns:a16="http://schemas.microsoft.com/office/drawing/2014/main" id="{2CB128D7-E8BA-4CCA-BAC1-67FC86075A0C}"/>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6" name="Text Box 15">
          <a:extLst>
            <a:ext uri="{FF2B5EF4-FFF2-40B4-BE49-F238E27FC236}">
              <a16:creationId xmlns:a16="http://schemas.microsoft.com/office/drawing/2014/main" id="{E3CA15E3-D6E4-407C-B2E0-1FB75913C54F}"/>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7" name="Text Box 15">
          <a:extLst>
            <a:ext uri="{FF2B5EF4-FFF2-40B4-BE49-F238E27FC236}">
              <a16:creationId xmlns:a16="http://schemas.microsoft.com/office/drawing/2014/main" id="{5C68A523-0E11-45BD-930F-AB3C7AB6DA19}"/>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8" name="Text Box 15">
          <a:extLst>
            <a:ext uri="{FF2B5EF4-FFF2-40B4-BE49-F238E27FC236}">
              <a16:creationId xmlns:a16="http://schemas.microsoft.com/office/drawing/2014/main" id="{F7BA838B-E73E-4E59-9AC6-9C3C729BF867}"/>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59" name="Text Box 15">
          <a:extLst>
            <a:ext uri="{FF2B5EF4-FFF2-40B4-BE49-F238E27FC236}">
              <a16:creationId xmlns:a16="http://schemas.microsoft.com/office/drawing/2014/main" id="{46255DC2-0F09-47F5-91B2-34CC27265E4E}"/>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0" name="Text Box 15">
          <a:extLst>
            <a:ext uri="{FF2B5EF4-FFF2-40B4-BE49-F238E27FC236}">
              <a16:creationId xmlns:a16="http://schemas.microsoft.com/office/drawing/2014/main" id="{9C7498A2-1A7D-4C18-B4CA-AB14F21F025A}"/>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1" name="Text Box 15">
          <a:extLst>
            <a:ext uri="{FF2B5EF4-FFF2-40B4-BE49-F238E27FC236}">
              <a16:creationId xmlns:a16="http://schemas.microsoft.com/office/drawing/2014/main" id="{86672675-2E7B-48B8-9079-1DEACCE1D294}"/>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2" name="Text Box 15">
          <a:extLst>
            <a:ext uri="{FF2B5EF4-FFF2-40B4-BE49-F238E27FC236}">
              <a16:creationId xmlns:a16="http://schemas.microsoft.com/office/drawing/2014/main" id="{E9F21641-EA04-4D88-9160-0F8FF09633A0}"/>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3" name="Text Box 15">
          <a:extLst>
            <a:ext uri="{FF2B5EF4-FFF2-40B4-BE49-F238E27FC236}">
              <a16:creationId xmlns:a16="http://schemas.microsoft.com/office/drawing/2014/main" id="{D7AFF30E-91D2-4211-9334-4DB579ABF4F6}"/>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964" name="Text Box 15">
          <a:extLst>
            <a:ext uri="{FF2B5EF4-FFF2-40B4-BE49-F238E27FC236}">
              <a16:creationId xmlns:a16="http://schemas.microsoft.com/office/drawing/2014/main" id="{19646E1E-A166-463E-B512-4A69C029B072}"/>
            </a:ext>
          </a:extLst>
        </xdr:cNvPr>
        <xdr:cNvSpPr txBox="1">
          <a:spLocks noChangeArrowheads="1"/>
        </xdr:cNvSpPr>
      </xdr:nvSpPr>
      <xdr:spPr bwMode="auto">
        <a:xfrm>
          <a:off x="8686800" y="38766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5" name="Text Box 15">
          <a:extLst>
            <a:ext uri="{FF2B5EF4-FFF2-40B4-BE49-F238E27FC236}">
              <a16:creationId xmlns:a16="http://schemas.microsoft.com/office/drawing/2014/main" id="{F1691577-434D-4BC9-A7E2-4D3E900B64EB}"/>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6" name="Text Box 15">
          <a:extLst>
            <a:ext uri="{FF2B5EF4-FFF2-40B4-BE49-F238E27FC236}">
              <a16:creationId xmlns:a16="http://schemas.microsoft.com/office/drawing/2014/main" id="{E98A5C82-6A32-4505-8749-4AAF5FF9A2F4}"/>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967" name="Text Box 15">
          <a:extLst>
            <a:ext uri="{FF2B5EF4-FFF2-40B4-BE49-F238E27FC236}">
              <a16:creationId xmlns:a16="http://schemas.microsoft.com/office/drawing/2014/main" id="{19522481-EB5F-43CA-9496-31F9EC53C295}"/>
            </a:ext>
          </a:extLst>
        </xdr:cNvPr>
        <xdr:cNvSpPr txBox="1">
          <a:spLocks noChangeArrowheads="1"/>
        </xdr:cNvSpPr>
      </xdr:nvSpPr>
      <xdr:spPr bwMode="auto">
        <a:xfrm>
          <a:off x="8686800" y="38766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8" name="Text Box 15">
          <a:extLst>
            <a:ext uri="{FF2B5EF4-FFF2-40B4-BE49-F238E27FC236}">
              <a16:creationId xmlns:a16="http://schemas.microsoft.com/office/drawing/2014/main" id="{30CADE2B-B2B6-4877-A34B-62B6A4A00767}"/>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69" name="Text Box 15">
          <a:extLst>
            <a:ext uri="{FF2B5EF4-FFF2-40B4-BE49-F238E27FC236}">
              <a16:creationId xmlns:a16="http://schemas.microsoft.com/office/drawing/2014/main" id="{6AC7F2E7-3CF9-4A06-8F97-B0804A0F407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0" name="Text Box 15">
          <a:extLst>
            <a:ext uri="{FF2B5EF4-FFF2-40B4-BE49-F238E27FC236}">
              <a16:creationId xmlns:a16="http://schemas.microsoft.com/office/drawing/2014/main" id="{D58C3869-9ACB-4AFB-A31E-E1AE57D1237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1" name="Text Box 15">
          <a:extLst>
            <a:ext uri="{FF2B5EF4-FFF2-40B4-BE49-F238E27FC236}">
              <a16:creationId xmlns:a16="http://schemas.microsoft.com/office/drawing/2014/main" id="{F72A53A5-E9E1-432B-AFF3-0F5EB6AB63ED}"/>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2" name="Text Box 15">
          <a:extLst>
            <a:ext uri="{FF2B5EF4-FFF2-40B4-BE49-F238E27FC236}">
              <a16:creationId xmlns:a16="http://schemas.microsoft.com/office/drawing/2014/main" id="{CB3060E3-EBEB-4E64-9797-FCAFD823A562}"/>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3" name="Text Box 15">
          <a:extLst>
            <a:ext uri="{FF2B5EF4-FFF2-40B4-BE49-F238E27FC236}">
              <a16:creationId xmlns:a16="http://schemas.microsoft.com/office/drawing/2014/main" id="{13F19A97-80E8-44F2-B2B0-7FD77A6D0F2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4" name="Text Box 15">
          <a:extLst>
            <a:ext uri="{FF2B5EF4-FFF2-40B4-BE49-F238E27FC236}">
              <a16:creationId xmlns:a16="http://schemas.microsoft.com/office/drawing/2014/main" id="{5C29AD29-635D-4A54-A7AB-567FC9E18E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975" name="Text Box 15">
          <a:extLst>
            <a:ext uri="{FF2B5EF4-FFF2-40B4-BE49-F238E27FC236}">
              <a16:creationId xmlns:a16="http://schemas.microsoft.com/office/drawing/2014/main" id="{F50BD4BD-551E-41D1-8B88-642C2AF899F6}"/>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6" name="Text Box 15">
          <a:extLst>
            <a:ext uri="{FF2B5EF4-FFF2-40B4-BE49-F238E27FC236}">
              <a16:creationId xmlns:a16="http://schemas.microsoft.com/office/drawing/2014/main" id="{C7B91D5E-FEC4-495E-A42D-066BCEB438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7" name="Text Box 15">
          <a:extLst>
            <a:ext uri="{FF2B5EF4-FFF2-40B4-BE49-F238E27FC236}">
              <a16:creationId xmlns:a16="http://schemas.microsoft.com/office/drawing/2014/main" id="{5117682B-1353-4C9A-AC5E-DD925383B8A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8" name="Text Box 15">
          <a:extLst>
            <a:ext uri="{FF2B5EF4-FFF2-40B4-BE49-F238E27FC236}">
              <a16:creationId xmlns:a16="http://schemas.microsoft.com/office/drawing/2014/main" id="{E52F0AB4-A0B8-47DF-82A7-A4902B2E90E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9" name="Text Box 15">
          <a:extLst>
            <a:ext uri="{FF2B5EF4-FFF2-40B4-BE49-F238E27FC236}">
              <a16:creationId xmlns:a16="http://schemas.microsoft.com/office/drawing/2014/main" id="{013079F2-7600-4220-8C57-F6ADA48D7E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0" name="Text Box 15">
          <a:extLst>
            <a:ext uri="{FF2B5EF4-FFF2-40B4-BE49-F238E27FC236}">
              <a16:creationId xmlns:a16="http://schemas.microsoft.com/office/drawing/2014/main" id="{65055D4E-AB16-4FA6-AD9A-88435F10CEA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2CEEBB29-D48D-49B5-9E7C-D229B013716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183A7815-E1BC-47A8-AB8C-FD342A8692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2D16AAF7-5781-4F63-B03C-2D24CD65F3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57A24FA6-6BD9-4BF9-B70B-EDCD5BBE67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5" name="Text Box 15">
          <a:extLst>
            <a:ext uri="{FF2B5EF4-FFF2-40B4-BE49-F238E27FC236}">
              <a16:creationId xmlns:a16="http://schemas.microsoft.com/office/drawing/2014/main" id="{58EA3827-93D3-4A00-80D0-DDDA31D5D5F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6" name="Text Box 15">
          <a:extLst>
            <a:ext uri="{FF2B5EF4-FFF2-40B4-BE49-F238E27FC236}">
              <a16:creationId xmlns:a16="http://schemas.microsoft.com/office/drawing/2014/main" id="{B8EFB89B-5E2A-4DA1-8520-6D3A1E8D45B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87" name="Text Box 15">
          <a:extLst>
            <a:ext uri="{FF2B5EF4-FFF2-40B4-BE49-F238E27FC236}">
              <a16:creationId xmlns:a16="http://schemas.microsoft.com/office/drawing/2014/main" id="{A7215161-DBE1-44A4-B473-28BD404D596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8" name="Text Box 15">
          <a:extLst>
            <a:ext uri="{FF2B5EF4-FFF2-40B4-BE49-F238E27FC236}">
              <a16:creationId xmlns:a16="http://schemas.microsoft.com/office/drawing/2014/main" id="{454D8CA0-9AAF-4886-B78B-C3425EBF334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89" name="Text Box 15">
          <a:extLst>
            <a:ext uri="{FF2B5EF4-FFF2-40B4-BE49-F238E27FC236}">
              <a16:creationId xmlns:a16="http://schemas.microsoft.com/office/drawing/2014/main" id="{7359396C-17F7-4B79-86DC-D2BBE9CF178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0" name="Text Box 15">
          <a:extLst>
            <a:ext uri="{FF2B5EF4-FFF2-40B4-BE49-F238E27FC236}">
              <a16:creationId xmlns:a16="http://schemas.microsoft.com/office/drawing/2014/main" id="{8E6A5A58-E88C-472C-97AF-C4A775D2D33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FAB08C7E-6AFD-4CAC-8814-F52C81B9B31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2" name="Text Box 15">
          <a:extLst>
            <a:ext uri="{FF2B5EF4-FFF2-40B4-BE49-F238E27FC236}">
              <a16:creationId xmlns:a16="http://schemas.microsoft.com/office/drawing/2014/main" id="{41E8FFF9-DAE1-40C6-BB3B-BF79041E86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3" name="Text Box 15">
          <a:extLst>
            <a:ext uri="{FF2B5EF4-FFF2-40B4-BE49-F238E27FC236}">
              <a16:creationId xmlns:a16="http://schemas.microsoft.com/office/drawing/2014/main" id="{683333FB-534A-43FA-842E-083D45A6D4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4" name="Text Box 15">
          <a:extLst>
            <a:ext uri="{FF2B5EF4-FFF2-40B4-BE49-F238E27FC236}">
              <a16:creationId xmlns:a16="http://schemas.microsoft.com/office/drawing/2014/main" id="{36C95A3F-5B1A-4366-BD1C-173C48C21C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5" name="Text Box 15">
          <a:extLst>
            <a:ext uri="{FF2B5EF4-FFF2-40B4-BE49-F238E27FC236}">
              <a16:creationId xmlns:a16="http://schemas.microsoft.com/office/drawing/2014/main" id="{A174506F-9E88-4F40-B186-A1DE254C0A3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6" name="Text Box 15">
          <a:extLst>
            <a:ext uri="{FF2B5EF4-FFF2-40B4-BE49-F238E27FC236}">
              <a16:creationId xmlns:a16="http://schemas.microsoft.com/office/drawing/2014/main" id="{0591AA4F-64F3-4893-A4F0-1E06FCEAA40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7" name="Text Box 15">
          <a:extLst>
            <a:ext uri="{FF2B5EF4-FFF2-40B4-BE49-F238E27FC236}">
              <a16:creationId xmlns:a16="http://schemas.microsoft.com/office/drawing/2014/main" id="{31B232B0-362D-4E66-9482-F840169825B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8" name="Text Box 15">
          <a:extLst>
            <a:ext uri="{FF2B5EF4-FFF2-40B4-BE49-F238E27FC236}">
              <a16:creationId xmlns:a16="http://schemas.microsoft.com/office/drawing/2014/main" id="{A7E9E60A-4CE7-4A28-ABB9-10764A2E2B8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9" name="Text Box 15">
          <a:extLst>
            <a:ext uri="{FF2B5EF4-FFF2-40B4-BE49-F238E27FC236}">
              <a16:creationId xmlns:a16="http://schemas.microsoft.com/office/drawing/2014/main" id="{93A9DD65-30A1-43DD-AE83-2418127D5C5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0" name="Text Box 15">
          <a:extLst>
            <a:ext uri="{FF2B5EF4-FFF2-40B4-BE49-F238E27FC236}">
              <a16:creationId xmlns:a16="http://schemas.microsoft.com/office/drawing/2014/main" id="{D2504DCC-E17C-4229-A70F-067872D3CFE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1" name="Text Box 15">
          <a:extLst>
            <a:ext uri="{FF2B5EF4-FFF2-40B4-BE49-F238E27FC236}">
              <a16:creationId xmlns:a16="http://schemas.microsoft.com/office/drawing/2014/main" id="{E88CD0CE-C06C-4415-8358-AEAF96491D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2" name="Text Box 15">
          <a:extLst>
            <a:ext uri="{FF2B5EF4-FFF2-40B4-BE49-F238E27FC236}">
              <a16:creationId xmlns:a16="http://schemas.microsoft.com/office/drawing/2014/main" id="{6B3C9054-62E7-4E6F-A5B6-B1D1546B5CE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3" name="Text Box 15">
          <a:extLst>
            <a:ext uri="{FF2B5EF4-FFF2-40B4-BE49-F238E27FC236}">
              <a16:creationId xmlns:a16="http://schemas.microsoft.com/office/drawing/2014/main" id="{67D80923-7BB3-4378-A909-E5EABF4935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4" name="Text Box 15">
          <a:extLst>
            <a:ext uri="{FF2B5EF4-FFF2-40B4-BE49-F238E27FC236}">
              <a16:creationId xmlns:a16="http://schemas.microsoft.com/office/drawing/2014/main" id="{636BFA50-E72F-4AB0-A628-2FA08450D64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5" name="Text Box 15">
          <a:extLst>
            <a:ext uri="{FF2B5EF4-FFF2-40B4-BE49-F238E27FC236}">
              <a16:creationId xmlns:a16="http://schemas.microsoft.com/office/drawing/2014/main" id="{A04D3F8B-BFAE-40FE-9A2F-D1C078FEDEF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06" name="Text Box 15">
          <a:extLst>
            <a:ext uri="{FF2B5EF4-FFF2-40B4-BE49-F238E27FC236}">
              <a16:creationId xmlns:a16="http://schemas.microsoft.com/office/drawing/2014/main" id="{1A9213FF-135A-4379-9B2A-462702DF80F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7" name="Text Box 15">
          <a:extLst>
            <a:ext uri="{FF2B5EF4-FFF2-40B4-BE49-F238E27FC236}">
              <a16:creationId xmlns:a16="http://schemas.microsoft.com/office/drawing/2014/main" id="{F645E437-9265-4793-B339-624BAE2803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8" name="Text Box 15">
          <a:extLst>
            <a:ext uri="{FF2B5EF4-FFF2-40B4-BE49-F238E27FC236}">
              <a16:creationId xmlns:a16="http://schemas.microsoft.com/office/drawing/2014/main" id="{FA26D585-BCF4-40C3-B391-9BDED8D439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09" name="Text Box 15">
          <a:extLst>
            <a:ext uri="{FF2B5EF4-FFF2-40B4-BE49-F238E27FC236}">
              <a16:creationId xmlns:a16="http://schemas.microsoft.com/office/drawing/2014/main" id="{F8C3B0AD-1D0A-4986-A0D8-275C5871631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0" name="Text Box 15">
          <a:extLst>
            <a:ext uri="{FF2B5EF4-FFF2-40B4-BE49-F238E27FC236}">
              <a16:creationId xmlns:a16="http://schemas.microsoft.com/office/drawing/2014/main" id="{1E839E3C-8183-49EF-B978-EBC0F0BA1A4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1" name="Text Box 15">
          <a:extLst>
            <a:ext uri="{FF2B5EF4-FFF2-40B4-BE49-F238E27FC236}">
              <a16:creationId xmlns:a16="http://schemas.microsoft.com/office/drawing/2014/main" id="{114132CA-569C-4B3D-BB0F-33D4721FC5B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2" name="Text Box 15">
          <a:extLst>
            <a:ext uri="{FF2B5EF4-FFF2-40B4-BE49-F238E27FC236}">
              <a16:creationId xmlns:a16="http://schemas.microsoft.com/office/drawing/2014/main" id="{BC477A1D-714D-43AE-9F26-4ADCA44B23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3" name="Text Box 15">
          <a:extLst>
            <a:ext uri="{FF2B5EF4-FFF2-40B4-BE49-F238E27FC236}">
              <a16:creationId xmlns:a16="http://schemas.microsoft.com/office/drawing/2014/main" id="{5A4D99F9-3110-4945-A51F-6F2B8CF075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4" name="Text Box 15">
          <a:extLst>
            <a:ext uri="{FF2B5EF4-FFF2-40B4-BE49-F238E27FC236}">
              <a16:creationId xmlns:a16="http://schemas.microsoft.com/office/drawing/2014/main" id="{2A6AE734-158B-42F1-AFA0-B01652C3577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5" name="Text Box 15">
          <a:extLst>
            <a:ext uri="{FF2B5EF4-FFF2-40B4-BE49-F238E27FC236}">
              <a16:creationId xmlns:a16="http://schemas.microsoft.com/office/drawing/2014/main" id="{F0AF9951-C3EE-4003-82ED-625BCE4E0C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6" name="Text Box 15">
          <a:extLst>
            <a:ext uri="{FF2B5EF4-FFF2-40B4-BE49-F238E27FC236}">
              <a16:creationId xmlns:a16="http://schemas.microsoft.com/office/drawing/2014/main" id="{2AFB2F94-5F22-4DE3-81C8-341C763095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17" name="Text Box 15">
          <a:extLst>
            <a:ext uri="{FF2B5EF4-FFF2-40B4-BE49-F238E27FC236}">
              <a16:creationId xmlns:a16="http://schemas.microsoft.com/office/drawing/2014/main" id="{AE77EC8E-68D1-406C-B42D-2B0845A24CA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8" name="Text Box 15">
          <a:extLst>
            <a:ext uri="{FF2B5EF4-FFF2-40B4-BE49-F238E27FC236}">
              <a16:creationId xmlns:a16="http://schemas.microsoft.com/office/drawing/2014/main" id="{EFA35FD1-8491-4F5C-861F-CF7E56D3DF7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19" name="Text Box 15">
          <a:extLst>
            <a:ext uri="{FF2B5EF4-FFF2-40B4-BE49-F238E27FC236}">
              <a16:creationId xmlns:a16="http://schemas.microsoft.com/office/drawing/2014/main" id="{C128995D-24B1-474E-978F-B723BB4977D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20" name="Text Box 15">
          <a:extLst>
            <a:ext uri="{FF2B5EF4-FFF2-40B4-BE49-F238E27FC236}">
              <a16:creationId xmlns:a16="http://schemas.microsoft.com/office/drawing/2014/main" id="{5BFF6D2A-9C7A-4CC2-9338-56F61146AD2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1" name="Text Box 15">
          <a:extLst>
            <a:ext uri="{FF2B5EF4-FFF2-40B4-BE49-F238E27FC236}">
              <a16:creationId xmlns:a16="http://schemas.microsoft.com/office/drawing/2014/main" id="{5835CDEA-8806-4EA0-A49A-08D909B70BD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2" name="Text Box 15">
          <a:extLst>
            <a:ext uri="{FF2B5EF4-FFF2-40B4-BE49-F238E27FC236}">
              <a16:creationId xmlns:a16="http://schemas.microsoft.com/office/drawing/2014/main" id="{9A627FA3-9F44-4DFF-A77E-4522D4D8BE9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3" name="Text Box 15">
          <a:extLst>
            <a:ext uri="{FF2B5EF4-FFF2-40B4-BE49-F238E27FC236}">
              <a16:creationId xmlns:a16="http://schemas.microsoft.com/office/drawing/2014/main" id="{4D343C86-9D9E-4646-9F4A-1EEC84A6A98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4" name="Text Box 15">
          <a:extLst>
            <a:ext uri="{FF2B5EF4-FFF2-40B4-BE49-F238E27FC236}">
              <a16:creationId xmlns:a16="http://schemas.microsoft.com/office/drawing/2014/main" id="{93E70307-A5EE-499E-AD82-D4B7D343C62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5" name="Text Box 15">
          <a:extLst>
            <a:ext uri="{FF2B5EF4-FFF2-40B4-BE49-F238E27FC236}">
              <a16:creationId xmlns:a16="http://schemas.microsoft.com/office/drawing/2014/main" id="{002A3A61-E2EA-479D-AF34-2E8F5FC13D2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26" name="Text Box 15">
          <a:extLst>
            <a:ext uri="{FF2B5EF4-FFF2-40B4-BE49-F238E27FC236}">
              <a16:creationId xmlns:a16="http://schemas.microsoft.com/office/drawing/2014/main" id="{4B3E2FC4-0694-4D35-900F-D11F9B9042D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7" name="Text Box 15">
          <a:extLst>
            <a:ext uri="{FF2B5EF4-FFF2-40B4-BE49-F238E27FC236}">
              <a16:creationId xmlns:a16="http://schemas.microsoft.com/office/drawing/2014/main" id="{0DCCB718-57C0-4ABF-9838-EE6D2A222E5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8" name="Text Box 15">
          <a:extLst>
            <a:ext uri="{FF2B5EF4-FFF2-40B4-BE49-F238E27FC236}">
              <a16:creationId xmlns:a16="http://schemas.microsoft.com/office/drawing/2014/main" id="{C78E5CA6-9607-4B85-965B-FE090095C25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29" name="Text Box 15">
          <a:extLst>
            <a:ext uri="{FF2B5EF4-FFF2-40B4-BE49-F238E27FC236}">
              <a16:creationId xmlns:a16="http://schemas.microsoft.com/office/drawing/2014/main" id="{91340DF4-EBEB-4E18-AC00-D380EE274D9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0" name="Text Box 15">
          <a:extLst>
            <a:ext uri="{FF2B5EF4-FFF2-40B4-BE49-F238E27FC236}">
              <a16:creationId xmlns:a16="http://schemas.microsoft.com/office/drawing/2014/main" id="{AA4992E8-558E-4FDD-97DD-A0C29860350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1" name="Text Box 15">
          <a:extLst>
            <a:ext uri="{FF2B5EF4-FFF2-40B4-BE49-F238E27FC236}">
              <a16:creationId xmlns:a16="http://schemas.microsoft.com/office/drawing/2014/main" id="{5E8E9CD4-F37B-4EEB-A78A-767DDD69101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2" name="Text Box 15">
          <a:extLst>
            <a:ext uri="{FF2B5EF4-FFF2-40B4-BE49-F238E27FC236}">
              <a16:creationId xmlns:a16="http://schemas.microsoft.com/office/drawing/2014/main" id="{4B939F7C-F542-4C8A-9BEF-A7D256D8095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3" name="Text Box 15">
          <a:extLst>
            <a:ext uri="{FF2B5EF4-FFF2-40B4-BE49-F238E27FC236}">
              <a16:creationId xmlns:a16="http://schemas.microsoft.com/office/drawing/2014/main" id="{F37432D4-B832-4372-A0CD-3864F8A478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4" name="Text Box 15">
          <a:extLst>
            <a:ext uri="{FF2B5EF4-FFF2-40B4-BE49-F238E27FC236}">
              <a16:creationId xmlns:a16="http://schemas.microsoft.com/office/drawing/2014/main" id="{AEA6B6A4-3511-4C3E-9DC0-A10DDA07C63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5" name="Text Box 15">
          <a:extLst>
            <a:ext uri="{FF2B5EF4-FFF2-40B4-BE49-F238E27FC236}">
              <a16:creationId xmlns:a16="http://schemas.microsoft.com/office/drawing/2014/main" id="{9D74ACA6-E150-4A4B-ACC1-8AE7FA0A26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6" name="Text Box 15">
          <a:extLst>
            <a:ext uri="{FF2B5EF4-FFF2-40B4-BE49-F238E27FC236}">
              <a16:creationId xmlns:a16="http://schemas.microsoft.com/office/drawing/2014/main" id="{4CFBEB4D-951C-44B4-B127-11288B81ABE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7" name="Text Box 15">
          <a:extLst>
            <a:ext uri="{FF2B5EF4-FFF2-40B4-BE49-F238E27FC236}">
              <a16:creationId xmlns:a16="http://schemas.microsoft.com/office/drawing/2014/main" id="{DEC722FC-3AF2-42D4-BBC2-D350BC5D90F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8" name="Text Box 15">
          <a:extLst>
            <a:ext uri="{FF2B5EF4-FFF2-40B4-BE49-F238E27FC236}">
              <a16:creationId xmlns:a16="http://schemas.microsoft.com/office/drawing/2014/main" id="{609456EE-02B5-4398-913B-DE6C95676EC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39" name="Text Box 15">
          <a:extLst>
            <a:ext uri="{FF2B5EF4-FFF2-40B4-BE49-F238E27FC236}">
              <a16:creationId xmlns:a16="http://schemas.microsoft.com/office/drawing/2014/main" id="{BAC4461D-82EE-49EC-98D2-5F10DCC4254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0" name="Text Box 15">
          <a:extLst>
            <a:ext uri="{FF2B5EF4-FFF2-40B4-BE49-F238E27FC236}">
              <a16:creationId xmlns:a16="http://schemas.microsoft.com/office/drawing/2014/main" id="{1F9A7B26-B946-479C-B419-5C1C365D4C8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1" name="Text Box 15">
          <a:extLst>
            <a:ext uri="{FF2B5EF4-FFF2-40B4-BE49-F238E27FC236}">
              <a16:creationId xmlns:a16="http://schemas.microsoft.com/office/drawing/2014/main" id="{4A832F91-4B8A-4672-BEC8-CC59A91150B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42" name="Text Box 15">
          <a:extLst>
            <a:ext uri="{FF2B5EF4-FFF2-40B4-BE49-F238E27FC236}">
              <a16:creationId xmlns:a16="http://schemas.microsoft.com/office/drawing/2014/main" id="{9B4C9683-1F97-4418-B636-46108529DD5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3" name="Text Box 15">
          <a:extLst>
            <a:ext uri="{FF2B5EF4-FFF2-40B4-BE49-F238E27FC236}">
              <a16:creationId xmlns:a16="http://schemas.microsoft.com/office/drawing/2014/main" id="{F869FEC6-DA44-4E9A-8EC7-AC8740AEE1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4" name="Text Box 15">
          <a:extLst>
            <a:ext uri="{FF2B5EF4-FFF2-40B4-BE49-F238E27FC236}">
              <a16:creationId xmlns:a16="http://schemas.microsoft.com/office/drawing/2014/main" id="{34B82323-C35E-4D62-B089-FAF977620E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5" name="Text Box 15">
          <a:extLst>
            <a:ext uri="{FF2B5EF4-FFF2-40B4-BE49-F238E27FC236}">
              <a16:creationId xmlns:a16="http://schemas.microsoft.com/office/drawing/2014/main" id="{3BB531BA-7508-432E-92C0-C3E83660090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6" name="Text Box 15">
          <a:extLst>
            <a:ext uri="{FF2B5EF4-FFF2-40B4-BE49-F238E27FC236}">
              <a16:creationId xmlns:a16="http://schemas.microsoft.com/office/drawing/2014/main" id="{79C3EC45-4F08-4533-B62D-6C1E739CFA1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7" name="Text Box 15">
          <a:extLst>
            <a:ext uri="{FF2B5EF4-FFF2-40B4-BE49-F238E27FC236}">
              <a16:creationId xmlns:a16="http://schemas.microsoft.com/office/drawing/2014/main" id="{8D8DA71F-3DD9-4C91-BEED-7A0B304561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8" name="Text Box 15">
          <a:extLst>
            <a:ext uri="{FF2B5EF4-FFF2-40B4-BE49-F238E27FC236}">
              <a16:creationId xmlns:a16="http://schemas.microsoft.com/office/drawing/2014/main" id="{B81E6B17-C02A-4AC8-B8A2-88C0CD8D2B8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49" name="Text Box 15">
          <a:extLst>
            <a:ext uri="{FF2B5EF4-FFF2-40B4-BE49-F238E27FC236}">
              <a16:creationId xmlns:a16="http://schemas.microsoft.com/office/drawing/2014/main" id="{319A42C2-082F-4033-901A-A1A9BFC9F3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0" name="Text Box 15">
          <a:extLst>
            <a:ext uri="{FF2B5EF4-FFF2-40B4-BE49-F238E27FC236}">
              <a16:creationId xmlns:a16="http://schemas.microsoft.com/office/drawing/2014/main" id="{D5FD1962-5C3D-4F95-AD69-6A60D5A058E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1" name="Text Box 15">
          <a:extLst>
            <a:ext uri="{FF2B5EF4-FFF2-40B4-BE49-F238E27FC236}">
              <a16:creationId xmlns:a16="http://schemas.microsoft.com/office/drawing/2014/main" id="{14E9D276-1A4B-49E6-BA70-26D717D426F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2" name="Text Box 15">
          <a:extLst>
            <a:ext uri="{FF2B5EF4-FFF2-40B4-BE49-F238E27FC236}">
              <a16:creationId xmlns:a16="http://schemas.microsoft.com/office/drawing/2014/main" id="{E526F829-20DF-4439-A1C1-03A502EFB4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53" name="Text Box 15">
          <a:extLst>
            <a:ext uri="{FF2B5EF4-FFF2-40B4-BE49-F238E27FC236}">
              <a16:creationId xmlns:a16="http://schemas.microsoft.com/office/drawing/2014/main" id="{FEF0015D-C0F7-4734-BAC0-D5E35EDE32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4" name="Text Box 15">
          <a:extLst>
            <a:ext uri="{FF2B5EF4-FFF2-40B4-BE49-F238E27FC236}">
              <a16:creationId xmlns:a16="http://schemas.microsoft.com/office/drawing/2014/main" id="{8AFE915C-D60C-496A-B224-C2086219DEA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5" name="Text Box 15">
          <a:extLst>
            <a:ext uri="{FF2B5EF4-FFF2-40B4-BE49-F238E27FC236}">
              <a16:creationId xmlns:a16="http://schemas.microsoft.com/office/drawing/2014/main" id="{593C11E4-9401-4651-ACE6-7C93AC9D89E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56" name="Text Box 15">
          <a:extLst>
            <a:ext uri="{FF2B5EF4-FFF2-40B4-BE49-F238E27FC236}">
              <a16:creationId xmlns:a16="http://schemas.microsoft.com/office/drawing/2014/main" id="{25E21ED9-27AF-4E96-81CA-FF1FCC2BE29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7" name="Text Box 15">
          <a:extLst>
            <a:ext uri="{FF2B5EF4-FFF2-40B4-BE49-F238E27FC236}">
              <a16:creationId xmlns:a16="http://schemas.microsoft.com/office/drawing/2014/main" id="{6EEF5625-EB76-478B-9BA4-68536C87DF9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8" name="Text Box 15">
          <a:extLst>
            <a:ext uri="{FF2B5EF4-FFF2-40B4-BE49-F238E27FC236}">
              <a16:creationId xmlns:a16="http://schemas.microsoft.com/office/drawing/2014/main" id="{A8D9A5D9-164B-44D3-AD07-C497246C935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59" name="Text Box 15">
          <a:extLst>
            <a:ext uri="{FF2B5EF4-FFF2-40B4-BE49-F238E27FC236}">
              <a16:creationId xmlns:a16="http://schemas.microsoft.com/office/drawing/2014/main" id="{204A98E9-6B60-436F-8D37-18262CDD47D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0" name="Text Box 15">
          <a:extLst>
            <a:ext uri="{FF2B5EF4-FFF2-40B4-BE49-F238E27FC236}">
              <a16:creationId xmlns:a16="http://schemas.microsoft.com/office/drawing/2014/main" id="{7E32E3B6-A464-4360-A41B-9F9E05D7673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1" name="Text Box 15">
          <a:extLst>
            <a:ext uri="{FF2B5EF4-FFF2-40B4-BE49-F238E27FC236}">
              <a16:creationId xmlns:a16="http://schemas.microsoft.com/office/drawing/2014/main" id="{C4D3D45C-16DD-476F-8212-82A7EF81F62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62" name="Text Box 15">
          <a:extLst>
            <a:ext uri="{FF2B5EF4-FFF2-40B4-BE49-F238E27FC236}">
              <a16:creationId xmlns:a16="http://schemas.microsoft.com/office/drawing/2014/main" id="{3FD1A2EA-4ED1-4543-AD12-DE9BAB3A90C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3" name="Text Box 15">
          <a:extLst>
            <a:ext uri="{FF2B5EF4-FFF2-40B4-BE49-F238E27FC236}">
              <a16:creationId xmlns:a16="http://schemas.microsoft.com/office/drawing/2014/main" id="{CD087ACA-2E8A-4633-A659-3C5AFAC9233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4" name="Text Box 15">
          <a:extLst>
            <a:ext uri="{FF2B5EF4-FFF2-40B4-BE49-F238E27FC236}">
              <a16:creationId xmlns:a16="http://schemas.microsoft.com/office/drawing/2014/main" id="{EDACEA09-6B77-479A-8F64-64B2E78BAA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5" name="Text Box 15">
          <a:extLst>
            <a:ext uri="{FF2B5EF4-FFF2-40B4-BE49-F238E27FC236}">
              <a16:creationId xmlns:a16="http://schemas.microsoft.com/office/drawing/2014/main" id="{97012E0E-0C2D-4C0E-BC82-E9F4E7345E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6" name="Text Box 15">
          <a:extLst>
            <a:ext uri="{FF2B5EF4-FFF2-40B4-BE49-F238E27FC236}">
              <a16:creationId xmlns:a16="http://schemas.microsoft.com/office/drawing/2014/main" id="{CC8F4391-09E1-4C7C-9B1A-EB3AF098A35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7" name="Text Box 15">
          <a:extLst>
            <a:ext uri="{FF2B5EF4-FFF2-40B4-BE49-F238E27FC236}">
              <a16:creationId xmlns:a16="http://schemas.microsoft.com/office/drawing/2014/main" id="{1FAA16B6-BE14-48F2-A2AB-F6AE24B37E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8" name="Text Box 15">
          <a:extLst>
            <a:ext uri="{FF2B5EF4-FFF2-40B4-BE49-F238E27FC236}">
              <a16:creationId xmlns:a16="http://schemas.microsoft.com/office/drawing/2014/main" id="{A798A5EE-E9D9-4BD6-B6C9-1508ACEA548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69" name="Text Box 15">
          <a:extLst>
            <a:ext uri="{FF2B5EF4-FFF2-40B4-BE49-F238E27FC236}">
              <a16:creationId xmlns:a16="http://schemas.microsoft.com/office/drawing/2014/main" id="{457B15C8-9E13-4511-9B86-A72F77DD11A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0" name="Text Box 15">
          <a:extLst>
            <a:ext uri="{FF2B5EF4-FFF2-40B4-BE49-F238E27FC236}">
              <a16:creationId xmlns:a16="http://schemas.microsoft.com/office/drawing/2014/main" id="{38136AB2-2C12-4290-B617-E5F3E335CD0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1" name="Text Box 15">
          <a:extLst>
            <a:ext uri="{FF2B5EF4-FFF2-40B4-BE49-F238E27FC236}">
              <a16:creationId xmlns:a16="http://schemas.microsoft.com/office/drawing/2014/main" id="{82E5E16B-E7C9-44E3-80F5-7D4E9CF31D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2" name="Text Box 15">
          <a:extLst>
            <a:ext uri="{FF2B5EF4-FFF2-40B4-BE49-F238E27FC236}">
              <a16:creationId xmlns:a16="http://schemas.microsoft.com/office/drawing/2014/main" id="{8CCB1C44-A99A-4658-8CDC-79C8FF8A55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3" name="Text Box 15">
          <a:extLst>
            <a:ext uri="{FF2B5EF4-FFF2-40B4-BE49-F238E27FC236}">
              <a16:creationId xmlns:a16="http://schemas.microsoft.com/office/drawing/2014/main" id="{18A8FC6B-158C-4079-97B6-37AF214501A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4" name="Text Box 15">
          <a:extLst>
            <a:ext uri="{FF2B5EF4-FFF2-40B4-BE49-F238E27FC236}">
              <a16:creationId xmlns:a16="http://schemas.microsoft.com/office/drawing/2014/main" id="{67CA6C63-CEEF-4EA1-A357-B3410861DC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5" name="Text Box 15">
          <a:extLst>
            <a:ext uri="{FF2B5EF4-FFF2-40B4-BE49-F238E27FC236}">
              <a16:creationId xmlns:a16="http://schemas.microsoft.com/office/drawing/2014/main" id="{3418CBC2-9410-4D26-95FB-AFEA7D5ACF0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6" name="Text Box 15">
          <a:extLst>
            <a:ext uri="{FF2B5EF4-FFF2-40B4-BE49-F238E27FC236}">
              <a16:creationId xmlns:a16="http://schemas.microsoft.com/office/drawing/2014/main" id="{24C8D4CF-71BC-47F8-BC44-558F889EADD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7" name="Text Box 15">
          <a:extLst>
            <a:ext uri="{FF2B5EF4-FFF2-40B4-BE49-F238E27FC236}">
              <a16:creationId xmlns:a16="http://schemas.microsoft.com/office/drawing/2014/main" id="{2D4939DD-8A5C-400D-82C3-D58D8148621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78" name="Text Box 15">
          <a:extLst>
            <a:ext uri="{FF2B5EF4-FFF2-40B4-BE49-F238E27FC236}">
              <a16:creationId xmlns:a16="http://schemas.microsoft.com/office/drawing/2014/main" id="{3526A4DF-A13A-4AD4-95D3-268B2096C1D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79" name="Text Box 15">
          <a:extLst>
            <a:ext uri="{FF2B5EF4-FFF2-40B4-BE49-F238E27FC236}">
              <a16:creationId xmlns:a16="http://schemas.microsoft.com/office/drawing/2014/main" id="{D5C9C70D-9DB3-4172-930F-EEBF1B772E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0" name="Text Box 15">
          <a:extLst>
            <a:ext uri="{FF2B5EF4-FFF2-40B4-BE49-F238E27FC236}">
              <a16:creationId xmlns:a16="http://schemas.microsoft.com/office/drawing/2014/main" id="{718EEFB5-DDAE-41CA-A2BE-8157B66BDCC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1" name="Text Box 15">
          <a:extLst>
            <a:ext uri="{FF2B5EF4-FFF2-40B4-BE49-F238E27FC236}">
              <a16:creationId xmlns:a16="http://schemas.microsoft.com/office/drawing/2014/main" id="{FEB3FCB6-E688-4A68-BAE8-32B332C60D3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2" name="Text Box 15">
          <a:extLst>
            <a:ext uri="{FF2B5EF4-FFF2-40B4-BE49-F238E27FC236}">
              <a16:creationId xmlns:a16="http://schemas.microsoft.com/office/drawing/2014/main" id="{9A9AAF02-67B6-46C6-99DB-CB9FB384FBC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3" name="Text Box 15">
          <a:extLst>
            <a:ext uri="{FF2B5EF4-FFF2-40B4-BE49-F238E27FC236}">
              <a16:creationId xmlns:a16="http://schemas.microsoft.com/office/drawing/2014/main" id="{FF5AD803-2B2B-42FE-822F-43DD61CCC07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4" name="Text Box 15">
          <a:extLst>
            <a:ext uri="{FF2B5EF4-FFF2-40B4-BE49-F238E27FC236}">
              <a16:creationId xmlns:a16="http://schemas.microsoft.com/office/drawing/2014/main" id="{6B43771D-79AF-41CC-BD65-94B6A63CF2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5" name="Text Box 15">
          <a:extLst>
            <a:ext uri="{FF2B5EF4-FFF2-40B4-BE49-F238E27FC236}">
              <a16:creationId xmlns:a16="http://schemas.microsoft.com/office/drawing/2014/main" id="{FF5F18CC-F620-46D7-94C9-B860A30589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6" name="Text Box 15">
          <a:extLst>
            <a:ext uri="{FF2B5EF4-FFF2-40B4-BE49-F238E27FC236}">
              <a16:creationId xmlns:a16="http://schemas.microsoft.com/office/drawing/2014/main" id="{5EF6C5B3-182C-4C5C-990A-F29E1B96198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7" name="Text Box 15">
          <a:extLst>
            <a:ext uri="{FF2B5EF4-FFF2-40B4-BE49-F238E27FC236}">
              <a16:creationId xmlns:a16="http://schemas.microsoft.com/office/drawing/2014/main" id="{8DCAF8FE-6180-408D-87A2-89FC0AAA645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8" name="Text Box 15">
          <a:extLst>
            <a:ext uri="{FF2B5EF4-FFF2-40B4-BE49-F238E27FC236}">
              <a16:creationId xmlns:a16="http://schemas.microsoft.com/office/drawing/2014/main" id="{41F209B3-146F-4C0D-BEFB-3839B5FBB7C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089" name="Text Box 15">
          <a:extLst>
            <a:ext uri="{FF2B5EF4-FFF2-40B4-BE49-F238E27FC236}">
              <a16:creationId xmlns:a16="http://schemas.microsoft.com/office/drawing/2014/main" id="{5C14D66E-0301-435D-B5FA-33F914D9EBE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0" name="Text Box 15">
          <a:extLst>
            <a:ext uri="{FF2B5EF4-FFF2-40B4-BE49-F238E27FC236}">
              <a16:creationId xmlns:a16="http://schemas.microsoft.com/office/drawing/2014/main" id="{41E00D3B-A141-4BA7-8943-A73C679C640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1" name="Text Box 15">
          <a:extLst>
            <a:ext uri="{FF2B5EF4-FFF2-40B4-BE49-F238E27FC236}">
              <a16:creationId xmlns:a16="http://schemas.microsoft.com/office/drawing/2014/main" id="{86F97CE3-D069-4FF2-B2DB-CC0BEADEDD7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092" name="Text Box 15">
          <a:extLst>
            <a:ext uri="{FF2B5EF4-FFF2-40B4-BE49-F238E27FC236}">
              <a16:creationId xmlns:a16="http://schemas.microsoft.com/office/drawing/2014/main" id="{514694E5-F90E-4902-B486-7F410624DD8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3" name="Text Box 15">
          <a:extLst>
            <a:ext uri="{FF2B5EF4-FFF2-40B4-BE49-F238E27FC236}">
              <a16:creationId xmlns:a16="http://schemas.microsoft.com/office/drawing/2014/main" id="{7FCE3788-7038-4580-BA3D-0BB8D9956B2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4" name="Text Box 15">
          <a:extLst>
            <a:ext uri="{FF2B5EF4-FFF2-40B4-BE49-F238E27FC236}">
              <a16:creationId xmlns:a16="http://schemas.microsoft.com/office/drawing/2014/main" id="{ED1E1BE0-8E00-48A7-A215-3B39F6C92F3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5" name="Text Box 15">
          <a:extLst>
            <a:ext uri="{FF2B5EF4-FFF2-40B4-BE49-F238E27FC236}">
              <a16:creationId xmlns:a16="http://schemas.microsoft.com/office/drawing/2014/main" id="{361C7FC0-9BCD-4396-BB08-F4529BF06CF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6" name="Text Box 15">
          <a:extLst>
            <a:ext uri="{FF2B5EF4-FFF2-40B4-BE49-F238E27FC236}">
              <a16:creationId xmlns:a16="http://schemas.microsoft.com/office/drawing/2014/main" id="{551493DA-C8B2-4D8A-B9CC-7C9CEE2EAEF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7" name="Text Box 15">
          <a:extLst>
            <a:ext uri="{FF2B5EF4-FFF2-40B4-BE49-F238E27FC236}">
              <a16:creationId xmlns:a16="http://schemas.microsoft.com/office/drawing/2014/main" id="{66842911-BA9D-4E6D-9A3D-808F72F0E5E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98" name="Text Box 15">
          <a:extLst>
            <a:ext uri="{FF2B5EF4-FFF2-40B4-BE49-F238E27FC236}">
              <a16:creationId xmlns:a16="http://schemas.microsoft.com/office/drawing/2014/main" id="{9D42449F-5C2A-4D7B-841F-B35118F3D6F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099" name="Text Box 15">
          <a:extLst>
            <a:ext uri="{FF2B5EF4-FFF2-40B4-BE49-F238E27FC236}">
              <a16:creationId xmlns:a16="http://schemas.microsoft.com/office/drawing/2014/main" id="{0A32D8D1-F2FC-43AD-B80C-469DBB7725E4}"/>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0" name="Text Box 15">
          <a:extLst>
            <a:ext uri="{FF2B5EF4-FFF2-40B4-BE49-F238E27FC236}">
              <a16:creationId xmlns:a16="http://schemas.microsoft.com/office/drawing/2014/main" id="{96300474-919C-4E5B-9BEA-7E780B236773}"/>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4101" name="Text Box 15">
          <a:extLst>
            <a:ext uri="{FF2B5EF4-FFF2-40B4-BE49-F238E27FC236}">
              <a16:creationId xmlns:a16="http://schemas.microsoft.com/office/drawing/2014/main" id="{0A7AE45E-D1B0-412A-BBFC-676411582840}"/>
            </a:ext>
          </a:extLst>
        </xdr:cNvPr>
        <xdr:cNvSpPr txBox="1">
          <a:spLocks noChangeArrowheads="1"/>
        </xdr:cNvSpPr>
      </xdr:nvSpPr>
      <xdr:spPr bwMode="auto">
        <a:xfrm>
          <a:off x="8686800" y="38766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2" name="Text Box 15">
          <a:extLst>
            <a:ext uri="{FF2B5EF4-FFF2-40B4-BE49-F238E27FC236}">
              <a16:creationId xmlns:a16="http://schemas.microsoft.com/office/drawing/2014/main" id="{4CE8C4B7-56DD-4027-8380-BC2C2D7283A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3" name="Text Box 15">
          <a:extLst>
            <a:ext uri="{FF2B5EF4-FFF2-40B4-BE49-F238E27FC236}">
              <a16:creationId xmlns:a16="http://schemas.microsoft.com/office/drawing/2014/main" id="{1DC79A4D-CCE5-42CD-B047-BDE1A6CB60E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4" name="Text Box 15">
          <a:extLst>
            <a:ext uri="{FF2B5EF4-FFF2-40B4-BE49-F238E27FC236}">
              <a16:creationId xmlns:a16="http://schemas.microsoft.com/office/drawing/2014/main" id="{C241880B-F966-4FCD-AE56-491D30E89B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5" name="Text Box 15">
          <a:extLst>
            <a:ext uri="{FF2B5EF4-FFF2-40B4-BE49-F238E27FC236}">
              <a16:creationId xmlns:a16="http://schemas.microsoft.com/office/drawing/2014/main" id="{20AD2626-D8D1-4EEB-BD66-B04F0FF398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6" name="Text Box 15">
          <a:extLst>
            <a:ext uri="{FF2B5EF4-FFF2-40B4-BE49-F238E27FC236}">
              <a16:creationId xmlns:a16="http://schemas.microsoft.com/office/drawing/2014/main" id="{89FB2744-33EB-45A3-80D5-6CD75AD63EA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7" name="Text Box 15">
          <a:extLst>
            <a:ext uri="{FF2B5EF4-FFF2-40B4-BE49-F238E27FC236}">
              <a16:creationId xmlns:a16="http://schemas.microsoft.com/office/drawing/2014/main" id="{849B8FDA-A7E7-4316-B475-14B08DCCDA3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8" name="Text Box 15">
          <a:extLst>
            <a:ext uri="{FF2B5EF4-FFF2-40B4-BE49-F238E27FC236}">
              <a16:creationId xmlns:a16="http://schemas.microsoft.com/office/drawing/2014/main" id="{39D203BF-9076-4A1F-BF3E-E79149DC44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09" name="Text Box 15">
          <a:extLst>
            <a:ext uri="{FF2B5EF4-FFF2-40B4-BE49-F238E27FC236}">
              <a16:creationId xmlns:a16="http://schemas.microsoft.com/office/drawing/2014/main" id="{1A842A81-E6B9-46DB-A77D-7E383E1BA7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0" name="Text Box 15">
          <a:extLst>
            <a:ext uri="{FF2B5EF4-FFF2-40B4-BE49-F238E27FC236}">
              <a16:creationId xmlns:a16="http://schemas.microsoft.com/office/drawing/2014/main" id="{9345EAB0-6733-4AF8-8C91-0F105548334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1" name="Text Box 15">
          <a:extLst>
            <a:ext uri="{FF2B5EF4-FFF2-40B4-BE49-F238E27FC236}">
              <a16:creationId xmlns:a16="http://schemas.microsoft.com/office/drawing/2014/main" id="{82B6B2AB-80B9-4184-A841-6E264A8962D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2" name="Text Box 15">
          <a:extLst>
            <a:ext uri="{FF2B5EF4-FFF2-40B4-BE49-F238E27FC236}">
              <a16:creationId xmlns:a16="http://schemas.microsoft.com/office/drawing/2014/main" id="{00389CD0-53D0-4BF5-8C58-39A59D702E8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13" name="Text Box 15">
          <a:extLst>
            <a:ext uri="{FF2B5EF4-FFF2-40B4-BE49-F238E27FC236}">
              <a16:creationId xmlns:a16="http://schemas.microsoft.com/office/drawing/2014/main" id="{2AFE32F0-38D8-451F-A3E9-8D369DE689A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4" name="Text Box 15">
          <a:extLst>
            <a:ext uri="{FF2B5EF4-FFF2-40B4-BE49-F238E27FC236}">
              <a16:creationId xmlns:a16="http://schemas.microsoft.com/office/drawing/2014/main" id="{5B57CCE3-C799-44A6-B058-D712D143143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5" name="Text Box 15">
          <a:extLst>
            <a:ext uri="{FF2B5EF4-FFF2-40B4-BE49-F238E27FC236}">
              <a16:creationId xmlns:a16="http://schemas.microsoft.com/office/drawing/2014/main" id="{7DD41541-35AA-4391-A041-7B77C2CB3B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6" name="Text Box 15">
          <a:extLst>
            <a:ext uri="{FF2B5EF4-FFF2-40B4-BE49-F238E27FC236}">
              <a16:creationId xmlns:a16="http://schemas.microsoft.com/office/drawing/2014/main" id="{EA82568C-F3C5-448A-B55B-E6C5D342FC4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7" name="Text Box 15">
          <a:extLst>
            <a:ext uri="{FF2B5EF4-FFF2-40B4-BE49-F238E27FC236}">
              <a16:creationId xmlns:a16="http://schemas.microsoft.com/office/drawing/2014/main" id="{25B0DCBF-95A7-463B-B0A4-22C909F202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8" name="Text Box 15">
          <a:extLst>
            <a:ext uri="{FF2B5EF4-FFF2-40B4-BE49-F238E27FC236}">
              <a16:creationId xmlns:a16="http://schemas.microsoft.com/office/drawing/2014/main" id="{0B288FB7-EFE2-4AE6-A751-A2DC135EB6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19" name="Text Box 15">
          <a:extLst>
            <a:ext uri="{FF2B5EF4-FFF2-40B4-BE49-F238E27FC236}">
              <a16:creationId xmlns:a16="http://schemas.microsoft.com/office/drawing/2014/main" id="{137EC208-29A4-4368-9CE0-D765236B75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0" name="Text Box 15">
          <a:extLst>
            <a:ext uri="{FF2B5EF4-FFF2-40B4-BE49-F238E27FC236}">
              <a16:creationId xmlns:a16="http://schemas.microsoft.com/office/drawing/2014/main" id="{9FB91C6C-9DD1-4DE5-B34D-9A0E0B662D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1" name="Text Box 15">
          <a:extLst>
            <a:ext uri="{FF2B5EF4-FFF2-40B4-BE49-F238E27FC236}">
              <a16:creationId xmlns:a16="http://schemas.microsoft.com/office/drawing/2014/main" id="{E700364D-69BD-40C1-9E9C-00AF0BF60AC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2" name="Text Box 15">
          <a:extLst>
            <a:ext uri="{FF2B5EF4-FFF2-40B4-BE49-F238E27FC236}">
              <a16:creationId xmlns:a16="http://schemas.microsoft.com/office/drawing/2014/main" id="{DB595E7D-7173-4412-A64A-A984264BB11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3" name="Text Box 15">
          <a:extLst>
            <a:ext uri="{FF2B5EF4-FFF2-40B4-BE49-F238E27FC236}">
              <a16:creationId xmlns:a16="http://schemas.microsoft.com/office/drawing/2014/main" id="{A2E10D51-F54F-4898-BFB2-7537F326CA7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4" name="Text Box 15">
          <a:extLst>
            <a:ext uri="{FF2B5EF4-FFF2-40B4-BE49-F238E27FC236}">
              <a16:creationId xmlns:a16="http://schemas.microsoft.com/office/drawing/2014/main" id="{2891A2FE-1037-4EFB-B8CB-9C9E1D4DB69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5" name="Text Box 15">
          <a:extLst>
            <a:ext uri="{FF2B5EF4-FFF2-40B4-BE49-F238E27FC236}">
              <a16:creationId xmlns:a16="http://schemas.microsoft.com/office/drawing/2014/main" id="{1928656A-6704-4AFA-8C6B-01C90F04BE4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6" name="Text Box 15">
          <a:extLst>
            <a:ext uri="{FF2B5EF4-FFF2-40B4-BE49-F238E27FC236}">
              <a16:creationId xmlns:a16="http://schemas.microsoft.com/office/drawing/2014/main" id="{D31AFDDD-AC85-4940-8EFA-8063503813B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27" name="Text Box 15">
          <a:extLst>
            <a:ext uri="{FF2B5EF4-FFF2-40B4-BE49-F238E27FC236}">
              <a16:creationId xmlns:a16="http://schemas.microsoft.com/office/drawing/2014/main" id="{2B480160-3629-4258-B70B-F506C8974E3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8" name="Text Box 15">
          <a:extLst>
            <a:ext uri="{FF2B5EF4-FFF2-40B4-BE49-F238E27FC236}">
              <a16:creationId xmlns:a16="http://schemas.microsoft.com/office/drawing/2014/main" id="{10BD524F-331D-4DF0-B796-FACB7355A3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29" name="Text Box 15">
          <a:extLst>
            <a:ext uri="{FF2B5EF4-FFF2-40B4-BE49-F238E27FC236}">
              <a16:creationId xmlns:a16="http://schemas.microsoft.com/office/drawing/2014/main" id="{BD83D8CC-A4A4-44B0-A7B7-CDF2E6BFAD9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0" name="Text Box 15">
          <a:extLst>
            <a:ext uri="{FF2B5EF4-FFF2-40B4-BE49-F238E27FC236}">
              <a16:creationId xmlns:a16="http://schemas.microsoft.com/office/drawing/2014/main" id="{AF407F31-29FB-4738-ABBA-50CF08D003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1" name="Text Box 15">
          <a:extLst>
            <a:ext uri="{FF2B5EF4-FFF2-40B4-BE49-F238E27FC236}">
              <a16:creationId xmlns:a16="http://schemas.microsoft.com/office/drawing/2014/main" id="{BBAF010C-2006-4817-813D-1B54BC7956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2" name="Text Box 15">
          <a:extLst>
            <a:ext uri="{FF2B5EF4-FFF2-40B4-BE49-F238E27FC236}">
              <a16:creationId xmlns:a16="http://schemas.microsoft.com/office/drawing/2014/main" id="{40F3B66B-D6D9-4BDB-AAD2-5862703E8F1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3" name="Text Box 15">
          <a:extLst>
            <a:ext uri="{FF2B5EF4-FFF2-40B4-BE49-F238E27FC236}">
              <a16:creationId xmlns:a16="http://schemas.microsoft.com/office/drawing/2014/main" id="{FF53FF1C-10F9-4EFF-912D-CEF3A97ECBC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4" name="Text Box 15">
          <a:extLst>
            <a:ext uri="{FF2B5EF4-FFF2-40B4-BE49-F238E27FC236}">
              <a16:creationId xmlns:a16="http://schemas.microsoft.com/office/drawing/2014/main" id="{4E722C85-7097-4242-B225-0E7A42E52B2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5" name="Text Box 15">
          <a:extLst>
            <a:ext uri="{FF2B5EF4-FFF2-40B4-BE49-F238E27FC236}">
              <a16:creationId xmlns:a16="http://schemas.microsoft.com/office/drawing/2014/main" id="{5128264F-E100-42D9-B199-5DB3D00FE0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6" name="Text Box 15">
          <a:extLst>
            <a:ext uri="{FF2B5EF4-FFF2-40B4-BE49-F238E27FC236}">
              <a16:creationId xmlns:a16="http://schemas.microsoft.com/office/drawing/2014/main" id="{F50062C7-4FEE-43D0-9D2B-859CAAC6F7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7" name="Text Box 15">
          <a:extLst>
            <a:ext uri="{FF2B5EF4-FFF2-40B4-BE49-F238E27FC236}">
              <a16:creationId xmlns:a16="http://schemas.microsoft.com/office/drawing/2014/main" id="{678E1D59-3ACE-4B3F-88D9-68509D0F381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38" name="Text Box 15">
          <a:extLst>
            <a:ext uri="{FF2B5EF4-FFF2-40B4-BE49-F238E27FC236}">
              <a16:creationId xmlns:a16="http://schemas.microsoft.com/office/drawing/2014/main" id="{846D5383-1D92-4F05-881B-BC2E2F60F1F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39" name="Text Box 15">
          <a:extLst>
            <a:ext uri="{FF2B5EF4-FFF2-40B4-BE49-F238E27FC236}">
              <a16:creationId xmlns:a16="http://schemas.microsoft.com/office/drawing/2014/main" id="{28358DA3-CF7E-4761-9708-BD75AD4DA73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0" name="Text Box 15">
          <a:extLst>
            <a:ext uri="{FF2B5EF4-FFF2-40B4-BE49-F238E27FC236}">
              <a16:creationId xmlns:a16="http://schemas.microsoft.com/office/drawing/2014/main" id="{5CB9EB41-3F1B-4C8D-BAE8-1F4CB93920F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41" name="Text Box 15">
          <a:extLst>
            <a:ext uri="{FF2B5EF4-FFF2-40B4-BE49-F238E27FC236}">
              <a16:creationId xmlns:a16="http://schemas.microsoft.com/office/drawing/2014/main" id="{C823B711-313B-4EFB-ABEE-825E63623B4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2" name="Text Box 15">
          <a:extLst>
            <a:ext uri="{FF2B5EF4-FFF2-40B4-BE49-F238E27FC236}">
              <a16:creationId xmlns:a16="http://schemas.microsoft.com/office/drawing/2014/main" id="{27059C3E-49C1-404C-8A36-F370587C9BA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3" name="Text Box 15">
          <a:extLst>
            <a:ext uri="{FF2B5EF4-FFF2-40B4-BE49-F238E27FC236}">
              <a16:creationId xmlns:a16="http://schemas.microsoft.com/office/drawing/2014/main" id="{276E30CF-8F71-4A9F-A0C9-7F7F0F96B7B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44" name="Text Box 15">
          <a:extLst>
            <a:ext uri="{FF2B5EF4-FFF2-40B4-BE49-F238E27FC236}">
              <a16:creationId xmlns:a16="http://schemas.microsoft.com/office/drawing/2014/main" id="{51887F89-A7A7-4B8D-8958-8DF7431E03D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5" name="Text Box 15">
          <a:extLst>
            <a:ext uri="{FF2B5EF4-FFF2-40B4-BE49-F238E27FC236}">
              <a16:creationId xmlns:a16="http://schemas.microsoft.com/office/drawing/2014/main" id="{38E31A86-445D-488D-B778-9A4F0259649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6" name="Text Box 15">
          <a:extLst>
            <a:ext uri="{FF2B5EF4-FFF2-40B4-BE49-F238E27FC236}">
              <a16:creationId xmlns:a16="http://schemas.microsoft.com/office/drawing/2014/main" id="{F3BFC2F3-FF56-4814-A7B1-FED77D41B9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7" name="Text Box 15">
          <a:extLst>
            <a:ext uri="{FF2B5EF4-FFF2-40B4-BE49-F238E27FC236}">
              <a16:creationId xmlns:a16="http://schemas.microsoft.com/office/drawing/2014/main" id="{83A57D4D-8DE2-44E8-9204-FFB56609E65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8" name="Text Box 15">
          <a:extLst>
            <a:ext uri="{FF2B5EF4-FFF2-40B4-BE49-F238E27FC236}">
              <a16:creationId xmlns:a16="http://schemas.microsoft.com/office/drawing/2014/main" id="{19B6E7AD-36B8-436F-A82C-0DD86BAA322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49" name="Text Box 15">
          <a:extLst>
            <a:ext uri="{FF2B5EF4-FFF2-40B4-BE49-F238E27FC236}">
              <a16:creationId xmlns:a16="http://schemas.microsoft.com/office/drawing/2014/main" id="{26A4C986-F761-4FFE-9675-AEA0101083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0" name="Text Box 15">
          <a:extLst>
            <a:ext uri="{FF2B5EF4-FFF2-40B4-BE49-F238E27FC236}">
              <a16:creationId xmlns:a16="http://schemas.microsoft.com/office/drawing/2014/main" id="{4E5BF4CF-6D02-426B-9BD4-786EFFF0F65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1" name="Text Box 15">
          <a:extLst>
            <a:ext uri="{FF2B5EF4-FFF2-40B4-BE49-F238E27FC236}">
              <a16:creationId xmlns:a16="http://schemas.microsoft.com/office/drawing/2014/main" id="{E8CDBF6B-C705-4E76-AD07-DE12E90BA8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2" name="Text Box 15">
          <a:extLst>
            <a:ext uri="{FF2B5EF4-FFF2-40B4-BE49-F238E27FC236}">
              <a16:creationId xmlns:a16="http://schemas.microsoft.com/office/drawing/2014/main" id="{9A0AB7EB-2667-42AB-B6FC-9A10C30D62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3" name="Text Box 15">
          <a:extLst>
            <a:ext uri="{FF2B5EF4-FFF2-40B4-BE49-F238E27FC236}">
              <a16:creationId xmlns:a16="http://schemas.microsoft.com/office/drawing/2014/main" id="{116B2DBF-F9CE-4AF5-A7E7-9AD47F9656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4" name="Text Box 15">
          <a:extLst>
            <a:ext uri="{FF2B5EF4-FFF2-40B4-BE49-F238E27FC236}">
              <a16:creationId xmlns:a16="http://schemas.microsoft.com/office/drawing/2014/main" id="{34FBDDA4-B5B2-4BF3-B9E9-EF4A93317CE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5" name="Text Box 15">
          <a:extLst>
            <a:ext uri="{FF2B5EF4-FFF2-40B4-BE49-F238E27FC236}">
              <a16:creationId xmlns:a16="http://schemas.microsoft.com/office/drawing/2014/main" id="{016F9E89-F7D4-4B62-82C6-81A9AA00C8A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6" name="Text Box 15">
          <a:extLst>
            <a:ext uri="{FF2B5EF4-FFF2-40B4-BE49-F238E27FC236}">
              <a16:creationId xmlns:a16="http://schemas.microsoft.com/office/drawing/2014/main" id="{07057547-EEE1-406F-87B0-B63E89DEEC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57" name="Text Box 15">
          <a:extLst>
            <a:ext uri="{FF2B5EF4-FFF2-40B4-BE49-F238E27FC236}">
              <a16:creationId xmlns:a16="http://schemas.microsoft.com/office/drawing/2014/main" id="{ACA955F4-9B74-44CC-BAF0-5BA8019C56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8" name="Text Box 15">
          <a:extLst>
            <a:ext uri="{FF2B5EF4-FFF2-40B4-BE49-F238E27FC236}">
              <a16:creationId xmlns:a16="http://schemas.microsoft.com/office/drawing/2014/main" id="{9DCC62DC-7D15-4569-9F29-EE6DFC4FCE1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59" name="Text Box 15">
          <a:extLst>
            <a:ext uri="{FF2B5EF4-FFF2-40B4-BE49-F238E27FC236}">
              <a16:creationId xmlns:a16="http://schemas.microsoft.com/office/drawing/2014/main" id="{15427EF8-C640-415C-A016-EC98E4445EB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60" name="Text Box 15">
          <a:extLst>
            <a:ext uri="{FF2B5EF4-FFF2-40B4-BE49-F238E27FC236}">
              <a16:creationId xmlns:a16="http://schemas.microsoft.com/office/drawing/2014/main" id="{C37E3DA1-F356-4295-8A00-3837BF2BBFD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1" name="Text Box 15">
          <a:extLst>
            <a:ext uri="{FF2B5EF4-FFF2-40B4-BE49-F238E27FC236}">
              <a16:creationId xmlns:a16="http://schemas.microsoft.com/office/drawing/2014/main" id="{1C763E0F-6755-40BF-8FAF-4140FBC7816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2" name="Text Box 15">
          <a:extLst>
            <a:ext uri="{FF2B5EF4-FFF2-40B4-BE49-F238E27FC236}">
              <a16:creationId xmlns:a16="http://schemas.microsoft.com/office/drawing/2014/main" id="{A7F7E03C-9117-424E-A70E-B6C2ADE0253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3" name="Text Box 15">
          <a:extLst>
            <a:ext uri="{FF2B5EF4-FFF2-40B4-BE49-F238E27FC236}">
              <a16:creationId xmlns:a16="http://schemas.microsoft.com/office/drawing/2014/main" id="{1D538409-5A65-4E54-B57D-F69FF6A0505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4" name="Text Box 15">
          <a:extLst>
            <a:ext uri="{FF2B5EF4-FFF2-40B4-BE49-F238E27FC236}">
              <a16:creationId xmlns:a16="http://schemas.microsoft.com/office/drawing/2014/main" id="{4424DEAD-20B1-4C3D-BEFD-A35CDBEF6D6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5" name="Text Box 15">
          <a:extLst>
            <a:ext uri="{FF2B5EF4-FFF2-40B4-BE49-F238E27FC236}">
              <a16:creationId xmlns:a16="http://schemas.microsoft.com/office/drawing/2014/main" id="{165FF083-DD38-4CBB-9916-A1C4FA8970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6" name="Text Box 15">
          <a:extLst>
            <a:ext uri="{FF2B5EF4-FFF2-40B4-BE49-F238E27FC236}">
              <a16:creationId xmlns:a16="http://schemas.microsoft.com/office/drawing/2014/main" id="{44F25734-AE7B-4B52-B293-5D3071365FF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7" name="Text Box 15">
          <a:extLst>
            <a:ext uri="{FF2B5EF4-FFF2-40B4-BE49-F238E27FC236}">
              <a16:creationId xmlns:a16="http://schemas.microsoft.com/office/drawing/2014/main" id="{24F374D0-C110-499A-A5D1-BB020FBB45B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8" name="Text Box 15">
          <a:extLst>
            <a:ext uri="{FF2B5EF4-FFF2-40B4-BE49-F238E27FC236}">
              <a16:creationId xmlns:a16="http://schemas.microsoft.com/office/drawing/2014/main" id="{8C33650C-237A-447E-B259-C2676BFD2D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69" name="Text Box 15">
          <a:extLst>
            <a:ext uri="{FF2B5EF4-FFF2-40B4-BE49-F238E27FC236}">
              <a16:creationId xmlns:a16="http://schemas.microsoft.com/office/drawing/2014/main" id="{B2CCCA8E-CCB1-4797-B288-971B860AD88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0" name="Text Box 15">
          <a:extLst>
            <a:ext uri="{FF2B5EF4-FFF2-40B4-BE49-F238E27FC236}">
              <a16:creationId xmlns:a16="http://schemas.microsoft.com/office/drawing/2014/main" id="{A61B706E-3E2C-460D-8023-2ACC108684A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71" name="Text Box 15">
          <a:extLst>
            <a:ext uri="{FF2B5EF4-FFF2-40B4-BE49-F238E27FC236}">
              <a16:creationId xmlns:a16="http://schemas.microsoft.com/office/drawing/2014/main" id="{3CFD6C0E-B05E-42DC-8777-28A6EFCF0B0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2" name="Text Box 15">
          <a:extLst>
            <a:ext uri="{FF2B5EF4-FFF2-40B4-BE49-F238E27FC236}">
              <a16:creationId xmlns:a16="http://schemas.microsoft.com/office/drawing/2014/main" id="{F56B7A19-D05E-49D2-941C-31E6CC520B9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3" name="Text Box 15">
          <a:extLst>
            <a:ext uri="{FF2B5EF4-FFF2-40B4-BE49-F238E27FC236}">
              <a16:creationId xmlns:a16="http://schemas.microsoft.com/office/drawing/2014/main" id="{AFFD97D0-631C-4F54-9EB4-30F75747206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74" name="Text Box 15">
          <a:extLst>
            <a:ext uri="{FF2B5EF4-FFF2-40B4-BE49-F238E27FC236}">
              <a16:creationId xmlns:a16="http://schemas.microsoft.com/office/drawing/2014/main" id="{E41DC04F-74D0-4B2B-8950-AD34CF66398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5" name="Text Box 15">
          <a:extLst>
            <a:ext uri="{FF2B5EF4-FFF2-40B4-BE49-F238E27FC236}">
              <a16:creationId xmlns:a16="http://schemas.microsoft.com/office/drawing/2014/main" id="{635400DD-7EBA-44BB-8A18-5969072625D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6" name="Text Box 15">
          <a:extLst>
            <a:ext uri="{FF2B5EF4-FFF2-40B4-BE49-F238E27FC236}">
              <a16:creationId xmlns:a16="http://schemas.microsoft.com/office/drawing/2014/main" id="{B794628A-1F3B-444B-B556-A3295EBB01D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7" name="Text Box 15">
          <a:extLst>
            <a:ext uri="{FF2B5EF4-FFF2-40B4-BE49-F238E27FC236}">
              <a16:creationId xmlns:a16="http://schemas.microsoft.com/office/drawing/2014/main" id="{287F48B5-22ED-4FA3-9273-29E6A649CB5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8" name="Text Box 15">
          <a:extLst>
            <a:ext uri="{FF2B5EF4-FFF2-40B4-BE49-F238E27FC236}">
              <a16:creationId xmlns:a16="http://schemas.microsoft.com/office/drawing/2014/main" id="{C5ABCD87-E8BF-4797-8E3C-DB97ECEEDC5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79" name="Text Box 15">
          <a:extLst>
            <a:ext uri="{FF2B5EF4-FFF2-40B4-BE49-F238E27FC236}">
              <a16:creationId xmlns:a16="http://schemas.microsoft.com/office/drawing/2014/main" id="{E6EABDF1-181A-420E-91E6-C331B5C18A6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80" name="Text Box 15">
          <a:extLst>
            <a:ext uri="{FF2B5EF4-FFF2-40B4-BE49-F238E27FC236}">
              <a16:creationId xmlns:a16="http://schemas.microsoft.com/office/drawing/2014/main" id="{882AE173-CB03-42E2-A8D4-46780FF11F8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1" name="Text Box 15">
          <a:extLst>
            <a:ext uri="{FF2B5EF4-FFF2-40B4-BE49-F238E27FC236}">
              <a16:creationId xmlns:a16="http://schemas.microsoft.com/office/drawing/2014/main" id="{BA46BF1C-B2BD-492C-A5B8-1C31706B005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2" name="Text Box 15">
          <a:extLst>
            <a:ext uri="{FF2B5EF4-FFF2-40B4-BE49-F238E27FC236}">
              <a16:creationId xmlns:a16="http://schemas.microsoft.com/office/drawing/2014/main" id="{EB06594A-86FF-44FC-836A-CF8580AEDFF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3" name="Text Box 15">
          <a:extLst>
            <a:ext uri="{FF2B5EF4-FFF2-40B4-BE49-F238E27FC236}">
              <a16:creationId xmlns:a16="http://schemas.microsoft.com/office/drawing/2014/main" id="{BD71AA89-C929-4154-AF7F-4B53A28BA49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4" name="Text Box 15">
          <a:extLst>
            <a:ext uri="{FF2B5EF4-FFF2-40B4-BE49-F238E27FC236}">
              <a16:creationId xmlns:a16="http://schemas.microsoft.com/office/drawing/2014/main" id="{B9F2CA56-03E2-4DB0-BE02-C64392D1A68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5" name="Text Box 15">
          <a:extLst>
            <a:ext uri="{FF2B5EF4-FFF2-40B4-BE49-F238E27FC236}">
              <a16:creationId xmlns:a16="http://schemas.microsoft.com/office/drawing/2014/main" id="{4B85E8DD-3FA5-4938-BD5C-D7A6D25444C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6" name="Text Box 15">
          <a:extLst>
            <a:ext uri="{FF2B5EF4-FFF2-40B4-BE49-F238E27FC236}">
              <a16:creationId xmlns:a16="http://schemas.microsoft.com/office/drawing/2014/main" id="{E429A8CA-F18E-4E2A-92F3-CBA3393EDDB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7" name="Text Box 15">
          <a:extLst>
            <a:ext uri="{FF2B5EF4-FFF2-40B4-BE49-F238E27FC236}">
              <a16:creationId xmlns:a16="http://schemas.microsoft.com/office/drawing/2014/main" id="{182918FC-C121-45FE-BDDF-CF34147D6FB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8" name="Text Box 15">
          <a:extLst>
            <a:ext uri="{FF2B5EF4-FFF2-40B4-BE49-F238E27FC236}">
              <a16:creationId xmlns:a16="http://schemas.microsoft.com/office/drawing/2014/main" id="{DE2076A8-12D0-4E96-964A-1D5FBB85C68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89" name="Text Box 15">
          <a:extLst>
            <a:ext uri="{FF2B5EF4-FFF2-40B4-BE49-F238E27FC236}">
              <a16:creationId xmlns:a16="http://schemas.microsoft.com/office/drawing/2014/main" id="{F74AB9A3-7FE1-41AD-8E67-4FE2AE9BD8D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0" name="Text Box 15">
          <a:extLst>
            <a:ext uri="{FF2B5EF4-FFF2-40B4-BE49-F238E27FC236}">
              <a16:creationId xmlns:a16="http://schemas.microsoft.com/office/drawing/2014/main" id="{C871C3A4-400A-46B4-976D-5006DF57B3A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1" name="Text Box 15">
          <a:extLst>
            <a:ext uri="{FF2B5EF4-FFF2-40B4-BE49-F238E27FC236}">
              <a16:creationId xmlns:a16="http://schemas.microsoft.com/office/drawing/2014/main" id="{5A5B91C4-7B99-4042-AB44-C500C4BDA04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2" name="Text Box 15">
          <a:extLst>
            <a:ext uri="{FF2B5EF4-FFF2-40B4-BE49-F238E27FC236}">
              <a16:creationId xmlns:a16="http://schemas.microsoft.com/office/drawing/2014/main" id="{A125ED25-7D0A-42BF-A616-FC2C44ADB98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3" name="Text Box 15">
          <a:extLst>
            <a:ext uri="{FF2B5EF4-FFF2-40B4-BE49-F238E27FC236}">
              <a16:creationId xmlns:a16="http://schemas.microsoft.com/office/drawing/2014/main" id="{523C3CF7-A2BA-4806-9196-83ED6DB7597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194" name="Text Box 15">
          <a:extLst>
            <a:ext uri="{FF2B5EF4-FFF2-40B4-BE49-F238E27FC236}">
              <a16:creationId xmlns:a16="http://schemas.microsoft.com/office/drawing/2014/main" id="{8C47EF22-BC41-46F9-8166-1676768CF07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5" name="Text Box 15">
          <a:extLst>
            <a:ext uri="{FF2B5EF4-FFF2-40B4-BE49-F238E27FC236}">
              <a16:creationId xmlns:a16="http://schemas.microsoft.com/office/drawing/2014/main" id="{0294D678-20D9-4A83-B249-AA973F74F70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6" name="Text Box 15">
          <a:extLst>
            <a:ext uri="{FF2B5EF4-FFF2-40B4-BE49-F238E27FC236}">
              <a16:creationId xmlns:a16="http://schemas.microsoft.com/office/drawing/2014/main" id="{4188D2D3-DF3D-411C-A70C-3148E587311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7" name="Text Box 15">
          <a:extLst>
            <a:ext uri="{FF2B5EF4-FFF2-40B4-BE49-F238E27FC236}">
              <a16:creationId xmlns:a16="http://schemas.microsoft.com/office/drawing/2014/main" id="{290D74CB-BA3B-4958-A5D5-437D9F35F5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8" name="Text Box 15">
          <a:extLst>
            <a:ext uri="{FF2B5EF4-FFF2-40B4-BE49-F238E27FC236}">
              <a16:creationId xmlns:a16="http://schemas.microsoft.com/office/drawing/2014/main" id="{B1C6C696-0F10-46D7-82CA-50054F729A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199" name="Text Box 15">
          <a:extLst>
            <a:ext uri="{FF2B5EF4-FFF2-40B4-BE49-F238E27FC236}">
              <a16:creationId xmlns:a16="http://schemas.microsoft.com/office/drawing/2014/main" id="{B078201F-81A3-4573-89E8-80F148EA7BA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0" name="Text Box 15">
          <a:extLst>
            <a:ext uri="{FF2B5EF4-FFF2-40B4-BE49-F238E27FC236}">
              <a16:creationId xmlns:a16="http://schemas.microsoft.com/office/drawing/2014/main" id="{3E671DB3-73DA-4BFD-BEE8-4FD4E83621C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1" name="Text Box 15">
          <a:extLst>
            <a:ext uri="{FF2B5EF4-FFF2-40B4-BE49-F238E27FC236}">
              <a16:creationId xmlns:a16="http://schemas.microsoft.com/office/drawing/2014/main" id="{C65ADC64-A446-4695-B984-2E8C5F55920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2" name="Text Box 15">
          <a:extLst>
            <a:ext uri="{FF2B5EF4-FFF2-40B4-BE49-F238E27FC236}">
              <a16:creationId xmlns:a16="http://schemas.microsoft.com/office/drawing/2014/main" id="{A77BEED3-0A99-46DC-8401-980E701071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3" name="Text Box 15">
          <a:extLst>
            <a:ext uri="{FF2B5EF4-FFF2-40B4-BE49-F238E27FC236}">
              <a16:creationId xmlns:a16="http://schemas.microsoft.com/office/drawing/2014/main" id="{F5B28671-ADDB-4ED1-BD2B-784CBA8CB85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4" name="Text Box 15">
          <a:extLst>
            <a:ext uri="{FF2B5EF4-FFF2-40B4-BE49-F238E27FC236}">
              <a16:creationId xmlns:a16="http://schemas.microsoft.com/office/drawing/2014/main" id="{4D861831-C65C-4423-BF12-93E57F371BC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05" name="Text Box 15">
          <a:extLst>
            <a:ext uri="{FF2B5EF4-FFF2-40B4-BE49-F238E27FC236}">
              <a16:creationId xmlns:a16="http://schemas.microsoft.com/office/drawing/2014/main" id="{A1BA6676-E6DB-428C-865F-5E02B3A74F4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6" name="Text Box 15">
          <a:extLst>
            <a:ext uri="{FF2B5EF4-FFF2-40B4-BE49-F238E27FC236}">
              <a16:creationId xmlns:a16="http://schemas.microsoft.com/office/drawing/2014/main" id="{08B889AD-49A6-4C0D-9C8C-47DC9F9BA10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7" name="Text Box 15">
          <a:extLst>
            <a:ext uri="{FF2B5EF4-FFF2-40B4-BE49-F238E27FC236}">
              <a16:creationId xmlns:a16="http://schemas.microsoft.com/office/drawing/2014/main" id="{152FD083-5DC0-4879-A9A9-2E47925E3A4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08" name="Text Box 15">
          <a:extLst>
            <a:ext uri="{FF2B5EF4-FFF2-40B4-BE49-F238E27FC236}">
              <a16:creationId xmlns:a16="http://schemas.microsoft.com/office/drawing/2014/main" id="{5778FB6F-1F7F-4828-8F9E-5F6E6716F93A}"/>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09" name="Text Box 15">
          <a:extLst>
            <a:ext uri="{FF2B5EF4-FFF2-40B4-BE49-F238E27FC236}">
              <a16:creationId xmlns:a16="http://schemas.microsoft.com/office/drawing/2014/main" id="{06570D2D-F543-432F-AE4D-CFEE01CBA03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0" name="Text Box 15">
          <a:extLst>
            <a:ext uri="{FF2B5EF4-FFF2-40B4-BE49-F238E27FC236}">
              <a16:creationId xmlns:a16="http://schemas.microsoft.com/office/drawing/2014/main" id="{9E29AEA4-45E9-472F-B238-194C619BF4D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11" name="Text Box 15">
          <a:extLst>
            <a:ext uri="{FF2B5EF4-FFF2-40B4-BE49-F238E27FC236}">
              <a16:creationId xmlns:a16="http://schemas.microsoft.com/office/drawing/2014/main" id="{32CA2321-450A-4E9F-AE0D-072FCD62580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2" name="Text Box 15">
          <a:extLst>
            <a:ext uri="{FF2B5EF4-FFF2-40B4-BE49-F238E27FC236}">
              <a16:creationId xmlns:a16="http://schemas.microsoft.com/office/drawing/2014/main" id="{77D8084F-9914-4953-AEDA-254AAACF9AD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3" name="Text Box 15">
          <a:extLst>
            <a:ext uri="{FF2B5EF4-FFF2-40B4-BE49-F238E27FC236}">
              <a16:creationId xmlns:a16="http://schemas.microsoft.com/office/drawing/2014/main" id="{452959DA-4781-4FD9-8039-9276EFEFE1F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4" name="Text Box 15">
          <a:extLst>
            <a:ext uri="{FF2B5EF4-FFF2-40B4-BE49-F238E27FC236}">
              <a16:creationId xmlns:a16="http://schemas.microsoft.com/office/drawing/2014/main" id="{4347A5DB-91CB-4117-9297-E5AC8E2932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5" name="Text Box 15">
          <a:extLst>
            <a:ext uri="{FF2B5EF4-FFF2-40B4-BE49-F238E27FC236}">
              <a16:creationId xmlns:a16="http://schemas.microsoft.com/office/drawing/2014/main" id="{B22801B4-BFEC-4E73-A568-CA68016660B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6" name="Text Box 15">
          <a:extLst>
            <a:ext uri="{FF2B5EF4-FFF2-40B4-BE49-F238E27FC236}">
              <a16:creationId xmlns:a16="http://schemas.microsoft.com/office/drawing/2014/main" id="{B3B28549-AF26-4FCC-B19A-7DE47D4D51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7" name="Text Box 15">
          <a:extLst>
            <a:ext uri="{FF2B5EF4-FFF2-40B4-BE49-F238E27FC236}">
              <a16:creationId xmlns:a16="http://schemas.microsoft.com/office/drawing/2014/main" id="{147EEE5F-271C-41E9-81CB-6C27377C019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8" name="Text Box 15">
          <a:extLst>
            <a:ext uri="{FF2B5EF4-FFF2-40B4-BE49-F238E27FC236}">
              <a16:creationId xmlns:a16="http://schemas.microsoft.com/office/drawing/2014/main" id="{78A8AA59-141D-4E89-8CCD-ECB5367D038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19" name="Text Box 15">
          <a:extLst>
            <a:ext uri="{FF2B5EF4-FFF2-40B4-BE49-F238E27FC236}">
              <a16:creationId xmlns:a16="http://schemas.microsoft.com/office/drawing/2014/main" id="{A46FAB1D-40E2-48A4-A69D-094EB3AE46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0" name="Text Box 15">
          <a:extLst>
            <a:ext uri="{FF2B5EF4-FFF2-40B4-BE49-F238E27FC236}">
              <a16:creationId xmlns:a16="http://schemas.microsoft.com/office/drawing/2014/main" id="{06606199-FA14-4FEA-AA6E-3E36E09BC4D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1" name="Text Box 15">
          <a:extLst>
            <a:ext uri="{FF2B5EF4-FFF2-40B4-BE49-F238E27FC236}">
              <a16:creationId xmlns:a16="http://schemas.microsoft.com/office/drawing/2014/main" id="{ED8A0B56-665E-4EBF-9776-9C2F27FCD8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2" name="Text Box 15">
          <a:extLst>
            <a:ext uri="{FF2B5EF4-FFF2-40B4-BE49-F238E27FC236}">
              <a16:creationId xmlns:a16="http://schemas.microsoft.com/office/drawing/2014/main" id="{B59350DC-904A-4DD7-96D3-0F66E665933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3" name="Text Box 15">
          <a:extLst>
            <a:ext uri="{FF2B5EF4-FFF2-40B4-BE49-F238E27FC236}">
              <a16:creationId xmlns:a16="http://schemas.microsoft.com/office/drawing/2014/main" id="{1CE56D91-401A-4DC1-BC9E-7A0AD53FD2D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4" name="Text Box 15">
          <a:extLst>
            <a:ext uri="{FF2B5EF4-FFF2-40B4-BE49-F238E27FC236}">
              <a16:creationId xmlns:a16="http://schemas.microsoft.com/office/drawing/2014/main" id="{A20F6020-D402-42D4-A938-ACB88551B18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5" name="Text Box 15">
          <a:extLst>
            <a:ext uri="{FF2B5EF4-FFF2-40B4-BE49-F238E27FC236}">
              <a16:creationId xmlns:a16="http://schemas.microsoft.com/office/drawing/2014/main" id="{853409AD-1112-4B87-B97D-DA7CA99B1E1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6" name="Text Box 15">
          <a:extLst>
            <a:ext uri="{FF2B5EF4-FFF2-40B4-BE49-F238E27FC236}">
              <a16:creationId xmlns:a16="http://schemas.microsoft.com/office/drawing/2014/main" id="{E6DD00A7-CDFC-4101-B0D6-A503BF1270D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27" name="Text Box 15">
          <a:extLst>
            <a:ext uri="{FF2B5EF4-FFF2-40B4-BE49-F238E27FC236}">
              <a16:creationId xmlns:a16="http://schemas.microsoft.com/office/drawing/2014/main" id="{45BB7E39-0805-446B-BCFE-C1F6054E963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8" name="Text Box 15">
          <a:extLst>
            <a:ext uri="{FF2B5EF4-FFF2-40B4-BE49-F238E27FC236}">
              <a16:creationId xmlns:a16="http://schemas.microsoft.com/office/drawing/2014/main" id="{A88657F3-A345-4FA3-BFC0-2DFA2E20664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29" name="Text Box 15">
          <a:extLst>
            <a:ext uri="{FF2B5EF4-FFF2-40B4-BE49-F238E27FC236}">
              <a16:creationId xmlns:a16="http://schemas.microsoft.com/office/drawing/2014/main" id="{4F38F776-C8FA-4520-B108-67D34AFE17F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0" name="Text Box 15">
          <a:extLst>
            <a:ext uri="{FF2B5EF4-FFF2-40B4-BE49-F238E27FC236}">
              <a16:creationId xmlns:a16="http://schemas.microsoft.com/office/drawing/2014/main" id="{6B579F0F-2CC6-42EE-AED4-8F18F44B4E4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1" name="Text Box 15">
          <a:extLst>
            <a:ext uri="{FF2B5EF4-FFF2-40B4-BE49-F238E27FC236}">
              <a16:creationId xmlns:a16="http://schemas.microsoft.com/office/drawing/2014/main" id="{BDD9122C-16ED-442D-87AD-8BF2D0038C7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2" name="Text Box 15">
          <a:extLst>
            <a:ext uri="{FF2B5EF4-FFF2-40B4-BE49-F238E27FC236}">
              <a16:creationId xmlns:a16="http://schemas.microsoft.com/office/drawing/2014/main" id="{2A155B06-6175-4B3D-83D6-6BEAC0CB81B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3" name="Text Box 15">
          <a:extLst>
            <a:ext uri="{FF2B5EF4-FFF2-40B4-BE49-F238E27FC236}">
              <a16:creationId xmlns:a16="http://schemas.microsoft.com/office/drawing/2014/main" id="{DB864CD6-577E-4FA0-A972-C00E96BA39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4" name="Text Box 15">
          <a:extLst>
            <a:ext uri="{FF2B5EF4-FFF2-40B4-BE49-F238E27FC236}">
              <a16:creationId xmlns:a16="http://schemas.microsoft.com/office/drawing/2014/main" id="{4BA12154-6A9D-4C44-A853-EBBCFF4589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5" name="Text Box 15">
          <a:extLst>
            <a:ext uri="{FF2B5EF4-FFF2-40B4-BE49-F238E27FC236}">
              <a16:creationId xmlns:a16="http://schemas.microsoft.com/office/drawing/2014/main" id="{1F845F02-6F95-40C5-8813-486E00821A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6" name="Text Box 15">
          <a:extLst>
            <a:ext uri="{FF2B5EF4-FFF2-40B4-BE49-F238E27FC236}">
              <a16:creationId xmlns:a16="http://schemas.microsoft.com/office/drawing/2014/main" id="{96C85A6D-CDF5-4E7D-9B41-28E9368A068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7" name="Text Box 15">
          <a:extLst>
            <a:ext uri="{FF2B5EF4-FFF2-40B4-BE49-F238E27FC236}">
              <a16:creationId xmlns:a16="http://schemas.microsoft.com/office/drawing/2014/main" id="{343727DF-E623-4A69-BC8B-34A74C50FCC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38" name="Text Box 15">
          <a:extLst>
            <a:ext uri="{FF2B5EF4-FFF2-40B4-BE49-F238E27FC236}">
              <a16:creationId xmlns:a16="http://schemas.microsoft.com/office/drawing/2014/main" id="{1843D6BC-872A-40F5-8F0B-D2DECD8086F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39" name="Text Box 15">
          <a:extLst>
            <a:ext uri="{FF2B5EF4-FFF2-40B4-BE49-F238E27FC236}">
              <a16:creationId xmlns:a16="http://schemas.microsoft.com/office/drawing/2014/main" id="{CBC72EA6-DCC5-4000-84D7-D1D3B4F2D33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0" name="Text Box 15">
          <a:extLst>
            <a:ext uri="{FF2B5EF4-FFF2-40B4-BE49-F238E27FC236}">
              <a16:creationId xmlns:a16="http://schemas.microsoft.com/office/drawing/2014/main" id="{824FE543-54F2-422C-9A96-47BF50303978}"/>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41" name="Text Box 15">
          <a:extLst>
            <a:ext uri="{FF2B5EF4-FFF2-40B4-BE49-F238E27FC236}">
              <a16:creationId xmlns:a16="http://schemas.microsoft.com/office/drawing/2014/main" id="{5204812A-DEF0-49CF-BD15-1702F459ED8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2" name="Text Box 15">
          <a:extLst>
            <a:ext uri="{FF2B5EF4-FFF2-40B4-BE49-F238E27FC236}">
              <a16:creationId xmlns:a16="http://schemas.microsoft.com/office/drawing/2014/main" id="{B45B3993-4DD9-4CE4-8E14-B683A780FFD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3" name="Text Box 15">
          <a:extLst>
            <a:ext uri="{FF2B5EF4-FFF2-40B4-BE49-F238E27FC236}">
              <a16:creationId xmlns:a16="http://schemas.microsoft.com/office/drawing/2014/main" id="{5E3C8A08-2B01-4DDB-B030-F74898B78EC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4" name="Text Box 15">
          <a:extLst>
            <a:ext uri="{FF2B5EF4-FFF2-40B4-BE49-F238E27FC236}">
              <a16:creationId xmlns:a16="http://schemas.microsoft.com/office/drawing/2014/main" id="{83D74B91-14FC-4539-B920-513C5F2F564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5" name="Text Box 15">
          <a:extLst>
            <a:ext uri="{FF2B5EF4-FFF2-40B4-BE49-F238E27FC236}">
              <a16:creationId xmlns:a16="http://schemas.microsoft.com/office/drawing/2014/main" id="{36E1F62C-E9A2-467A-AEE2-1A9B941F29C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6" name="Text Box 15">
          <a:extLst>
            <a:ext uri="{FF2B5EF4-FFF2-40B4-BE49-F238E27FC236}">
              <a16:creationId xmlns:a16="http://schemas.microsoft.com/office/drawing/2014/main" id="{2535898E-462D-4A66-9934-F20E7915FD1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47" name="Text Box 15">
          <a:extLst>
            <a:ext uri="{FF2B5EF4-FFF2-40B4-BE49-F238E27FC236}">
              <a16:creationId xmlns:a16="http://schemas.microsoft.com/office/drawing/2014/main" id="{11589078-0F9D-459F-BD27-6CD409AF322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8" name="Text Box 15">
          <a:extLst>
            <a:ext uri="{FF2B5EF4-FFF2-40B4-BE49-F238E27FC236}">
              <a16:creationId xmlns:a16="http://schemas.microsoft.com/office/drawing/2014/main" id="{F0A43D44-5A77-4807-8F65-F1E496E834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49" name="Text Box 15">
          <a:extLst>
            <a:ext uri="{FF2B5EF4-FFF2-40B4-BE49-F238E27FC236}">
              <a16:creationId xmlns:a16="http://schemas.microsoft.com/office/drawing/2014/main" id="{5CB80886-940B-4628-B085-14C98118B8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0" name="Text Box 15">
          <a:extLst>
            <a:ext uri="{FF2B5EF4-FFF2-40B4-BE49-F238E27FC236}">
              <a16:creationId xmlns:a16="http://schemas.microsoft.com/office/drawing/2014/main" id="{9289859C-A246-4805-A2E8-D03CA655623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1" name="Text Box 15">
          <a:extLst>
            <a:ext uri="{FF2B5EF4-FFF2-40B4-BE49-F238E27FC236}">
              <a16:creationId xmlns:a16="http://schemas.microsoft.com/office/drawing/2014/main" id="{E6AAB2BE-7B5F-4969-8DF5-EC8A170D855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2" name="Text Box 15">
          <a:extLst>
            <a:ext uri="{FF2B5EF4-FFF2-40B4-BE49-F238E27FC236}">
              <a16:creationId xmlns:a16="http://schemas.microsoft.com/office/drawing/2014/main" id="{5DCD6255-2110-464F-9983-CDA45C59C21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3" name="Text Box 15">
          <a:extLst>
            <a:ext uri="{FF2B5EF4-FFF2-40B4-BE49-F238E27FC236}">
              <a16:creationId xmlns:a16="http://schemas.microsoft.com/office/drawing/2014/main" id="{C6B8D30A-A976-413D-835B-2DE9D352F79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4" name="Text Box 15">
          <a:extLst>
            <a:ext uri="{FF2B5EF4-FFF2-40B4-BE49-F238E27FC236}">
              <a16:creationId xmlns:a16="http://schemas.microsoft.com/office/drawing/2014/main" id="{79500028-746F-488A-8E17-931BF3D8D41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5" name="Text Box 15">
          <a:extLst>
            <a:ext uri="{FF2B5EF4-FFF2-40B4-BE49-F238E27FC236}">
              <a16:creationId xmlns:a16="http://schemas.microsoft.com/office/drawing/2014/main" id="{B1DB4A41-A89B-4425-99BF-58C1D025E68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6" name="Text Box 15">
          <a:extLst>
            <a:ext uri="{FF2B5EF4-FFF2-40B4-BE49-F238E27FC236}">
              <a16:creationId xmlns:a16="http://schemas.microsoft.com/office/drawing/2014/main" id="{E04708BE-A2D9-45B4-AA00-5C437585EFD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7" name="Text Box 15">
          <a:extLst>
            <a:ext uri="{FF2B5EF4-FFF2-40B4-BE49-F238E27FC236}">
              <a16:creationId xmlns:a16="http://schemas.microsoft.com/office/drawing/2014/main" id="{0A53A22E-A981-487C-B42D-895AB05D5D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8" name="Text Box 15">
          <a:extLst>
            <a:ext uri="{FF2B5EF4-FFF2-40B4-BE49-F238E27FC236}">
              <a16:creationId xmlns:a16="http://schemas.microsoft.com/office/drawing/2014/main" id="{6C73EF61-950E-4FEE-91F2-371CB5C4A43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59" name="Text Box 15">
          <a:extLst>
            <a:ext uri="{FF2B5EF4-FFF2-40B4-BE49-F238E27FC236}">
              <a16:creationId xmlns:a16="http://schemas.microsoft.com/office/drawing/2014/main" id="{FB62B841-88A9-4BFF-A1B4-8D5EED284A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0" name="Text Box 15">
          <a:extLst>
            <a:ext uri="{FF2B5EF4-FFF2-40B4-BE49-F238E27FC236}">
              <a16:creationId xmlns:a16="http://schemas.microsoft.com/office/drawing/2014/main" id="{2B73AAFD-9A21-4053-95DD-16AA3BF3172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1" name="Text Box 15">
          <a:extLst>
            <a:ext uri="{FF2B5EF4-FFF2-40B4-BE49-F238E27FC236}">
              <a16:creationId xmlns:a16="http://schemas.microsoft.com/office/drawing/2014/main" id="{7D49644E-3C5D-4704-A53B-36EE5812A35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2" name="Text Box 15">
          <a:extLst>
            <a:ext uri="{FF2B5EF4-FFF2-40B4-BE49-F238E27FC236}">
              <a16:creationId xmlns:a16="http://schemas.microsoft.com/office/drawing/2014/main" id="{5CE3B11F-BBD8-42CC-8BC8-7B3DA8EDC24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63" name="Text Box 15">
          <a:extLst>
            <a:ext uri="{FF2B5EF4-FFF2-40B4-BE49-F238E27FC236}">
              <a16:creationId xmlns:a16="http://schemas.microsoft.com/office/drawing/2014/main" id="{CD1CF38C-7DE3-456D-BC88-A4C13BADFD1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4" name="Text Box 15">
          <a:extLst>
            <a:ext uri="{FF2B5EF4-FFF2-40B4-BE49-F238E27FC236}">
              <a16:creationId xmlns:a16="http://schemas.microsoft.com/office/drawing/2014/main" id="{9FDC973B-D669-4407-96AD-3E7B9484E04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5" name="Text Box 15">
          <a:extLst>
            <a:ext uri="{FF2B5EF4-FFF2-40B4-BE49-F238E27FC236}">
              <a16:creationId xmlns:a16="http://schemas.microsoft.com/office/drawing/2014/main" id="{A775F853-E577-4BC2-BDB3-F3F42CD04E8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6" name="Text Box 15">
          <a:extLst>
            <a:ext uri="{FF2B5EF4-FFF2-40B4-BE49-F238E27FC236}">
              <a16:creationId xmlns:a16="http://schemas.microsoft.com/office/drawing/2014/main" id="{268E2005-A6A9-4ED3-B6C2-6E9C5FD8EDE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7" name="Text Box 15">
          <a:extLst>
            <a:ext uri="{FF2B5EF4-FFF2-40B4-BE49-F238E27FC236}">
              <a16:creationId xmlns:a16="http://schemas.microsoft.com/office/drawing/2014/main" id="{6A7D2526-944D-44E9-8EAE-DBC42AFDC4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8" name="Text Box 15">
          <a:extLst>
            <a:ext uri="{FF2B5EF4-FFF2-40B4-BE49-F238E27FC236}">
              <a16:creationId xmlns:a16="http://schemas.microsoft.com/office/drawing/2014/main" id="{3F9E34BB-F9EA-41FD-86B8-B38708D9E0A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69" name="Text Box 15">
          <a:extLst>
            <a:ext uri="{FF2B5EF4-FFF2-40B4-BE49-F238E27FC236}">
              <a16:creationId xmlns:a16="http://schemas.microsoft.com/office/drawing/2014/main" id="{3F5D40CC-2019-44A6-A7C5-169F78943E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0" name="Text Box 15">
          <a:extLst>
            <a:ext uri="{FF2B5EF4-FFF2-40B4-BE49-F238E27FC236}">
              <a16:creationId xmlns:a16="http://schemas.microsoft.com/office/drawing/2014/main" id="{3E90685B-E308-485A-B1D4-082FC58EE44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1" name="Text Box 15">
          <a:extLst>
            <a:ext uri="{FF2B5EF4-FFF2-40B4-BE49-F238E27FC236}">
              <a16:creationId xmlns:a16="http://schemas.microsoft.com/office/drawing/2014/main" id="{B25F3D1A-AB24-438C-B1C4-0648DE4685B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2" name="Text Box 15">
          <a:extLst>
            <a:ext uri="{FF2B5EF4-FFF2-40B4-BE49-F238E27FC236}">
              <a16:creationId xmlns:a16="http://schemas.microsoft.com/office/drawing/2014/main" id="{73E34531-DCA6-4F77-A7CE-13552B26648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3" name="Text Box 15">
          <a:extLst>
            <a:ext uri="{FF2B5EF4-FFF2-40B4-BE49-F238E27FC236}">
              <a16:creationId xmlns:a16="http://schemas.microsoft.com/office/drawing/2014/main" id="{E61F5650-5D1F-493F-9F9E-2CA12268934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74" name="Text Box 15">
          <a:extLst>
            <a:ext uri="{FF2B5EF4-FFF2-40B4-BE49-F238E27FC236}">
              <a16:creationId xmlns:a16="http://schemas.microsoft.com/office/drawing/2014/main" id="{1DA4ECBB-713B-4C50-9EDE-FA725F4DA99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5" name="Text Box 15">
          <a:extLst>
            <a:ext uri="{FF2B5EF4-FFF2-40B4-BE49-F238E27FC236}">
              <a16:creationId xmlns:a16="http://schemas.microsoft.com/office/drawing/2014/main" id="{A6D50F9E-25CA-4208-B5A7-5E217DE4E44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6" name="Text Box 15">
          <a:extLst>
            <a:ext uri="{FF2B5EF4-FFF2-40B4-BE49-F238E27FC236}">
              <a16:creationId xmlns:a16="http://schemas.microsoft.com/office/drawing/2014/main" id="{7836A1B0-DBC7-48CF-BBBA-BE97E5550FD9}"/>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277" name="Text Box 15">
          <a:extLst>
            <a:ext uri="{FF2B5EF4-FFF2-40B4-BE49-F238E27FC236}">
              <a16:creationId xmlns:a16="http://schemas.microsoft.com/office/drawing/2014/main" id="{95A3C544-9360-493C-A784-BB4F74935A6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8" name="Text Box 15">
          <a:extLst>
            <a:ext uri="{FF2B5EF4-FFF2-40B4-BE49-F238E27FC236}">
              <a16:creationId xmlns:a16="http://schemas.microsoft.com/office/drawing/2014/main" id="{74C58147-96F1-4E58-9E97-86E5CDF562E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79" name="Text Box 15">
          <a:extLst>
            <a:ext uri="{FF2B5EF4-FFF2-40B4-BE49-F238E27FC236}">
              <a16:creationId xmlns:a16="http://schemas.microsoft.com/office/drawing/2014/main" id="{FBA55BE8-B8A6-4555-9189-EB2430CD7F9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0" name="Text Box 15">
          <a:extLst>
            <a:ext uri="{FF2B5EF4-FFF2-40B4-BE49-F238E27FC236}">
              <a16:creationId xmlns:a16="http://schemas.microsoft.com/office/drawing/2014/main" id="{814E1F53-0C69-41A8-8B6F-C9DD4194012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1" name="Text Box 15">
          <a:extLst>
            <a:ext uri="{FF2B5EF4-FFF2-40B4-BE49-F238E27FC236}">
              <a16:creationId xmlns:a16="http://schemas.microsoft.com/office/drawing/2014/main" id="{F2975DE3-4918-4066-9D75-06CF544FF93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2" name="Text Box 15">
          <a:extLst>
            <a:ext uri="{FF2B5EF4-FFF2-40B4-BE49-F238E27FC236}">
              <a16:creationId xmlns:a16="http://schemas.microsoft.com/office/drawing/2014/main" id="{C3B4E3B6-FEDF-4DE9-A457-613BEAC2467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3" name="Text Box 15">
          <a:extLst>
            <a:ext uri="{FF2B5EF4-FFF2-40B4-BE49-F238E27FC236}">
              <a16:creationId xmlns:a16="http://schemas.microsoft.com/office/drawing/2014/main" id="{3B8A7561-B538-4346-B8CA-1C6260C4901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4" name="Text Box 15">
          <a:extLst>
            <a:ext uri="{FF2B5EF4-FFF2-40B4-BE49-F238E27FC236}">
              <a16:creationId xmlns:a16="http://schemas.microsoft.com/office/drawing/2014/main" id="{3E142939-9136-4DCA-9D85-6DD8AD054BF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5" name="Text Box 15">
          <a:extLst>
            <a:ext uri="{FF2B5EF4-FFF2-40B4-BE49-F238E27FC236}">
              <a16:creationId xmlns:a16="http://schemas.microsoft.com/office/drawing/2014/main" id="{70466F59-C452-4371-9926-F5A75B53925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286" name="Text Box 15">
          <a:extLst>
            <a:ext uri="{FF2B5EF4-FFF2-40B4-BE49-F238E27FC236}">
              <a16:creationId xmlns:a16="http://schemas.microsoft.com/office/drawing/2014/main" id="{29C15021-EB15-4D44-92D5-007D305E3AD1}"/>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7" name="Text Box 15">
          <a:extLst>
            <a:ext uri="{FF2B5EF4-FFF2-40B4-BE49-F238E27FC236}">
              <a16:creationId xmlns:a16="http://schemas.microsoft.com/office/drawing/2014/main" id="{D272BB93-B08B-47A7-BE4A-A5D8AC5132C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8" name="Text Box 15">
          <a:extLst>
            <a:ext uri="{FF2B5EF4-FFF2-40B4-BE49-F238E27FC236}">
              <a16:creationId xmlns:a16="http://schemas.microsoft.com/office/drawing/2014/main" id="{516FD959-96FF-4138-8E6F-EC8BAAE719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89" name="Text Box 15">
          <a:extLst>
            <a:ext uri="{FF2B5EF4-FFF2-40B4-BE49-F238E27FC236}">
              <a16:creationId xmlns:a16="http://schemas.microsoft.com/office/drawing/2014/main" id="{09FB376B-BF13-436F-9839-909808B383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0" name="Text Box 15">
          <a:extLst>
            <a:ext uri="{FF2B5EF4-FFF2-40B4-BE49-F238E27FC236}">
              <a16:creationId xmlns:a16="http://schemas.microsoft.com/office/drawing/2014/main" id="{56821DAE-8060-42C2-8A73-F0354374C24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62C7F616-0B9D-4009-98A1-368A26D681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834F8956-DAEE-4759-829A-EEB20A1013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3" name="Text Box 15">
          <a:extLst>
            <a:ext uri="{FF2B5EF4-FFF2-40B4-BE49-F238E27FC236}">
              <a16:creationId xmlns:a16="http://schemas.microsoft.com/office/drawing/2014/main" id="{B803E3A7-6D1F-414B-A13C-8D92AF9CEBC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4" name="Text Box 15">
          <a:extLst>
            <a:ext uri="{FF2B5EF4-FFF2-40B4-BE49-F238E27FC236}">
              <a16:creationId xmlns:a16="http://schemas.microsoft.com/office/drawing/2014/main" id="{71866BC8-DDB8-4014-9BFF-93AE55A5DB1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5" name="Text Box 15">
          <a:extLst>
            <a:ext uri="{FF2B5EF4-FFF2-40B4-BE49-F238E27FC236}">
              <a16:creationId xmlns:a16="http://schemas.microsoft.com/office/drawing/2014/main" id="{02C397F6-7394-47DB-85A3-F19EB147085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677E3517-0BCB-4D4F-B8A2-8EF53AC6332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7129E1F8-C144-4BA5-A29B-5FBE87CB96D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75CBAFCB-0ED9-451C-B508-FA2344390DA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299" name="Text Box 15">
          <a:extLst>
            <a:ext uri="{FF2B5EF4-FFF2-40B4-BE49-F238E27FC236}">
              <a16:creationId xmlns:a16="http://schemas.microsoft.com/office/drawing/2014/main" id="{11138A30-3F1F-4BCD-9C6B-49D82DD1840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0" name="Text Box 15">
          <a:extLst>
            <a:ext uri="{FF2B5EF4-FFF2-40B4-BE49-F238E27FC236}">
              <a16:creationId xmlns:a16="http://schemas.microsoft.com/office/drawing/2014/main" id="{E37A51DA-076B-48C9-A0C7-A6659513EE8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01" name="Text Box 15">
          <a:extLst>
            <a:ext uri="{FF2B5EF4-FFF2-40B4-BE49-F238E27FC236}">
              <a16:creationId xmlns:a16="http://schemas.microsoft.com/office/drawing/2014/main" id="{667569FB-2113-42DE-BA7A-1BAB6B7AB56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2" name="Text Box 15">
          <a:extLst>
            <a:ext uri="{FF2B5EF4-FFF2-40B4-BE49-F238E27FC236}">
              <a16:creationId xmlns:a16="http://schemas.microsoft.com/office/drawing/2014/main" id="{3F6A37D5-5F46-421B-9C79-B25D78115C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3" name="Text Box 15">
          <a:extLst>
            <a:ext uri="{FF2B5EF4-FFF2-40B4-BE49-F238E27FC236}">
              <a16:creationId xmlns:a16="http://schemas.microsoft.com/office/drawing/2014/main" id="{02F777B2-B934-47E3-BA00-5135F1F3056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4" name="Text Box 15">
          <a:extLst>
            <a:ext uri="{FF2B5EF4-FFF2-40B4-BE49-F238E27FC236}">
              <a16:creationId xmlns:a16="http://schemas.microsoft.com/office/drawing/2014/main" id="{1D44773E-90DA-48DE-AE6C-70DB4E93EFF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5" name="Text Box 15">
          <a:extLst>
            <a:ext uri="{FF2B5EF4-FFF2-40B4-BE49-F238E27FC236}">
              <a16:creationId xmlns:a16="http://schemas.microsoft.com/office/drawing/2014/main" id="{1C704DA8-D1D4-44D5-B240-12ADA6EF9F5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6" name="Text Box 15">
          <a:extLst>
            <a:ext uri="{FF2B5EF4-FFF2-40B4-BE49-F238E27FC236}">
              <a16:creationId xmlns:a16="http://schemas.microsoft.com/office/drawing/2014/main" id="{8000986B-140F-4F10-B392-BA2B730C3AA0}"/>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07" name="Text Box 15">
          <a:extLst>
            <a:ext uri="{FF2B5EF4-FFF2-40B4-BE49-F238E27FC236}">
              <a16:creationId xmlns:a16="http://schemas.microsoft.com/office/drawing/2014/main" id="{FA7A9D80-B6A3-4DB7-A291-257E9D91056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8" name="Text Box 15">
          <a:extLst>
            <a:ext uri="{FF2B5EF4-FFF2-40B4-BE49-F238E27FC236}">
              <a16:creationId xmlns:a16="http://schemas.microsoft.com/office/drawing/2014/main" id="{552178C7-86A1-4504-A723-0ECCA49601D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9" name="Text Box 15">
          <a:extLst>
            <a:ext uri="{FF2B5EF4-FFF2-40B4-BE49-F238E27FC236}">
              <a16:creationId xmlns:a16="http://schemas.microsoft.com/office/drawing/2014/main" id="{7068971E-C33D-42EA-A89C-631AAACD76B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10" name="Text Box 15">
          <a:extLst>
            <a:ext uri="{FF2B5EF4-FFF2-40B4-BE49-F238E27FC236}">
              <a16:creationId xmlns:a16="http://schemas.microsoft.com/office/drawing/2014/main" id="{273AC764-1558-48C8-906C-5F9917CF84E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1" name="Text Box 15">
          <a:extLst>
            <a:ext uri="{FF2B5EF4-FFF2-40B4-BE49-F238E27FC236}">
              <a16:creationId xmlns:a16="http://schemas.microsoft.com/office/drawing/2014/main" id="{B9582BEF-6F3C-4B65-8DEC-15CA3469191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2" name="Text Box 15">
          <a:extLst>
            <a:ext uri="{FF2B5EF4-FFF2-40B4-BE49-F238E27FC236}">
              <a16:creationId xmlns:a16="http://schemas.microsoft.com/office/drawing/2014/main" id="{643A3550-1E03-4A1B-8097-442904C5FA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3" name="Text Box 15">
          <a:extLst>
            <a:ext uri="{FF2B5EF4-FFF2-40B4-BE49-F238E27FC236}">
              <a16:creationId xmlns:a16="http://schemas.microsoft.com/office/drawing/2014/main" id="{CB4D247B-9B9F-4CED-A29E-0AABBD4CA32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4" name="Text Box 15">
          <a:extLst>
            <a:ext uri="{FF2B5EF4-FFF2-40B4-BE49-F238E27FC236}">
              <a16:creationId xmlns:a16="http://schemas.microsoft.com/office/drawing/2014/main" id="{9115270E-1CF8-4520-B923-020F1DFD1BF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5" name="Text Box 15">
          <a:extLst>
            <a:ext uri="{FF2B5EF4-FFF2-40B4-BE49-F238E27FC236}">
              <a16:creationId xmlns:a16="http://schemas.microsoft.com/office/drawing/2014/main" id="{B7ADBEAD-918C-473D-9874-29DC73D6DF1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6" name="Text Box 15">
          <a:extLst>
            <a:ext uri="{FF2B5EF4-FFF2-40B4-BE49-F238E27FC236}">
              <a16:creationId xmlns:a16="http://schemas.microsoft.com/office/drawing/2014/main" id="{96154085-3513-4F3B-B404-5376B6D8AB1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7" name="Text Box 15">
          <a:extLst>
            <a:ext uri="{FF2B5EF4-FFF2-40B4-BE49-F238E27FC236}">
              <a16:creationId xmlns:a16="http://schemas.microsoft.com/office/drawing/2014/main" id="{82C7A8A4-E8EB-4E62-9ACF-ACCBABA229D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8" name="Text Box 15">
          <a:extLst>
            <a:ext uri="{FF2B5EF4-FFF2-40B4-BE49-F238E27FC236}">
              <a16:creationId xmlns:a16="http://schemas.microsoft.com/office/drawing/2014/main" id="{95E88D71-DB2E-470B-B8D7-5A2731D4D7A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19" name="Text Box 15">
          <a:extLst>
            <a:ext uri="{FF2B5EF4-FFF2-40B4-BE49-F238E27FC236}">
              <a16:creationId xmlns:a16="http://schemas.microsoft.com/office/drawing/2014/main" id="{3069F594-5D51-424D-9276-17CFF70847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0" name="Text Box 15">
          <a:extLst>
            <a:ext uri="{FF2B5EF4-FFF2-40B4-BE49-F238E27FC236}">
              <a16:creationId xmlns:a16="http://schemas.microsoft.com/office/drawing/2014/main" id="{9ED1C18A-A132-40FA-AECB-2CA2AFA7719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1" name="Text Box 15">
          <a:extLst>
            <a:ext uri="{FF2B5EF4-FFF2-40B4-BE49-F238E27FC236}">
              <a16:creationId xmlns:a16="http://schemas.microsoft.com/office/drawing/2014/main" id="{EEE43699-E81B-4CCB-9E43-1A9932F5638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2" name="Text Box 15">
          <a:extLst>
            <a:ext uri="{FF2B5EF4-FFF2-40B4-BE49-F238E27FC236}">
              <a16:creationId xmlns:a16="http://schemas.microsoft.com/office/drawing/2014/main" id="{C1D5F6C2-23D0-4654-8B3D-16CF99E87A7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3" name="Text Box 15">
          <a:extLst>
            <a:ext uri="{FF2B5EF4-FFF2-40B4-BE49-F238E27FC236}">
              <a16:creationId xmlns:a16="http://schemas.microsoft.com/office/drawing/2014/main" id="{547FA7F4-3150-4D35-9EF5-E24C970C61F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24" name="Text Box 15">
          <a:extLst>
            <a:ext uri="{FF2B5EF4-FFF2-40B4-BE49-F238E27FC236}">
              <a16:creationId xmlns:a16="http://schemas.microsoft.com/office/drawing/2014/main" id="{F0B96F93-F987-4BE7-8EF6-03A794823BA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5" name="Text Box 15">
          <a:extLst>
            <a:ext uri="{FF2B5EF4-FFF2-40B4-BE49-F238E27FC236}">
              <a16:creationId xmlns:a16="http://schemas.microsoft.com/office/drawing/2014/main" id="{BEEA429C-8447-47FE-813C-57B5B31A269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6" name="Text Box 15">
          <a:extLst>
            <a:ext uri="{FF2B5EF4-FFF2-40B4-BE49-F238E27FC236}">
              <a16:creationId xmlns:a16="http://schemas.microsoft.com/office/drawing/2014/main" id="{C227928E-F270-4975-A185-DA2A435BF40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7" name="Text Box 15">
          <a:extLst>
            <a:ext uri="{FF2B5EF4-FFF2-40B4-BE49-F238E27FC236}">
              <a16:creationId xmlns:a16="http://schemas.microsoft.com/office/drawing/2014/main" id="{144F847D-1753-4B57-84F1-45502A8DEB7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8" name="Text Box 15">
          <a:extLst>
            <a:ext uri="{FF2B5EF4-FFF2-40B4-BE49-F238E27FC236}">
              <a16:creationId xmlns:a16="http://schemas.microsoft.com/office/drawing/2014/main" id="{BC3568D2-FCFF-4897-89AD-B86AFA3E0CF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29" name="Text Box 15">
          <a:extLst>
            <a:ext uri="{FF2B5EF4-FFF2-40B4-BE49-F238E27FC236}">
              <a16:creationId xmlns:a16="http://schemas.microsoft.com/office/drawing/2014/main" id="{BF4FE0CB-DC82-4186-A3C0-9D26075CE12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0" name="Text Box 15">
          <a:extLst>
            <a:ext uri="{FF2B5EF4-FFF2-40B4-BE49-F238E27FC236}">
              <a16:creationId xmlns:a16="http://schemas.microsoft.com/office/drawing/2014/main" id="{2BE07557-476C-44E0-8747-EFDF05BD9BB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1" name="Text Box 15">
          <a:extLst>
            <a:ext uri="{FF2B5EF4-FFF2-40B4-BE49-F238E27FC236}">
              <a16:creationId xmlns:a16="http://schemas.microsoft.com/office/drawing/2014/main" id="{13781FE5-134B-419F-8848-B68440B131D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2" name="Text Box 15">
          <a:extLst>
            <a:ext uri="{FF2B5EF4-FFF2-40B4-BE49-F238E27FC236}">
              <a16:creationId xmlns:a16="http://schemas.microsoft.com/office/drawing/2014/main" id="{7F819E35-F676-4B7C-BDD5-E88CCBD994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3" name="Text Box 15">
          <a:extLst>
            <a:ext uri="{FF2B5EF4-FFF2-40B4-BE49-F238E27FC236}">
              <a16:creationId xmlns:a16="http://schemas.microsoft.com/office/drawing/2014/main" id="{4B790E29-8D24-47D5-9EB0-5BDB10026E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4" name="Text Box 15">
          <a:extLst>
            <a:ext uri="{FF2B5EF4-FFF2-40B4-BE49-F238E27FC236}">
              <a16:creationId xmlns:a16="http://schemas.microsoft.com/office/drawing/2014/main" id="{01DE918C-11B5-4108-A7E7-FF66B092CD7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35" name="Text Box 15">
          <a:extLst>
            <a:ext uri="{FF2B5EF4-FFF2-40B4-BE49-F238E27FC236}">
              <a16:creationId xmlns:a16="http://schemas.microsoft.com/office/drawing/2014/main" id="{0BF3FAD7-230C-4A89-AC2E-F34A8F75DD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6" name="Text Box 15">
          <a:extLst>
            <a:ext uri="{FF2B5EF4-FFF2-40B4-BE49-F238E27FC236}">
              <a16:creationId xmlns:a16="http://schemas.microsoft.com/office/drawing/2014/main" id="{7A976F34-DBBC-44B1-856B-BED9A0A4803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7" name="Text Box 15">
          <a:extLst>
            <a:ext uri="{FF2B5EF4-FFF2-40B4-BE49-F238E27FC236}">
              <a16:creationId xmlns:a16="http://schemas.microsoft.com/office/drawing/2014/main" id="{39366F31-D974-4E1D-A0C2-38E4AED5127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38" name="Text Box 15">
          <a:extLst>
            <a:ext uri="{FF2B5EF4-FFF2-40B4-BE49-F238E27FC236}">
              <a16:creationId xmlns:a16="http://schemas.microsoft.com/office/drawing/2014/main" id="{7B1B71B8-56C8-4EF2-977E-E7CBCFBE913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39" name="Text Box 15">
          <a:extLst>
            <a:ext uri="{FF2B5EF4-FFF2-40B4-BE49-F238E27FC236}">
              <a16:creationId xmlns:a16="http://schemas.microsoft.com/office/drawing/2014/main" id="{3E1A1368-818D-4DCC-98D1-A75BBCFCAC6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0" name="Text Box 15">
          <a:extLst>
            <a:ext uri="{FF2B5EF4-FFF2-40B4-BE49-F238E27FC236}">
              <a16:creationId xmlns:a16="http://schemas.microsoft.com/office/drawing/2014/main" id="{8F8850AC-4854-47C9-953C-5F465830130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41" name="Text Box 15">
          <a:extLst>
            <a:ext uri="{FF2B5EF4-FFF2-40B4-BE49-F238E27FC236}">
              <a16:creationId xmlns:a16="http://schemas.microsoft.com/office/drawing/2014/main" id="{93A5D0BF-37FA-44DC-8A64-674C97BA127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2" name="Text Box 15">
          <a:extLst>
            <a:ext uri="{FF2B5EF4-FFF2-40B4-BE49-F238E27FC236}">
              <a16:creationId xmlns:a16="http://schemas.microsoft.com/office/drawing/2014/main" id="{675D7360-3894-4C57-A8AA-F0B646AEBAC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3" name="Text Box 15">
          <a:extLst>
            <a:ext uri="{FF2B5EF4-FFF2-40B4-BE49-F238E27FC236}">
              <a16:creationId xmlns:a16="http://schemas.microsoft.com/office/drawing/2014/main" id="{844A1937-1878-4387-8A68-4766A2125D9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4" name="Text Box 15">
          <a:extLst>
            <a:ext uri="{FF2B5EF4-FFF2-40B4-BE49-F238E27FC236}">
              <a16:creationId xmlns:a16="http://schemas.microsoft.com/office/drawing/2014/main" id="{090D948D-CC68-4586-97EA-04A2C55AE24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5" name="Text Box 15">
          <a:extLst>
            <a:ext uri="{FF2B5EF4-FFF2-40B4-BE49-F238E27FC236}">
              <a16:creationId xmlns:a16="http://schemas.microsoft.com/office/drawing/2014/main" id="{4775B453-44D6-4E3E-86C2-E2F0E15A563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8659BEEB-1DD1-45A8-807E-E1B83FC7591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E4A528CB-8FF5-4271-B563-4EA029D0FF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8" name="Text Box 15">
          <a:extLst>
            <a:ext uri="{FF2B5EF4-FFF2-40B4-BE49-F238E27FC236}">
              <a16:creationId xmlns:a16="http://schemas.microsoft.com/office/drawing/2014/main" id="{F938B5C9-62B7-46B3-B6FB-1A658F5A53E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49" name="Text Box 15">
          <a:extLst>
            <a:ext uri="{FF2B5EF4-FFF2-40B4-BE49-F238E27FC236}">
              <a16:creationId xmlns:a16="http://schemas.microsoft.com/office/drawing/2014/main" id="{FDDA27AC-2386-4F02-A3D9-B93E5DC6DE1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0" name="Text Box 15">
          <a:extLst>
            <a:ext uri="{FF2B5EF4-FFF2-40B4-BE49-F238E27FC236}">
              <a16:creationId xmlns:a16="http://schemas.microsoft.com/office/drawing/2014/main" id="{9B18BC37-BE1B-4ACB-BEDC-F644760F7F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1" name="Text Box 15">
          <a:extLst>
            <a:ext uri="{FF2B5EF4-FFF2-40B4-BE49-F238E27FC236}">
              <a16:creationId xmlns:a16="http://schemas.microsoft.com/office/drawing/2014/main" id="{E861EDD9-4ACA-4769-A876-13D718B82F5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30341F85-32C3-4777-B144-2E7E8B77C22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690D9C55-0C62-43F9-9826-EDEF86A7F6F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4" name="Text Box 15">
          <a:extLst>
            <a:ext uri="{FF2B5EF4-FFF2-40B4-BE49-F238E27FC236}">
              <a16:creationId xmlns:a16="http://schemas.microsoft.com/office/drawing/2014/main" id="{8228C884-CFA1-4F57-BAB5-3DA3524D5E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5" name="Text Box 15">
          <a:extLst>
            <a:ext uri="{FF2B5EF4-FFF2-40B4-BE49-F238E27FC236}">
              <a16:creationId xmlns:a16="http://schemas.microsoft.com/office/drawing/2014/main" id="{638BDF4D-200B-48FA-A550-D13768198EF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56" name="Text Box 15">
          <a:extLst>
            <a:ext uri="{FF2B5EF4-FFF2-40B4-BE49-F238E27FC236}">
              <a16:creationId xmlns:a16="http://schemas.microsoft.com/office/drawing/2014/main" id="{6EE73F74-87E0-40F5-8464-611018FA49B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A1678573-F53A-4C42-8DE8-437F3D1F77C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78693165-5E83-41D9-B899-C19ACB9CC6D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9717F8F3-712C-452C-A8D1-4D62E431111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0" name="Text Box 15">
          <a:extLst>
            <a:ext uri="{FF2B5EF4-FFF2-40B4-BE49-F238E27FC236}">
              <a16:creationId xmlns:a16="http://schemas.microsoft.com/office/drawing/2014/main" id="{B9C5B904-0F55-491D-9046-BF8F8B687B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1" name="Text Box 15">
          <a:extLst>
            <a:ext uri="{FF2B5EF4-FFF2-40B4-BE49-F238E27FC236}">
              <a16:creationId xmlns:a16="http://schemas.microsoft.com/office/drawing/2014/main" id="{F3E9B3DD-2F37-4C8B-85B4-4F656F1CD5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62" name="Text Box 15">
          <a:extLst>
            <a:ext uri="{FF2B5EF4-FFF2-40B4-BE49-F238E27FC236}">
              <a16:creationId xmlns:a16="http://schemas.microsoft.com/office/drawing/2014/main" id="{8FB00FE7-1BE7-4777-A01F-077FEFADD1A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3" name="Text Box 15">
          <a:extLst>
            <a:ext uri="{FF2B5EF4-FFF2-40B4-BE49-F238E27FC236}">
              <a16:creationId xmlns:a16="http://schemas.microsoft.com/office/drawing/2014/main" id="{64024D5D-BC4F-4F34-BA5D-20F204A1BFE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4" name="Text Box 15">
          <a:extLst>
            <a:ext uri="{FF2B5EF4-FFF2-40B4-BE49-F238E27FC236}">
              <a16:creationId xmlns:a16="http://schemas.microsoft.com/office/drawing/2014/main" id="{01AEB0FB-6359-416A-AC18-4DA22FA54A6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5" name="Text Box 15">
          <a:extLst>
            <a:ext uri="{FF2B5EF4-FFF2-40B4-BE49-F238E27FC236}">
              <a16:creationId xmlns:a16="http://schemas.microsoft.com/office/drawing/2014/main" id="{42CCF26E-A56F-4119-A0B9-329A4D8B9F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6" name="Text Box 15">
          <a:extLst>
            <a:ext uri="{FF2B5EF4-FFF2-40B4-BE49-F238E27FC236}">
              <a16:creationId xmlns:a16="http://schemas.microsoft.com/office/drawing/2014/main" id="{FD649846-29B2-4654-B960-BFBBE349294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7" name="Text Box 15">
          <a:extLst>
            <a:ext uri="{FF2B5EF4-FFF2-40B4-BE49-F238E27FC236}">
              <a16:creationId xmlns:a16="http://schemas.microsoft.com/office/drawing/2014/main" id="{EBA4F941-5380-438A-8744-804328C31FEC}"/>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68" name="Text Box 15">
          <a:extLst>
            <a:ext uri="{FF2B5EF4-FFF2-40B4-BE49-F238E27FC236}">
              <a16:creationId xmlns:a16="http://schemas.microsoft.com/office/drawing/2014/main" id="{41C58E06-595F-430F-B2EC-14FACBDA519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9" name="Text Box 15">
          <a:extLst>
            <a:ext uri="{FF2B5EF4-FFF2-40B4-BE49-F238E27FC236}">
              <a16:creationId xmlns:a16="http://schemas.microsoft.com/office/drawing/2014/main" id="{9E767799-D4DD-48AE-9BBA-9C148B1EEC2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0" name="Text Box 15">
          <a:extLst>
            <a:ext uri="{FF2B5EF4-FFF2-40B4-BE49-F238E27FC236}">
              <a16:creationId xmlns:a16="http://schemas.microsoft.com/office/drawing/2014/main" id="{BA5BE517-797A-434D-BDFD-E886F155B35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71" name="Text Box 15">
          <a:extLst>
            <a:ext uri="{FF2B5EF4-FFF2-40B4-BE49-F238E27FC236}">
              <a16:creationId xmlns:a16="http://schemas.microsoft.com/office/drawing/2014/main" id="{B0BFD53A-39B6-4620-A9BC-423BB3307BD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2" name="Text Box 15">
          <a:extLst>
            <a:ext uri="{FF2B5EF4-FFF2-40B4-BE49-F238E27FC236}">
              <a16:creationId xmlns:a16="http://schemas.microsoft.com/office/drawing/2014/main" id="{6F6932E9-2F34-48ED-BDD8-F17971426BE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3" name="Text Box 15">
          <a:extLst>
            <a:ext uri="{FF2B5EF4-FFF2-40B4-BE49-F238E27FC236}">
              <a16:creationId xmlns:a16="http://schemas.microsoft.com/office/drawing/2014/main" id="{EE8721DD-6AF1-42DA-9B86-97B929F30D8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4" name="Text Box 15">
          <a:extLst>
            <a:ext uri="{FF2B5EF4-FFF2-40B4-BE49-F238E27FC236}">
              <a16:creationId xmlns:a16="http://schemas.microsoft.com/office/drawing/2014/main" id="{7D12FE42-70FE-4904-AA82-AF368F790D5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5" name="Text Box 15">
          <a:extLst>
            <a:ext uri="{FF2B5EF4-FFF2-40B4-BE49-F238E27FC236}">
              <a16:creationId xmlns:a16="http://schemas.microsoft.com/office/drawing/2014/main" id="{CC030680-C4B3-43DA-9C95-CC66E2851B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6" name="Text Box 15">
          <a:extLst>
            <a:ext uri="{FF2B5EF4-FFF2-40B4-BE49-F238E27FC236}">
              <a16:creationId xmlns:a16="http://schemas.microsoft.com/office/drawing/2014/main" id="{ABABECBF-ED89-4EBA-8C6E-0D75FA0DF97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7" name="Text Box 15">
          <a:extLst>
            <a:ext uri="{FF2B5EF4-FFF2-40B4-BE49-F238E27FC236}">
              <a16:creationId xmlns:a16="http://schemas.microsoft.com/office/drawing/2014/main" id="{03D78EDA-7974-4A8B-BA4B-3E7B22380AC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8" name="Text Box 15">
          <a:extLst>
            <a:ext uri="{FF2B5EF4-FFF2-40B4-BE49-F238E27FC236}">
              <a16:creationId xmlns:a16="http://schemas.microsoft.com/office/drawing/2014/main" id="{642EA18B-5B81-48A3-ABA7-633CFE9CA48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79" name="Text Box 15">
          <a:extLst>
            <a:ext uri="{FF2B5EF4-FFF2-40B4-BE49-F238E27FC236}">
              <a16:creationId xmlns:a16="http://schemas.microsoft.com/office/drawing/2014/main" id="{3C4726F2-A21E-4DB1-B893-45E834EE620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0" name="Text Box 15">
          <a:extLst>
            <a:ext uri="{FF2B5EF4-FFF2-40B4-BE49-F238E27FC236}">
              <a16:creationId xmlns:a16="http://schemas.microsoft.com/office/drawing/2014/main" id="{9BA72306-86F7-4F2A-821F-8551FE288B2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1" name="Text Box 15">
          <a:extLst>
            <a:ext uri="{FF2B5EF4-FFF2-40B4-BE49-F238E27FC236}">
              <a16:creationId xmlns:a16="http://schemas.microsoft.com/office/drawing/2014/main" id="{2242BA92-CFBC-4D16-9779-DBE32F1FDBE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382" name="Text Box 15">
          <a:extLst>
            <a:ext uri="{FF2B5EF4-FFF2-40B4-BE49-F238E27FC236}">
              <a16:creationId xmlns:a16="http://schemas.microsoft.com/office/drawing/2014/main" id="{F77BC921-456A-4DB5-8947-5DFD544EE4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3" name="Text Box 15">
          <a:extLst>
            <a:ext uri="{FF2B5EF4-FFF2-40B4-BE49-F238E27FC236}">
              <a16:creationId xmlns:a16="http://schemas.microsoft.com/office/drawing/2014/main" id="{B1F34333-8AD1-430C-83FF-BF51C32F911E}"/>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4" name="Text Box 15">
          <a:extLst>
            <a:ext uri="{FF2B5EF4-FFF2-40B4-BE49-F238E27FC236}">
              <a16:creationId xmlns:a16="http://schemas.microsoft.com/office/drawing/2014/main" id="{8E0CA920-8DD4-4A4D-A791-92BBB7D40B7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385" name="Text Box 15">
          <a:extLst>
            <a:ext uri="{FF2B5EF4-FFF2-40B4-BE49-F238E27FC236}">
              <a16:creationId xmlns:a16="http://schemas.microsoft.com/office/drawing/2014/main" id="{9A07D9B1-525C-44E9-90EC-D51D4744611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6" name="Text Box 15">
          <a:extLst>
            <a:ext uri="{FF2B5EF4-FFF2-40B4-BE49-F238E27FC236}">
              <a16:creationId xmlns:a16="http://schemas.microsoft.com/office/drawing/2014/main" id="{95FD81CB-3D9A-40CE-927E-096DB12B048C}"/>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7" name="Text Box 15">
          <a:extLst>
            <a:ext uri="{FF2B5EF4-FFF2-40B4-BE49-F238E27FC236}">
              <a16:creationId xmlns:a16="http://schemas.microsoft.com/office/drawing/2014/main" id="{DA4BAEAA-14D5-4BB8-8C51-F64825465C7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8" name="Text Box 15">
          <a:extLst>
            <a:ext uri="{FF2B5EF4-FFF2-40B4-BE49-F238E27FC236}">
              <a16:creationId xmlns:a16="http://schemas.microsoft.com/office/drawing/2014/main" id="{49894343-45CB-4A3E-89AE-FFB7AA977EC9}"/>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89" name="Text Box 15">
          <a:extLst>
            <a:ext uri="{FF2B5EF4-FFF2-40B4-BE49-F238E27FC236}">
              <a16:creationId xmlns:a16="http://schemas.microsoft.com/office/drawing/2014/main" id="{40BA451E-3214-480B-8C17-AACD17846CD2}"/>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0" name="Text Box 15">
          <a:extLst>
            <a:ext uri="{FF2B5EF4-FFF2-40B4-BE49-F238E27FC236}">
              <a16:creationId xmlns:a16="http://schemas.microsoft.com/office/drawing/2014/main" id="{A8EE1C84-7562-4B5E-BFE5-D334B7F84F0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1" name="Text Box 15">
          <a:extLst>
            <a:ext uri="{FF2B5EF4-FFF2-40B4-BE49-F238E27FC236}">
              <a16:creationId xmlns:a16="http://schemas.microsoft.com/office/drawing/2014/main" id="{CE77A6C4-F92D-40F5-B863-E90040DF4FB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2" name="Text Box 15">
          <a:extLst>
            <a:ext uri="{FF2B5EF4-FFF2-40B4-BE49-F238E27FC236}">
              <a16:creationId xmlns:a16="http://schemas.microsoft.com/office/drawing/2014/main" id="{A605D8B0-396A-49CE-A6A0-DACF9C26623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393" name="Text Box 15">
          <a:extLst>
            <a:ext uri="{FF2B5EF4-FFF2-40B4-BE49-F238E27FC236}">
              <a16:creationId xmlns:a16="http://schemas.microsoft.com/office/drawing/2014/main" id="{0A0B60FA-08EA-40C7-BBAA-5F660C3A4F8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4" name="Text Box 15">
          <a:extLst>
            <a:ext uri="{FF2B5EF4-FFF2-40B4-BE49-F238E27FC236}">
              <a16:creationId xmlns:a16="http://schemas.microsoft.com/office/drawing/2014/main" id="{518A64B8-0F31-41FD-BED8-F787CCF68AE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5" name="Text Box 15">
          <a:extLst>
            <a:ext uri="{FF2B5EF4-FFF2-40B4-BE49-F238E27FC236}">
              <a16:creationId xmlns:a16="http://schemas.microsoft.com/office/drawing/2014/main" id="{E44D5C77-4EF3-4468-B2EC-F92934CA61A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6" name="Text Box 15">
          <a:extLst>
            <a:ext uri="{FF2B5EF4-FFF2-40B4-BE49-F238E27FC236}">
              <a16:creationId xmlns:a16="http://schemas.microsoft.com/office/drawing/2014/main" id="{AC6CB362-5AE4-4B27-A252-172C2894D40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7" name="Text Box 15">
          <a:extLst>
            <a:ext uri="{FF2B5EF4-FFF2-40B4-BE49-F238E27FC236}">
              <a16:creationId xmlns:a16="http://schemas.microsoft.com/office/drawing/2014/main" id="{0FA1BCA1-8E1C-43D6-BC2B-E78CCB90745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8" name="Text Box 15">
          <a:extLst>
            <a:ext uri="{FF2B5EF4-FFF2-40B4-BE49-F238E27FC236}">
              <a16:creationId xmlns:a16="http://schemas.microsoft.com/office/drawing/2014/main" id="{73DB9E0C-1BBF-4EA6-92FA-09864FD78DC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78B347C4-3F5E-456C-933C-B3DAB29D099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86168D84-5B51-4CA6-8F4C-BC182DF6BB6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849CC274-D137-4D28-B613-14E5F341E81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8C83FF93-523F-4549-96F8-4963CA433E0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3" name="Text Box 15">
          <a:extLst>
            <a:ext uri="{FF2B5EF4-FFF2-40B4-BE49-F238E27FC236}">
              <a16:creationId xmlns:a16="http://schemas.microsoft.com/office/drawing/2014/main" id="{E4ECE57E-4AC0-409B-BE44-6EE35273AB4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4" name="Text Box 15">
          <a:extLst>
            <a:ext uri="{FF2B5EF4-FFF2-40B4-BE49-F238E27FC236}">
              <a16:creationId xmlns:a16="http://schemas.microsoft.com/office/drawing/2014/main" id="{323B0270-009E-46DD-BEE1-FCF3205835D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05" name="Text Box 15">
          <a:extLst>
            <a:ext uri="{FF2B5EF4-FFF2-40B4-BE49-F238E27FC236}">
              <a16:creationId xmlns:a16="http://schemas.microsoft.com/office/drawing/2014/main" id="{13AA3FF6-0604-48BA-A31D-28A3084E5C9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6" name="Text Box 15">
          <a:extLst>
            <a:ext uri="{FF2B5EF4-FFF2-40B4-BE49-F238E27FC236}">
              <a16:creationId xmlns:a16="http://schemas.microsoft.com/office/drawing/2014/main" id="{2C6442E7-58A4-4D57-93A7-66CB61E4554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7" name="Text Box 15">
          <a:extLst>
            <a:ext uri="{FF2B5EF4-FFF2-40B4-BE49-F238E27FC236}">
              <a16:creationId xmlns:a16="http://schemas.microsoft.com/office/drawing/2014/main" id="{C5B317D1-8955-43B6-B242-77989A27455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08" name="Text Box 15">
          <a:extLst>
            <a:ext uri="{FF2B5EF4-FFF2-40B4-BE49-F238E27FC236}">
              <a16:creationId xmlns:a16="http://schemas.microsoft.com/office/drawing/2014/main" id="{27C95ED0-7F47-40AF-A363-08870EBAAFB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BC050E88-18B2-4A3F-A7A2-BA8659E4D9B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0" name="Text Box 15">
          <a:extLst>
            <a:ext uri="{FF2B5EF4-FFF2-40B4-BE49-F238E27FC236}">
              <a16:creationId xmlns:a16="http://schemas.microsoft.com/office/drawing/2014/main" id="{A68CCA70-927A-49AF-AA75-8C8A387D32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1" name="Text Box 15">
          <a:extLst>
            <a:ext uri="{FF2B5EF4-FFF2-40B4-BE49-F238E27FC236}">
              <a16:creationId xmlns:a16="http://schemas.microsoft.com/office/drawing/2014/main" id="{D039E245-1197-4E5E-A066-3A2D9302BB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2" name="Text Box 15">
          <a:extLst>
            <a:ext uri="{FF2B5EF4-FFF2-40B4-BE49-F238E27FC236}">
              <a16:creationId xmlns:a16="http://schemas.microsoft.com/office/drawing/2014/main" id="{92D8EC99-09B6-4728-937C-08BDF8736D1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3" name="Text Box 15">
          <a:extLst>
            <a:ext uri="{FF2B5EF4-FFF2-40B4-BE49-F238E27FC236}">
              <a16:creationId xmlns:a16="http://schemas.microsoft.com/office/drawing/2014/main" id="{4980A437-662C-468F-8E7B-11EB83A72CA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4" name="Text Box 15">
          <a:extLst>
            <a:ext uri="{FF2B5EF4-FFF2-40B4-BE49-F238E27FC236}">
              <a16:creationId xmlns:a16="http://schemas.microsoft.com/office/drawing/2014/main" id="{A2B3DB23-FD72-4475-AD92-478D69D3DD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5" name="Text Box 15">
          <a:extLst>
            <a:ext uri="{FF2B5EF4-FFF2-40B4-BE49-F238E27FC236}">
              <a16:creationId xmlns:a16="http://schemas.microsoft.com/office/drawing/2014/main" id="{09C4A75C-EFFE-409C-82AB-122504CA01C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6" name="Text Box 15">
          <a:extLst>
            <a:ext uri="{FF2B5EF4-FFF2-40B4-BE49-F238E27FC236}">
              <a16:creationId xmlns:a16="http://schemas.microsoft.com/office/drawing/2014/main" id="{7DBCC2EF-51D2-48B1-A308-2C16FEFD894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7" name="Text Box 15">
          <a:extLst>
            <a:ext uri="{FF2B5EF4-FFF2-40B4-BE49-F238E27FC236}">
              <a16:creationId xmlns:a16="http://schemas.microsoft.com/office/drawing/2014/main" id="{37A71AB3-2826-46A4-9085-4A9F9B62301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8" name="Text Box 15">
          <a:extLst>
            <a:ext uri="{FF2B5EF4-FFF2-40B4-BE49-F238E27FC236}">
              <a16:creationId xmlns:a16="http://schemas.microsoft.com/office/drawing/2014/main" id="{6BB9E0B4-75FB-41C2-BB34-45585CD560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19" name="Text Box 15">
          <a:extLst>
            <a:ext uri="{FF2B5EF4-FFF2-40B4-BE49-F238E27FC236}">
              <a16:creationId xmlns:a16="http://schemas.microsoft.com/office/drawing/2014/main" id="{505C9438-3D5A-4308-A773-248C1ECCA3E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0" name="Text Box 15">
          <a:extLst>
            <a:ext uri="{FF2B5EF4-FFF2-40B4-BE49-F238E27FC236}">
              <a16:creationId xmlns:a16="http://schemas.microsoft.com/office/drawing/2014/main" id="{CE519E74-135D-416B-92A8-23C78D2CD22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1" name="Text Box 15">
          <a:extLst>
            <a:ext uri="{FF2B5EF4-FFF2-40B4-BE49-F238E27FC236}">
              <a16:creationId xmlns:a16="http://schemas.microsoft.com/office/drawing/2014/main" id="{BA53FB33-614D-483E-8B97-8777DD81DCE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2" name="Text Box 15">
          <a:extLst>
            <a:ext uri="{FF2B5EF4-FFF2-40B4-BE49-F238E27FC236}">
              <a16:creationId xmlns:a16="http://schemas.microsoft.com/office/drawing/2014/main" id="{28AD0AF1-5F99-4BD5-A927-FA8E40D3F5C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3" name="Text Box 15">
          <a:extLst>
            <a:ext uri="{FF2B5EF4-FFF2-40B4-BE49-F238E27FC236}">
              <a16:creationId xmlns:a16="http://schemas.microsoft.com/office/drawing/2014/main" id="{B5F7694C-4E72-42E5-AD78-4B7820C6607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24" name="Text Box 15">
          <a:extLst>
            <a:ext uri="{FF2B5EF4-FFF2-40B4-BE49-F238E27FC236}">
              <a16:creationId xmlns:a16="http://schemas.microsoft.com/office/drawing/2014/main" id="{C4C3F4D5-606C-493B-ABAC-52B726F55E4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5" name="Text Box 15">
          <a:extLst>
            <a:ext uri="{FF2B5EF4-FFF2-40B4-BE49-F238E27FC236}">
              <a16:creationId xmlns:a16="http://schemas.microsoft.com/office/drawing/2014/main" id="{7343D6EA-FE8D-42FE-9AB6-453AB1EDD62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6" name="Text Box 15">
          <a:extLst>
            <a:ext uri="{FF2B5EF4-FFF2-40B4-BE49-F238E27FC236}">
              <a16:creationId xmlns:a16="http://schemas.microsoft.com/office/drawing/2014/main" id="{47AC9E58-5EC9-47D3-B3F0-BFE66768BF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7" name="Text Box 15">
          <a:extLst>
            <a:ext uri="{FF2B5EF4-FFF2-40B4-BE49-F238E27FC236}">
              <a16:creationId xmlns:a16="http://schemas.microsoft.com/office/drawing/2014/main" id="{F106A0C4-7D7F-4DBC-8070-AD41655FA27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8" name="Text Box 15">
          <a:extLst>
            <a:ext uri="{FF2B5EF4-FFF2-40B4-BE49-F238E27FC236}">
              <a16:creationId xmlns:a16="http://schemas.microsoft.com/office/drawing/2014/main" id="{2065C2CE-66E8-4D17-AFA1-297734A61DA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29" name="Text Box 15">
          <a:extLst>
            <a:ext uri="{FF2B5EF4-FFF2-40B4-BE49-F238E27FC236}">
              <a16:creationId xmlns:a16="http://schemas.microsoft.com/office/drawing/2014/main" id="{DADC0FFD-92E3-4166-B0C3-FE7A05D3205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0" name="Text Box 15">
          <a:extLst>
            <a:ext uri="{FF2B5EF4-FFF2-40B4-BE49-F238E27FC236}">
              <a16:creationId xmlns:a16="http://schemas.microsoft.com/office/drawing/2014/main" id="{218FFF3E-A50B-4D2A-9A69-C0A12F466C5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1" name="Text Box 15">
          <a:extLst>
            <a:ext uri="{FF2B5EF4-FFF2-40B4-BE49-F238E27FC236}">
              <a16:creationId xmlns:a16="http://schemas.microsoft.com/office/drawing/2014/main" id="{BA149E20-7126-42A3-A416-5EDC111B802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2" name="Text Box 15">
          <a:extLst>
            <a:ext uri="{FF2B5EF4-FFF2-40B4-BE49-F238E27FC236}">
              <a16:creationId xmlns:a16="http://schemas.microsoft.com/office/drawing/2014/main" id="{75202AB9-7123-4975-87D4-C7F2E1816F5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3" name="Text Box 15">
          <a:extLst>
            <a:ext uri="{FF2B5EF4-FFF2-40B4-BE49-F238E27FC236}">
              <a16:creationId xmlns:a16="http://schemas.microsoft.com/office/drawing/2014/main" id="{41937FC0-A450-408A-A3EF-ABA90C4F16F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4" name="Text Box 15">
          <a:extLst>
            <a:ext uri="{FF2B5EF4-FFF2-40B4-BE49-F238E27FC236}">
              <a16:creationId xmlns:a16="http://schemas.microsoft.com/office/drawing/2014/main" id="{00F2C9E1-3E32-42D5-A87C-C9CEE019C46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35" name="Text Box 15">
          <a:extLst>
            <a:ext uri="{FF2B5EF4-FFF2-40B4-BE49-F238E27FC236}">
              <a16:creationId xmlns:a16="http://schemas.microsoft.com/office/drawing/2014/main" id="{A030A9DD-73B2-413C-8A6B-D5F47914841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6" name="Text Box 15">
          <a:extLst>
            <a:ext uri="{FF2B5EF4-FFF2-40B4-BE49-F238E27FC236}">
              <a16:creationId xmlns:a16="http://schemas.microsoft.com/office/drawing/2014/main" id="{04D31A2F-C110-4F0B-BDEA-91C0727B2AD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7" name="Text Box 15">
          <a:extLst>
            <a:ext uri="{FF2B5EF4-FFF2-40B4-BE49-F238E27FC236}">
              <a16:creationId xmlns:a16="http://schemas.microsoft.com/office/drawing/2014/main" id="{E6BE9EEF-88AA-4861-8872-EE412AC7915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38" name="Text Box 15">
          <a:extLst>
            <a:ext uri="{FF2B5EF4-FFF2-40B4-BE49-F238E27FC236}">
              <a16:creationId xmlns:a16="http://schemas.microsoft.com/office/drawing/2014/main" id="{4546D303-39E3-45D3-9903-54E782FF41B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39" name="Text Box 15">
          <a:extLst>
            <a:ext uri="{FF2B5EF4-FFF2-40B4-BE49-F238E27FC236}">
              <a16:creationId xmlns:a16="http://schemas.microsoft.com/office/drawing/2014/main" id="{93B594D0-E41C-40D5-8E02-C787C6A5179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0" name="Text Box 15">
          <a:extLst>
            <a:ext uri="{FF2B5EF4-FFF2-40B4-BE49-F238E27FC236}">
              <a16:creationId xmlns:a16="http://schemas.microsoft.com/office/drawing/2014/main" id="{6D4EAB8A-1900-4C12-A031-B1897901F79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1" name="Text Box 15">
          <a:extLst>
            <a:ext uri="{FF2B5EF4-FFF2-40B4-BE49-F238E27FC236}">
              <a16:creationId xmlns:a16="http://schemas.microsoft.com/office/drawing/2014/main" id="{58D56F3E-1080-46C0-8898-6396E2C896D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2" name="Text Box 15">
          <a:extLst>
            <a:ext uri="{FF2B5EF4-FFF2-40B4-BE49-F238E27FC236}">
              <a16:creationId xmlns:a16="http://schemas.microsoft.com/office/drawing/2014/main" id="{E9F41954-0749-4DE5-8C34-B4287FC3BFB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3" name="Text Box 15">
          <a:extLst>
            <a:ext uri="{FF2B5EF4-FFF2-40B4-BE49-F238E27FC236}">
              <a16:creationId xmlns:a16="http://schemas.microsoft.com/office/drawing/2014/main" id="{60179BD5-5D42-4C26-8553-CBDD07A2F58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44" name="Text Box 15">
          <a:extLst>
            <a:ext uri="{FF2B5EF4-FFF2-40B4-BE49-F238E27FC236}">
              <a16:creationId xmlns:a16="http://schemas.microsoft.com/office/drawing/2014/main" id="{212371A1-34E7-420A-9084-91FE8DA97D9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5" name="Text Box 15">
          <a:extLst>
            <a:ext uri="{FF2B5EF4-FFF2-40B4-BE49-F238E27FC236}">
              <a16:creationId xmlns:a16="http://schemas.microsoft.com/office/drawing/2014/main" id="{4B32E942-9365-42D2-8725-CAC90583E75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6" name="Text Box 15">
          <a:extLst>
            <a:ext uri="{FF2B5EF4-FFF2-40B4-BE49-F238E27FC236}">
              <a16:creationId xmlns:a16="http://schemas.microsoft.com/office/drawing/2014/main" id="{2E1E45E1-B729-451D-8056-2157190523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7" name="Text Box 15">
          <a:extLst>
            <a:ext uri="{FF2B5EF4-FFF2-40B4-BE49-F238E27FC236}">
              <a16:creationId xmlns:a16="http://schemas.microsoft.com/office/drawing/2014/main" id="{665E457E-33A4-4C18-A6D1-73E7C00E2B3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8" name="Text Box 15">
          <a:extLst>
            <a:ext uri="{FF2B5EF4-FFF2-40B4-BE49-F238E27FC236}">
              <a16:creationId xmlns:a16="http://schemas.microsoft.com/office/drawing/2014/main" id="{ECF2DDBF-0568-4E2A-B8BA-06CB312D256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49" name="Text Box 15">
          <a:extLst>
            <a:ext uri="{FF2B5EF4-FFF2-40B4-BE49-F238E27FC236}">
              <a16:creationId xmlns:a16="http://schemas.microsoft.com/office/drawing/2014/main" id="{BE096031-002F-424C-80D8-AD66976F2D3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0" name="Text Box 15">
          <a:extLst>
            <a:ext uri="{FF2B5EF4-FFF2-40B4-BE49-F238E27FC236}">
              <a16:creationId xmlns:a16="http://schemas.microsoft.com/office/drawing/2014/main" id="{642E9470-3C83-4BB3-AAD5-6B9310A1F20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1" name="Text Box 15">
          <a:extLst>
            <a:ext uri="{FF2B5EF4-FFF2-40B4-BE49-F238E27FC236}">
              <a16:creationId xmlns:a16="http://schemas.microsoft.com/office/drawing/2014/main" id="{6E1447EC-7B8B-45A9-BA43-65C22D131CD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2" name="Text Box 15">
          <a:extLst>
            <a:ext uri="{FF2B5EF4-FFF2-40B4-BE49-F238E27FC236}">
              <a16:creationId xmlns:a16="http://schemas.microsoft.com/office/drawing/2014/main" id="{D63A355E-342F-4D84-B6F1-71253A3DA3D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3" name="Text Box 15">
          <a:extLst>
            <a:ext uri="{FF2B5EF4-FFF2-40B4-BE49-F238E27FC236}">
              <a16:creationId xmlns:a16="http://schemas.microsoft.com/office/drawing/2014/main" id="{9709EDAF-1DB9-4AFA-8755-2301D6FF276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4" name="Text Box 15">
          <a:extLst>
            <a:ext uri="{FF2B5EF4-FFF2-40B4-BE49-F238E27FC236}">
              <a16:creationId xmlns:a16="http://schemas.microsoft.com/office/drawing/2014/main" id="{78F65245-F2EE-4E16-9EC0-057457936A3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5" name="Text Box 15">
          <a:extLst>
            <a:ext uri="{FF2B5EF4-FFF2-40B4-BE49-F238E27FC236}">
              <a16:creationId xmlns:a16="http://schemas.microsoft.com/office/drawing/2014/main" id="{F7DA3F93-4B60-4755-859B-C6E4C4F5ECB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6" name="Text Box 15">
          <a:extLst>
            <a:ext uri="{FF2B5EF4-FFF2-40B4-BE49-F238E27FC236}">
              <a16:creationId xmlns:a16="http://schemas.microsoft.com/office/drawing/2014/main" id="{C6C3FA4B-9F38-4392-989A-E9FC709E478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57" name="Text Box 15">
          <a:extLst>
            <a:ext uri="{FF2B5EF4-FFF2-40B4-BE49-F238E27FC236}">
              <a16:creationId xmlns:a16="http://schemas.microsoft.com/office/drawing/2014/main" id="{982617BE-28F8-4F76-8A05-ED1176CC590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8" name="Text Box 15">
          <a:extLst>
            <a:ext uri="{FF2B5EF4-FFF2-40B4-BE49-F238E27FC236}">
              <a16:creationId xmlns:a16="http://schemas.microsoft.com/office/drawing/2014/main" id="{C94E9873-0603-4D9D-A28E-F49AE1E9F96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59" name="Text Box 15">
          <a:extLst>
            <a:ext uri="{FF2B5EF4-FFF2-40B4-BE49-F238E27FC236}">
              <a16:creationId xmlns:a16="http://schemas.microsoft.com/office/drawing/2014/main" id="{CDA97AFE-23BA-4919-8572-BABF3D848C3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60" name="Text Box 15">
          <a:extLst>
            <a:ext uri="{FF2B5EF4-FFF2-40B4-BE49-F238E27FC236}">
              <a16:creationId xmlns:a16="http://schemas.microsoft.com/office/drawing/2014/main" id="{35A9CC66-C6A7-4383-AA69-58D07BDBCEE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1" name="Text Box 15">
          <a:extLst>
            <a:ext uri="{FF2B5EF4-FFF2-40B4-BE49-F238E27FC236}">
              <a16:creationId xmlns:a16="http://schemas.microsoft.com/office/drawing/2014/main" id="{E1DCE48C-4EF2-4E1A-8954-7968C64DC52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2" name="Text Box 15">
          <a:extLst>
            <a:ext uri="{FF2B5EF4-FFF2-40B4-BE49-F238E27FC236}">
              <a16:creationId xmlns:a16="http://schemas.microsoft.com/office/drawing/2014/main" id="{C7B9D6B9-5D2F-4DCC-B209-B3A3B8D4CF6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3" name="Text Box 15">
          <a:extLst>
            <a:ext uri="{FF2B5EF4-FFF2-40B4-BE49-F238E27FC236}">
              <a16:creationId xmlns:a16="http://schemas.microsoft.com/office/drawing/2014/main" id="{88F4F8B3-1493-41D4-942B-EEC3996647F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4" name="Text Box 15">
          <a:extLst>
            <a:ext uri="{FF2B5EF4-FFF2-40B4-BE49-F238E27FC236}">
              <a16:creationId xmlns:a16="http://schemas.microsoft.com/office/drawing/2014/main" id="{73E3D1B9-289E-4936-888D-87168C2F2DF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5" name="Text Box 15">
          <a:extLst>
            <a:ext uri="{FF2B5EF4-FFF2-40B4-BE49-F238E27FC236}">
              <a16:creationId xmlns:a16="http://schemas.microsoft.com/office/drawing/2014/main" id="{A68819D5-6A81-4020-AA4B-24B3BB10ABB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6" name="Text Box 15">
          <a:extLst>
            <a:ext uri="{FF2B5EF4-FFF2-40B4-BE49-F238E27FC236}">
              <a16:creationId xmlns:a16="http://schemas.microsoft.com/office/drawing/2014/main" id="{820BB6BD-52C8-40B0-B6CC-BBD74E75881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7" name="Text Box 15">
          <a:extLst>
            <a:ext uri="{FF2B5EF4-FFF2-40B4-BE49-F238E27FC236}">
              <a16:creationId xmlns:a16="http://schemas.microsoft.com/office/drawing/2014/main" id="{A12B58C0-5FCC-4E50-9139-C5EA6BCA6C7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8" name="Text Box 15">
          <a:extLst>
            <a:ext uri="{FF2B5EF4-FFF2-40B4-BE49-F238E27FC236}">
              <a16:creationId xmlns:a16="http://schemas.microsoft.com/office/drawing/2014/main" id="{414D744C-1C8C-4E32-B80A-856A8F4898F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69" name="Text Box 15">
          <a:extLst>
            <a:ext uri="{FF2B5EF4-FFF2-40B4-BE49-F238E27FC236}">
              <a16:creationId xmlns:a16="http://schemas.microsoft.com/office/drawing/2014/main" id="{934B0CEF-8336-4E13-A298-44697E6D43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0" name="Text Box 15">
          <a:extLst>
            <a:ext uri="{FF2B5EF4-FFF2-40B4-BE49-F238E27FC236}">
              <a16:creationId xmlns:a16="http://schemas.microsoft.com/office/drawing/2014/main" id="{FC10E716-D2F5-41A1-8E5D-E5172B5E5F9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71" name="Text Box 15">
          <a:extLst>
            <a:ext uri="{FF2B5EF4-FFF2-40B4-BE49-F238E27FC236}">
              <a16:creationId xmlns:a16="http://schemas.microsoft.com/office/drawing/2014/main" id="{0BE8DEC9-3522-4930-B67B-D9CD7810E9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2" name="Text Box 15">
          <a:extLst>
            <a:ext uri="{FF2B5EF4-FFF2-40B4-BE49-F238E27FC236}">
              <a16:creationId xmlns:a16="http://schemas.microsoft.com/office/drawing/2014/main" id="{75D850D6-0D8A-4B8E-8342-21392BFEA2D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3" name="Text Box 15">
          <a:extLst>
            <a:ext uri="{FF2B5EF4-FFF2-40B4-BE49-F238E27FC236}">
              <a16:creationId xmlns:a16="http://schemas.microsoft.com/office/drawing/2014/main" id="{DF8A70CD-0954-43CE-8F2F-CA572ED993C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74" name="Text Box 15">
          <a:extLst>
            <a:ext uri="{FF2B5EF4-FFF2-40B4-BE49-F238E27FC236}">
              <a16:creationId xmlns:a16="http://schemas.microsoft.com/office/drawing/2014/main" id="{30CC591D-1E28-46E4-BFF3-E944A55FCE0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5" name="Text Box 15">
          <a:extLst>
            <a:ext uri="{FF2B5EF4-FFF2-40B4-BE49-F238E27FC236}">
              <a16:creationId xmlns:a16="http://schemas.microsoft.com/office/drawing/2014/main" id="{A11C0BBE-EA19-4FCB-B0DA-C8CB24283C5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6" name="Text Box 15">
          <a:extLst>
            <a:ext uri="{FF2B5EF4-FFF2-40B4-BE49-F238E27FC236}">
              <a16:creationId xmlns:a16="http://schemas.microsoft.com/office/drawing/2014/main" id="{D9C4B0CE-0BD1-443F-9EF8-53971694770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7" name="Text Box 15">
          <a:extLst>
            <a:ext uri="{FF2B5EF4-FFF2-40B4-BE49-F238E27FC236}">
              <a16:creationId xmlns:a16="http://schemas.microsoft.com/office/drawing/2014/main" id="{5AAD2412-8BDF-44B9-A556-BE836C608BA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8" name="Text Box 15">
          <a:extLst>
            <a:ext uri="{FF2B5EF4-FFF2-40B4-BE49-F238E27FC236}">
              <a16:creationId xmlns:a16="http://schemas.microsoft.com/office/drawing/2014/main" id="{953E7A0C-245C-4A1B-93D1-A37EBB84306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79" name="Text Box 15">
          <a:extLst>
            <a:ext uri="{FF2B5EF4-FFF2-40B4-BE49-F238E27FC236}">
              <a16:creationId xmlns:a16="http://schemas.microsoft.com/office/drawing/2014/main" id="{88E34693-5A17-4637-BD1D-176D660B936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80" name="Text Box 15">
          <a:extLst>
            <a:ext uri="{FF2B5EF4-FFF2-40B4-BE49-F238E27FC236}">
              <a16:creationId xmlns:a16="http://schemas.microsoft.com/office/drawing/2014/main" id="{DB6374D3-00C0-41D7-B3BF-78773413BB6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1" name="Text Box 15">
          <a:extLst>
            <a:ext uri="{FF2B5EF4-FFF2-40B4-BE49-F238E27FC236}">
              <a16:creationId xmlns:a16="http://schemas.microsoft.com/office/drawing/2014/main" id="{BF816335-EC6C-4242-A03A-82B8DD12D55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2" name="Text Box 15">
          <a:extLst>
            <a:ext uri="{FF2B5EF4-FFF2-40B4-BE49-F238E27FC236}">
              <a16:creationId xmlns:a16="http://schemas.microsoft.com/office/drawing/2014/main" id="{7D110328-447F-4295-8078-ADB03AE435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3" name="Text Box 15">
          <a:extLst>
            <a:ext uri="{FF2B5EF4-FFF2-40B4-BE49-F238E27FC236}">
              <a16:creationId xmlns:a16="http://schemas.microsoft.com/office/drawing/2014/main" id="{86D40362-E174-4E1F-8662-9F193541827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4" name="Text Box 15">
          <a:extLst>
            <a:ext uri="{FF2B5EF4-FFF2-40B4-BE49-F238E27FC236}">
              <a16:creationId xmlns:a16="http://schemas.microsoft.com/office/drawing/2014/main" id="{D0B70C31-8232-4ABF-BD1A-98887666F8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5" name="Text Box 15">
          <a:extLst>
            <a:ext uri="{FF2B5EF4-FFF2-40B4-BE49-F238E27FC236}">
              <a16:creationId xmlns:a16="http://schemas.microsoft.com/office/drawing/2014/main" id="{3E80C57B-9AC5-4C7C-8863-6B023FE131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6" name="Text Box 15">
          <a:extLst>
            <a:ext uri="{FF2B5EF4-FFF2-40B4-BE49-F238E27FC236}">
              <a16:creationId xmlns:a16="http://schemas.microsoft.com/office/drawing/2014/main" id="{1B924B90-3AA3-4713-9FB0-5398148E9F3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7" name="Text Box 15">
          <a:extLst>
            <a:ext uri="{FF2B5EF4-FFF2-40B4-BE49-F238E27FC236}">
              <a16:creationId xmlns:a16="http://schemas.microsoft.com/office/drawing/2014/main" id="{7FF93911-A52C-499C-B1AB-F55267534E6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8" name="Text Box 15">
          <a:extLst>
            <a:ext uri="{FF2B5EF4-FFF2-40B4-BE49-F238E27FC236}">
              <a16:creationId xmlns:a16="http://schemas.microsoft.com/office/drawing/2014/main" id="{B7B52D52-43D9-466B-8A5C-997D24465E2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89" name="Text Box 15">
          <a:extLst>
            <a:ext uri="{FF2B5EF4-FFF2-40B4-BE49-F238E27FC236}">
              <a16:creationId xmlns:a16="http://schemas.microsoft.com/office/drawing/2014/main" id="{E48830B0-6726-4324-8B6A-00C229730F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0" name="Text Box 15">
          <a:extLst>
            <a:ext uri="{FF2B5EF4-FFF2-40B4-BE49-F238E27FC236}">
              <a16:creationId xmlns:a16="http://schemas.microsoft.com/office/drawing/2014/main" id="{C92D9DC6-CCE0-4B73-B973-410500E15FA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1" name="Text Box 15">
          <a:extLst>
            <a:ext uri="{FF2B5EF4-FFF2-40B4-BE49-F238E27FC236}">
              <a16:creationId xmlns:a16="http://schemas.microsoft.com/office/drawing/2014/main" id="{EEE5EDA6-D27D-401F-AC47-26FAC606C23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2" name="Text Box 15">
          <a:extLst>
            <a:ext uri="{FF2B5EF4-FFF2-40B4-BE49-F238E27FC236}">
              <a16:creationId xmlns:a16="http://schemas.microsoft.com/office/drawing/2014/main" id="{A3FBBE84-8222-4F96-BC49-1A105C3770F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3" name="Text Box 15">
          <a:extLst>
            <a:ext uri="{FF2B5EF4-FFF2-40B4-BE49-F238E27FC236}">
              <a16:creationId xmlns:a16="http://schemas.microsoft.com/office/drawing/2014/main" id="{552D9634-3150-47B8-836C-8CF8D27EED5F}"/>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494" name="Text Box 15">
          <a:extLst>
            <a:ext uri="{FF2B5EF4-FFF2-40B4-BE49-F238E27FC236}">
              <a16:creationId xmlns:a16="http://schemas.microsoft.com/office/drawing/2014/main" id="{184EE81D-8E85-43B5-9AA0-730949C94097}"/>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5" name="Text Box 15">
          <a:extLst>
            <a:ext uri="{FF2B5EF4-FFF2-40B4-BE49-F238E27FC236}">
              <a16:creationId xmlns:a16="http://schemas.microsoft.com/office/drawing/2014/main" id="{66B482B4-D0BC-4BD8-B80C-2AC64ECFF7A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6" name="Text Box 15">
          <a:extLst>
            <a:ext uri="{FF2B5EF4-FFF2-40B4-BE49-F238E27FC236}">
              <a16:creationId xmlns:a16="http://schemas.microsoft.com/office/drawing/2014/main" id="{173B6565-91B3-4AEF-A9A2-4A5BDA08DD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7" name="Text Box 15">
          <a:extLst>
            <a:ext uri="{FF2B5EF4-FFF2-40B4-BE49-F238E27FC236}">
              <a16:creationId xmlns:a16="http://schemas.microsoft.com/office/drawing/2014/main" id="{DC1204DF-C7F9-4EA5-B0C9-2A865CBE4F4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8" name="Text Box 15">
          <a:extLst>
            <a:ext uri="{FF2B5EF4-FFF2-40B4-BE49-F238E27FC236}">
              <a16:creationId xmlns:a16="http://schemas.microsoft.com/office/drawing/2014/main" id="{069E40B2-7581-42FD-B76E-85070923FFF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499" name="Text Box 15">
          <a:extLst>
            <a:ext uri="{FF2B5EF4-FFF2-40B4-BE49-F238E27FC236}">
              <a16:creationId xmlns:a16="http://schemas.microsoft.com/office/drawing/2014/main" id="{59DFD8B5-277D-49B2-8AE3-61BB233815E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0" name="Text Box 15">
          <a:extLst>
            <a:ext uri="{FF2B5EF4-FFF2-40B4-BE49-F238E27FC236}">
              <a16:creationId xmlns:a16="http://schemas.microsoft.com/office/drawing/2014/main" id="{57F8D1F3-6C22-43B9-9692-96E916E4B08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1" name="Text Box 15">
          <a:extLst>
            <a:ext uri="{FF2B5EF4-FFF2-40B4-BE49-F238E27FC236}">
              <a16:creationId xmlns:a16="http://schemas.microsoft.com/office/drawing/2014/main" id="{8A1E1CE8-A843-4895-9773-53C33EC1F3E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2" name="Text Box 15">
          <a:extLst>
            <a:ext uri="{FF2B5EF4-FFF2-40B4-BE49-F238E27FC236}">
              <a16:creationId xmlns:a16="http://schemas.microsoft.com/office/drawing/2014/main" id="{850DD4A3-99B8-4A57-8B40-4EEB67B9672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3" name="Text Box 15">
          <a:extLst>
            <a:ext uri="{FF2B5EF4-FFF2-40B4-BE49-F238E27FC236}">
              <a16:creationId xmlns:a16="http://schemas.microsoft.com/office/drawing/2014/main" id="{F40DB558-E45D-45D6-9769-F101D834E89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4" name="Text Box 15">
          <a:extLst>
            <a:ext uri="{FF2B5EF4-FFF2-40B4-BE49-F238E27FC236}">
              <a16:creationId xmlns:a16="http://schemas.microsoft.com/office/drawing/2014/main" id="{73E5C42C-5D56-4845-B1B1-39102D6568F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05" name="Text Box 15">
          <a:extLst>
            <a:ext uri="{FF2B5EF4-FFF2-40B4-BE49-F238E27FC236}">
              <a16:creationId xmlns:a16="http://schemas.microsoft.com/office/drawing/2014/main" id="{D898C0A8-C32F-4C99-86B9-E381CF590644}"/>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6" name="Text Box 15">
          <a:extLst>
            <a:ext uri="{FF2B5EF4-FFF2-40B4-BE49-F238E27FC236}">
              <a16:creationId xmlns:a16="http://schemas.microsoft.com/office/drawing/2014/main" id="{45467E17-CC66-431A-AE1C-0EE6A78C700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7" name="Text Box 15">
          <a:extLst>
            <a:ext uri="{FF2B5EF4-FFF2-40B4-BE49-F238E27FC236}">
              <a16:creationId xmlns:a16="http://schemas.microsoft.com/office/drawing/2014/main" id="{B25E63AA-79C1-4027-A9FF-8284D68092D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08" name="Text Box 15">
          <a:extLst>
            <a:ext uri="{FF2B5EF4-FFF2-40B4-BE49-F238E27FC236}">
              <a16:creationId xmlns:a16="http://schemas.microsoft.com/office/drawing/2014/main" id="{520C8FA7-41B3-4E7A-8A73-A543147FC3AB}"/>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09" name="Text Box 15">
          <a:extLst>
            <a:ext uri="{FF2B5EF4-FFF2-40B4-BE49-F238E27FC236}">
              <a16:creationId xmlns:a16="http://schemas.microsoft.com/office/drawing/2014/main" id="{762BFA93-0494-46E5-A55A-A10BF6B3660B}"/>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0" name="Text Box 15">
          <a:extLst>
            <a:ext uri="{FF2B5EF4-FFF2-40B4-BE49-F238E27FC236}">
              <a16:creationId xmlns:a16="http://schemas.microsoft.com/office/drawing/2014/main" id="{CAF6D05E-F89C-478E-9C70-1A73B65FDB5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11" name="Text Box 15">
          <a:extLst>
            <a:ext uri="{FF2B5EF4-FFF2-40B4-BE49-F238E27FC236}">
              <a16:creationId xmlns:a16="http://schemas.microsoft.com/office/drawing/2014/main" id="{4A3AEBAF-E0C4-48E9-9A63-FEC1F37C47D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2" name="Text Box 15">
          <a:extLst>
            <a:ext uri="{FF2B5EF4-FFF2-40B4-BE49-F238E27FC236}">
              <a16:creationId xmlns:a16="http://schemas.microsoft.com/office/drawing/2014/main" id="{22EA07FA-1105-49BA-9026-8BD1B7E676B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3" name="Text Box 15">
          <a:extLst>
            <a:ext uri="{FF2B5EF4-FFF2-40B4-BE49-F238E27FC236}">
              <a16:creationId xmlns:a16="http://schemas.microsoft.com/office/drawing/2014/main" id="{6DDBE41A-EE29-4C86-B8BC-0AA6DB24C6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4" name="Text Box 15">
          <a:extLst>
            <a:ext uri="{FF2B5EF4-FFF2-40B4-BE49-F238E27FC236}">
              <a16:creationId xmlns:a16="http://schemas.microsoft.com/office/drawing/2014/main" id="{917230CD-F3FB-41D6-89E4-A73FFB289A4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5" name="Text Box 15">
          <a:extLst>
            <a:ext uri="{FF2B5EF4-FFF2-40B4-BE49-F238E27FC236}">
              <a16:creationId xmlns:a16="http://schemas.microsoft.com/office/drawing/2014/main" id="{13D54528-66B4-4D89-932F-90E3F4CB14D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6" name="Text Box 15">
          <a:extLst>
            <a:ext uri="{FF2B5EF4-FFF2-40B4-BE49-F238E27FC236}">
              <a16:creationId xmlns:a16="http://schemas.microsoft.com/office/drawing/2014/main" id="{ECAEA268-D371-46DD-82F6-7DE4674646C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7" name="Text Box 15">
          <a:extLst>
            <a:ext uri="{FF2B5EF4-FFF2-40B4-BE49-F238E27FC236}">
              <a16:creationId xmlns:a16="http://schemas.microsoft.com/office/drawing/2014/main" id="{110DA64A-FF8D-4159-9C24-E06DAD14C0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8" name="Text Box 15">
          <a:extLst>
            <a:ext uri="{FF2B5EF4-FFF2-40B4-BE49-F238E27FC236}">
              <a16:creationId xmlns:a16="http://schemas.microsoft.com/office/drawing/2014/main" id="{2F757EB4-2A79-42DA-912A-DED39A72B72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19" name="Text Box 15">
          <a:extLst>
            <a:ext uri="{FF2B5EF4-FFF2-40B4-BE49-F238E27FC236}">
              <a16:creationId xmlns:a16="http://schemas.microsoft.com/office/drawing/2014/main" id="{3BF12937-F69D-4BF2-A7F8-0130421E9F6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0" name="Text Box 15">
          <a:extLst>
            <a:ext uri="{FF2B5EF4-FFF2-40B4-BE49-F238E27FC236}">
              <a16:creationId xmlns:a16="http://schemas.microsoft.com/office/drawing/2014/main" id="{BDBD822E-830D-4F88-981F-6A96150AFD5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1" name="Text Box 15">
          <a:extLst>
            <a:ext uri="{FF2B5EF4-FFF2-40B4-BE49-F238E27FC236}">
              <a16:creationId xmlns:a16="http://schemas.microsoft.com/office/drawing/2014/main" id="{52801023-78CC-4DF2-AD63-F96CBCFE779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2" name="Text Box 15">
          <a:extLst>
            <a:ext uri="{FF2B5EF4-FFF2-40B4-BE49-F238E27FC236}">
              <a16:creationId xmlns:a16="http://schemas.microsoft.com/office/drawing/2014/main" id="{A95C5483-2E8F-4BD4-820F-CEFA13DAB8E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3" name="Text Box 15">
          <a:extLst>
            <a:ext uri="{FF2B5EF4-FFF2-40B4-BE49-F238E27FC236}">
              <a16:creationId xmlns:a16="http://schemas.microsoft.com/office/drawing/2014/main" id="{016E64D6-B06A-453C-B741-A4226ECF9C5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4" name="Text Box 15">
          <a:extLst>
            <a:ext uri="{FF2B5EF4-FFF2-40B4-BE49-F238E27FC236}">
              <a16:creationId xmlns:a16="http://schemas.microsoft.com/office/drawing/2014/main" id="{6694E5DF-FF10-42C1-AAA9-BEEB220F1DAB}"/>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5" name="Text Box 15">
          <a:extLst>
            <a:ext uri="{FF2B5EF4-FFF2-40B4-BE49-F238E27FC236}">
              <a16:creationId xmlns:a16="http://schemas.microsoft.com/office/drawing/2014/main" id="{7DBF4444-EBA6-45E8-823B-1BA68BEBC97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6" name="Text Box 15">
          <a:extLst>
            <a:ext uri="{FF2B5EF4-FFF2-40B4-BE49-F238E27FC236}">
              <a16:creationId xmlns:a16="http://schemas.microsoft.com/office/drawing/2014/main" id="{3028492A-6DF3-4A6C-8BE4-010C868F23B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27" name="Text Box 15">
          <a:extLst>
            <a:ext uri="{FF2B5EF4-FFF2-40B4-BE49-F238E27FC236}">
              <a16:creationId xmlns:a16="http://schemas.microsoft.com/office/drawing/2014/main" id="{A346882A-E448-438E-A3C7-EFB6CCD6E9E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8" name="Text Box 15">
          <a:extLst>
            <a:ext uri="{FF2B5EF4-FFF2-40B4-BE49-F238E27FC236}">
              <a16:creationId xmlns:a16="http://schemas.microsoft.com/office/drawing/2014/main" id="{073490B1-1F23-406A-B7B3-48B89189FFA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29" name="Text Box 15">
          <a:extLst>
            <a:ext uri="{FF2B5EF4-FFF2-40B4-BE49-F238E27FC236}">
              <a16:creationId xmlns:a16="http://schemas.microsoft.com/office/drawing/2014/main" id="{24D8FA69-EE57-4DC9-A43B-52069196F0D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0" name="Text Box 15">
          <a:extLst>
            <a:ext uri="{FF2B5EF4-FFF2-40B4-BE49-F238E27FC236}">
              <a16:creationId xmlns:a16="http://schemas.microsoft.com/office/drawing/2014/main" id="{1C87EE0A-19FD-47B0-8D31-0D2D1A17FA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1" name="Text Box 15">
          <a:extLst>
            <a:ext uri="{FF2B5EF4-FFF2-40B4-BE49-F238E27FC236}">
              <a16:creationId xmlns:a16="http://schemas.microsoft.com/office/drawing/2014/main" id="{5829149D-2EC8-4FFD-BAB3-FF6617F513A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2" name="Text Box 15">
          <a:extLst>
            <a:ext uri="{FF2B5EF4-FFF2-40B4-BE49-F238E27FC236}">
              <a16:creationId xmlns:a16="http://schemas.microsoft.com/office/drawing/2014/main" id="{BA84B9CD-7122-4133-BF06-5DB2C80A336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3" name="Text Box 15">
          <a:extLst>
            <a:ext uri="{FF2B5EF4-FFF2-40B4-BE49-F238E27FC236}">
              <a16:creationId xmlns:a16="http://schemas.microsoft.com/office/drawing/2014/main" id="{54B22F8C-0713-4181-95A0-B2484F3ED58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4" name="Text Box 15">
          <a:extLst>
            <a:ext uri="{FF2B5EF4-FFF2-40B4-BE49-F238E27FC236}">
              <a16:creationId xmlns:a16="http://schemas.microsoft.com/office/drawing/2014/main" id="{11B40E7A-A8D6-4628-BE99-8FB6F15BA91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5" name="Text Box 15">
          <a:extLst>
            <a:ext uri="{FF2B5EF4-FFF2-40B4-BE49-F238E27FC236}">
              <a16:creationId xmlns:a16="http://schemas.microsoft.com/office/drawing/2014/main" id="{BDCC4780-16CC-4C4B-A3CC-F3472392557E}"/>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6" name="Text Box 15">
          <a:extLst>
            <a:ext uri="{FF2B5EF4-FFF2-40B4-BE49-F238E27FC236}">
              <a16:creationId xmlns:a16="http://schemas.microsoft.com/office/drawing/2014/main" id="{D1014702-BD12-4B60-A4FF-DFBAE72E397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7" name="Text Box 15">
          <a:extLst>
            <a:ext uri="{FF2B5EF4-FFF2-40B4-BE49-F238E27FC236}">
              <a16:creationId xmlns:a16="http://schemas.microsoft.com/office/drawing/2014/main" id="{B2494526-527F-4A9E-9984-8F831914A27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38" name="Text Box 15">
          <a:extLst>
            <a:ext uri="{FF2B5EF4-FFF2-40B4-BE49-F238E27FC236}">
              <a16:creationId xmlns:a16="http://schemas.microsoft.com/office/drawing/2014/main" id="{C3052CEC-E15F-4844-B648-03A8D37D057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39" name="Text Box 15">
          <a:extLst>
            <a:ext uri="{FF2B5EF4-FFF2-40B4-BE49-F238E27FC236}">
              <a16:creationId xmlns:a16="http://schemas.microsoft.com/office/drawing/2014/main" id="{A2FE54A4-0AC1-47BA-B5D3-348F26AF14A6}"/>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0" name="Text Box 15">
          <a:extLst>
            <a:ext uri="{FF2B5EF4-FFF2-40B4-BE49-F238E27FC236}">
              <a16:creationId xmlns:a16="http://schemas.microsoft.com/office/drawing/2014/main" id="{4236B4AE-E384-4BAC-9611-66CEEC954F7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41" name="Text Box 15">
          <a:extLst>
            <a:ext uri="{FF2B5EF4-FFF2-40B4-BE49-F238E27FC236}">
              <a16:creationId xmlns:a16="http://schemas.microsoft.com/office/drawing/2014/main" id="{51A7C16D-96FF-4CBA-966A-8EC1558A2771}"/>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2" name="Text Box 15">
          <a:extLst>
            <a:ext uri="{FF2B5EF4-FFF2-40B4-BE49-F238E27FC236}">
              <a16:creationId xmlns:a16="http://schemas.microsoft.com/office/drawing/2014/main" id="{4D7567A4-D310-48C8-833B-DE1114289CC0}"/>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3" name="Text Box 15">
          <a:extLst>
            <a:ext uri="{FF2B5EF4-FFF2-40B4-BE49-F238E27FC236}">
              <a16:creationId xmlns:a16="http://schemas.microsoft.com/office/drawing/2014/main" id="{935786EA-E7CA-489A-8AB6-40394EE57D4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4" name="Text Box 15">
          <a:extLst>
            <a:ext uri="{FF2B5EF4-FFF2-40B4-BE49-F238E27FC236}">
              <a16:creationId xmlns:a16="http://schemas.microsoft.com/office/drawing/2014/main" id="{0D5B58D9-3332-42D9-A2A5-95D836D3ECC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5" name="Text Box 15">
          <a:extLst>
            <a:ext uri="{FF2B5EF4-FFF2-40B4-BE49-F238E27FC236}">
              <a16:creationId xmlns:a16="http://schemas.microsoft.com/office/drawing/2014/main" id="{889C321B-503E-400A-B0AB-B5DA6BD5A504}"/>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6" name="Text Box 15">
          <a:extLst>
            <a:ext uri="{FF2B5EF4-FFF2-40B4-BE49-F238E27FC236}">
              <a16:creationId xmlns:a16="http://schemas.microsoft.com/office/drawing/2014/main" id="{6EA130F8-2830-469D-8B07-7C4806B54736}"/>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47" name="Text Box 15">
          <a:extLst>
            <a:ext uri="{FF2B5EF4-FFF2-40B4-BE49-F238E27FC236}">
              <a16:creationId xmlns:a16="http://schemas.microsoft.com/office/drawing/2014/main" id="{4C5E6C3C-E4E1-462F-9CCC-A6DA8BE00B5F}"/>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8" name="Text Box 15">
          <a:extLst>
            <a:ext uri="{FF2B5EF4-FFF2-40B4-BE49-F238E27FC236}">
              <a16:creationId xmlns:a16="http://schemas.microsoft.com/office/drawing/2014/main" id="{77FAA4BF-D570-4B24-86AB-BB3C678DC75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49" name="Text Box 15">
          <a:extLst>
            <a:ext uri="{FF2B5EF4-FFF2-40B4-BE49-F238E27FC236}">
              <a16:creationId xmlns:a16="http://schemas.microsoft.com/office/drawing/2014/main" id="{09054988-E27B-463C-AD05-B7DB15CD67F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0" name="Text Box 15">
          <a:extLst>
            <a:ext uri="{FF2B5EF4-FFF2-40B4-BE49-F238E27FC236}">
              <a16:creationId xmlns:a16="http://schemas.microsoft.com/office/drawing/2014/main" id="{4C43C151-8DBC-488F-982E-D1DD05A0C159}"/>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1" name="Text Box 15">
          <a:extLst>
            <a:ext uri="{FF2B5EF4-FFF2-40B4-BE49-F238E27FC236}">
              <a16:creationId xmlns:a16="http://schemas.microsoft.com/office/drawing/2014/main" id="{5752F07E-53E0-490A-AB2F-379F06DB563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2" name="Text Box 15">
          <a:extLst>
            <a:ext uri="{FF2B5EF4-FFF2-40B4-BE49-F238E27FC236}">
              <a16:creationId xmlns:a16="http://schemas.microsoft.com/office/drawing/2014/main" id="{AD60796E-FFB6-498B-B90A-1F9C7658487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3" name="Text Box 15">
          <a:extLst>
            <a:ext uri="{FF2B5EF4-FFF2-40B4-BE49-F238E27FC236}">
              <a16:creationId xmlns:a16="http://schemas.microsoft.com/office/drawing/2014/main" id="{22519D75-DB49-4E09-91FD-574CDB3C2B8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4" name="Text Box 15">
          <a:extLst>
            <a:ext uri="{FF2B5EF4-FFF2-40B4-BE49-F238E27FC236}">
              <a16:creationId xmlns:a16="http://schemas.microsoft.com/office/drawing/2014/main" id="{B1ACC0B2-8477-4C0D-BA53-E2ED69AA4D1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5" name="Text Box 15">
          <a:extLst>
            <a:ext uri="{FF2B5EF4-FFF2-40B4-BE49-F238E27FC236}">
              <a16:creationId xmlns:a16="http://schemas.microsoft.com/office/drawing/2014/main" id="{33574B8F-F0B8-4937-ABAB-DE2D45A7D9C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56" name="Text Box 15">
          <a:extLst>
            <a:ext uri="{FF2B5EF4-FFF2-40B4-BE49-F238E27FC236}">
              <a16:creationId xmlns:a16="http://schemas.microsoft.com/office/drawing/2014/main" id="{C743B8D8-7EAC-45EE-9F3A-353766B8F26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6F94E130-58A3-49AF-BA44-9CFB83317DA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A62D95B4-DC5F-4077-8DBB-805B8F6CB60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EE672E08-2B2A-4AF2-8B55-AC9EE03CA13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0" name="Text Box 15">
          <a:extLst>
            <a:ext uri="{FF2B5EF4-FFF2-40B4-BE49-F238E27FC236}">
              <a16:creationId xmlns:a16="http://schemas.microsoft.com/office/drawing/2014/main" id="{08609409-0F7A-4552-AE71-B410FF0ACCF0}"/>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1" name="Text Box 15">
          <a:extLst>
            <a:ext uri="{FF2B5EF4-FFF2-40B4-BE49-F238E27FC236}">
              <a16:creationId xmlns:a16="http://schemas.microsoft.com/office/drawing/2014/main" id="{A6DDBB78-1F97-46BE-BBBC-8ACE60232917}"/>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2" name="Text Box 15">
          <a:extLst>
            <a:ext uri="{FF2B5EF4-FFF2-40B4-BE49-F238E27FC236}">
              <a16:creationId xmlns:a16="http://schemas.microsoft.com/office/drawing/2014/main" id="{72C5DDFD-94B9-4387-BEDF-1841DFC0CA1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808A1A97-96D0-4469-85F3-B61A7D1D957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30007AE5-BFEB-4CDE-A037-6FBD0A6BB06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E3A017B4-AFC5-4122-8899-FFB77A2D357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6" name="Text Box 15">
          <a:extLst>
            <a:ext uri="{FF2B5EF4-FFF2-40B4-BE49-F238E27FC236}">
              <a16:creationId xmlns:a16="http://schemas.microsoft.com/office/drawing/2014/main" id="{6B4B28CF-6E7C-4B42-AD2B-0D6C92E5C9C6}"/>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7" name="Text Box 15">
          <a:extLst>
            <a:ext uri="{FF2B5EF4-FFF2-40B4-BE49-F238E27FC236}">
              <a16:creationId xmlns:a16="http://schemas.microsoft.com/office/drawing/2014/main" id="{F4AFB4F6-E65F-47A3-988E-2BE5DA8ECE6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68" name="Text Box 15">
          <a:extLst>
            <a:ext uri="{FF2B5EF4-FFF2-40B4-BE49-F238E27FC236}">
              <a16:creationId xmlns:a16="http://schemas.microsoft.com/office/drawing/2014/main" id="{664BF65A-AA5A-46D1-ACD1-C4F35A2BDF75}"/>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9" name="Text Box 15">
          <a:extLst>
            <a:ext uri="{FF2B5EF4-FFF2-40B4-BE49-F238E27FC236}">
              <a16:creationId xmlns:a16="http://schemas.microsoft.com/office/drawing/2014/main" id="{E1DB4469-4693-4EDC-A37D-B1BA56FC624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0" name="Text Box 15">
          <a:extLst>
            <a:ext uri="{FF2B5EF4-FFF2-40B4-BE49-F238E27FC236}">
              <a16:creationId xmlns:a16="http://schemas.microsoft.com/office/drawing/2014/main" id="{44485354-C202-4F3F-AC97-3247606545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1" name="Text Box 15">
          <a:extLst>
            <a:ext uri="{FF2B5EF4-FFF2-40B4-BE49-F238E27FC236}">
              <a16:creationId xmlns:a16="http://schemas.microsoft.com/office/drawing/2014/main" id="{BC7B97BA-879E-43B1-AB71-CE9F2BED06B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2" name="Text Box 15">
          <a:extLst>
            <a:ext uri="{FF2B5EF4-FFF2-40B4-BE49-F238E27FC236}">
              <a16:creationId xmlns:a16="http://schemas.microsoft.com/office/drawing/2014/main" id="{B8CD5D8D-FC81-447D-8F47-CFD723E8BB3D}"/>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3" name="Text Box 15">
          <a:extLst>
            <a:ext uri="{FF2B5EF4-FFF2-40B4-BE49-F238E27FC236}">
              <a16:creationId xmlns:a16="http://schemas.microsoft.com/office/drawing/2014/main" id="{522A1B58-358E-461C-9569-6A5150FA252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74" name="Text Box 15">
          <a:extLst>
            <a:ext uri="{FF2B5EF4-FFF2-40B4-BE49-F238E27FC236}">
              <a16:creationId xmlns:a16="http://schemas.microsoft.com/office/drawing/2014/main" id="{AA398578-4FE7-4389-9DB4-8F7973002684}"/>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5" name="Text Box 15">
          <a:extLst>
            <a:ext uri="{FF2B5EF4-FFF2-40B4-BE49-F238E27FC236}">
              <a16:creationId xmlns:a16="http://schemas.microsoft.com/office/drawing/2014/main" id="{7FDB47B4-386A-4C39-8BE5-8A3125A464B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6" name="Text Box 15">
          <a:extLst>
            <a:ext uri="{FF2B5EF4-FFF2-40B4-BE49-F238E27FC236}">
              <a16:creationId xmlns:a16="http://schemas.microsoft.com/office/drawing/2014/main" id="{B76EF17C-6FFA-4BF7-8B64-CFB0B6F09F9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77" name="Text Box 15">
          <a:extLst>
            <a:ext uri="{FF2B5EF4-FFF2-40B4-BE49-F238E27FC236}">
              <a16:creationId xmlns:a16="http://schemas.microsoft.com/office/drawing/2014/main" id="{8A8A1109-57AA-4102-9C46-338F45AF792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8" name="Text Box 15">
          <a:extLst>
            <a:ext uri="{FF2B5EF4-FFF2-40B4-BE49-F238E27FC236}">
              <a16:creationId xmlns:a16="http://schemas.microsoft.com/office/drawing/2014/main" id="{40D3D733-AD4C-449D-B3F7-F906F2743BB3}"/>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79" name="Text Box 15">
          <a:extLst>
            <a:ext uri="{FF2B5EF4-FFF2-40B4-BE49-F238E27FC236}">
              <a16:creationId xmlns:a16="http://schemas.microsoft.com/office/drawing/2014/main" id="{3815D188-63DC-4854-B3FB-A7167D8497A8}"/>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0" name="Text Box 15">
          <a:extLst>
            <a:ext uri="{FF2B5EF4-FFF2-40B4-BE49-F238E27FC236}">
              <a16:creationId xmlns:a16="http://schemas.microsoft.com/office/drawing/2014/main" id="{9A28C0A2-5A3D-466E-AA9E-C76700AECCE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1" name="Text Box 15">
          <a:extLst>
            <a:ext uri="{FF2B5EF4-FFF2-40B4-BE49-F238E27FC236}">
              <a16:creationId xmlns:a16="http://schemas.microsoft.com/office/drawing/2014/main" id="{77AED8A0-52D2-4C00-983D-F6147D27222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2" name="Text Box 15">
          <a:extLst>
            <a:ext uri="{FF2B5EF4-FFF2-40B4-BE49-F238E27FC236}">
              <a16:creationId xmlns:a16="http://schemas.microsoft.com/office/drawing/2014/main" id="{37F9740E-F1EE-4BDF-95A5-76C7F7F1058C}"/>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3" name="Text Box 15">
          <a:extLst>
            <a:ext uri="{FF2B5EF4-FFF2-40B4-BE49-F238E27FC236}">
              <a16:creationId xmlns:a16="http://schemas.microsoft.com/office/drawing/2014/main" id="{1D8F28DA-6ADE-4076-ADC8-866D5D881B62}"/>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4" name="Text Box 15">
          <a:extLst>
            <a:ext uri="{FF2B5EF4-FFF2-40B4-BE49-F238E27FC236}">
              <a16:creationId xmlns:a16="http://schemas.microsoft.com/office/drawing/2014/main" id="{4D0390E1-B27F-4DD3-BCB3-5B7478813EB1}"/>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5" name="Text Box 15">
          <a:extLst>
            <a:ext uri="{FF2B5EF4-FFF2-40B4-BE49-F238E27FC236}">
              <a16:creationId xmlns:a16="http://schemas.microsoft.com/office/drawing/2014/main" id="{8C2AAFB6-6898-47F3-822B-FA608C28FBEF}"/>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6" name="Text Box 15">
          <a:extLst>
            <a:ext uri="{FF2B5EF4-FFF2-40B4-BE49-F238E27FC236}">
              <a16:creationId xmlns:a16="http://schemas.microsoft.com/office/drawing/2014/main" id="{710314F0-A19D-4F1A-BD98-CF7FF24EFAA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7" name="Text Box 15">
          <a:extLst>
            <a:ext uri="{FF2B5EF4-FFF2-40B4-BE49-F238E27FC236}">
              <a16:creationId xmlns:a16="http://schemas.microsoft.com/office/drawing/2014/main" id="{3E896947-AE76-42CE-9EF3-B7B3B303C0CA}"/>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4588" name="Text Box 15">
          <a:extLst>
            <a:ext uri="{FF2B5EF4-FFF2-40B4-BE49-F238E27FC236}">
              <a16:creationId xmlns:a16="http://schemas.microsoft.com/office/drawing/2014/main" id="{A9F26067-DAC1-40A6-8F1C-95C9C56D509D}"/>
            </a:ext>
          </a:extLst>
        </xdr:cNvPr>
        <xdr:cNvSpPr txBox="1">
          <a:spLocks noChangeArrowheads="1"/>
        </xdr:cNvSpPr>
      </xdr:nvSpPr>
      <xdr:spPr bwMode="auto">
        <a:xfrm>
          <a:off x="8686800" y="40576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89" name="Text Box 15">
          <a:extLst>
            <a:ext uri="{FF2B5EF4-FFF2-40B4-BE49-F238E27FC236}">
              <a16:creationId xmlns:a16="http://schemas.microsoft.com/office/drawing/2014/main" id="{A705FC07-5DB7-4D54-B1A4-5DEC8B185022}"/>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0" name="Text Box 15">
          <a:extLst>
            <a:ext uri="{FF2B5EF4-FFF2-40B4-BE49-F238E27FC236}">
              <a16:creationId xmlns:a16="http://schemas.microsoft.com/office/drawing/2014/main" id="{3C7701F1-253A-487D-B87F-5FEAA3BFF1C5}"/>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4591" name="Text Box 15">
          <a:extLst>
            <a:ext uri="{FF2B5EF4-FFF2-40B4-BE49-F238E27FC236}">
              <a16:creationId xmlns:a16="http://schemas.microsoft.com/office/drawing/2014/main" id="{00C96889-9073-4DFF-AD31-8C6B98D47D03}"/>
            </a:ext>
          </a:extLst>
        </xdr:cNvPr>
        <xdr:cNvSpPr txBox="1">
          <a:spLocks noChangeArrowheads="1"/>
        </xdr:cNvSpPr>
      </xdr:nvSpPr>
      <xdr:spPr bwMode="auto">
        <a:xfrm>
          <a:off x="8686800" y="40576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2" name="Text Box 15">
          <a:extLst>
            <a:ext uri="{FF2B5EF4-FFF2-40B4-BE49-F238E27FC236}">
              <a16:creationId xmlns:a16="http://schemas.microsoft.com/office/drawing/2014/main" id="{81AC44B6-EC64-4AA6-8163-EEF3F8D5411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3" name="Text Box 15">
          <a:extLst>
            <a:ext uri="{FF2B5EF4-FFF2-40B4-BE49-F238E27FC236}">
              <a16:creationId xmlns:a16="http://schemas.microsoft.com/office/drawing/2014/main" id="{0C64B977-1727-4A18-B23A-134715FEE335}"/>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4" name="Text Box 15">
          <a:extLst>
            <a:ext uri="{FF2B5EF4-FFF2-40B4-BE49-F238E27FC236}">
              <a16:creationId xmlns:a16="http://schemas.microsoft.com/office/drawing/2014/main" id="{AE80A31A-8481-42A4-8E16-18D7B883FA7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5" name="Text Box 15">
          <a:extLst>
            <a:ext uri="{FF2B5EF4-FFF2-40B4-BE49-F238E27FC236}">
              <a16:creationId xmlns:a16="http://schemas.microsoft.com/office/drawing/2014/main" id="{7CF5F65D-F470-4F41-B15D-C811847BE0F8}"/>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6" name="Text Box 15">
          <a:extLst>
            <a:ext uri="{FF2B5EF4-FFF2-40B4-BE49-F238E27FC236}">
              <a16:creationId xmlns:a16="http://schemas.microsoft.com/office/drawing/2014/main" id="{27FF8AFE-6118-4BCE-A3EE-4DF7F8BC8B83}"/>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7" name="Text Box 15">
          <a:extLst>
            <a:ext uri="{FF2B5EF4-FFF2-40B4-BE49-F238E27FC236}">
              <a16:creationId xmlns:a16="http://schemas.microsoft.com/office/drawing/2014/main" id="{55133EF0-2F09-482C-B20C-314B3C993ED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8" name="Text Box 15">
          <a:extLst>
            <a:ext uri="{FF2B5EF4-FFF2-40B4-BE49-F238E27FC236}">
              <a16:creationId xmlns:a16="http://schemas.microsoft.com/office/drawing/2014/main" id="{DABD601A-A435-403D-A2C6-8F580EA81D9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599" name="Text Box 15">
          <a:extLst>
            <a:ext uri="{FF2B5EF4-FFF2-40B4-BE49-F238E27FC236}">
              <a16:creationId xmlns:a16="http://schemas.microsoft.com/office/drawing/2014/main" id="{FCE9EB94-6980-4353-953D-FA3C3ABEC55D}"/>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0" name="Text Box 15">
          <a:extLst>
            <a:ext uri="{FF2B5EF4-FFF2-40B4-BE49-F238E27FC236}">
              <a16:creationId xmlns:a16="http://schemas.microsoft.com/office/drawing/2014/main" id="{2C11E35A-3A00-4BDF-B24B-0234EC306A1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1" name="Text Box 15">
          <a:extLst>
            <a:ext uri="{FF2B5EF4-FFF2-40B4-BE49-F238E27FC236}">
              <a16:creationId xmlns:a16="http://schemas.microsoft.com/office/drawing/2014/main" id="{00838391-667F-4A22-BB6A-B53544DF38B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2" name="Text Box 15">
          <a:extLst>
            <a:ext uri="{FF2B5EF4-FFF2-40B4-BE49-F238E27FC236}">
              <a16:creationId xmlns:a16="http://schemas.microsoft.com/office/drawing/2014/main" id="{0413E9C1-7FDB-4DFC-93F6-45D2EB74E20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3" name="Text Box 15">
          <a:extLst>
            <a:ext uri="{FF2B5EF4-FFF2-40B4-BE49-F238E27FC236}">
              <a16:creationId xmlns:a16="http://schemas.microsoft.com/office/drawing/2014/main" id="{8C99B986-3CEF-4F15-ADAD-7FAAFFAF442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4" name="Text Box 15">
          <a:extLst>
            <a:ext uri="{FF2B5EF4-FFF2-40B4-BE49-F238E27FC236}">
              <a16:creationId xmlns:a16="http://schemas.microsoft.com/office/drawing/2014/main" id="{805F7BF6-3FA7-41B4-8667-DE431E3F2F3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8825F52C-9FAB-4975-A202-5B0E40B7047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93022374-6FFB-4777-A6AC-DC1B1FC83B5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35A47F98-911B-4A29-81EE-738234648F0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402C12A5-69D2-4578-B5AD-CD8D9EE5279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9" name="Text Box 15">
          <a:extLst>
            <a:ext uri="{FF2B5EF4-FFF2-40B4-BE49-F238E27FC236}">
              <a16:creationId xmlns:a16="http://schemas.microsoft.com/office/drawing/2014/main" id="{937C8467-E379-4ECA-A8E3-5E70ED5BFAC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0" name="Text Box 15">
          <a:extLst>
            <a:ext uri="{FF2B5EF4-FFF2-40B4-BE49-F238E27FC236}">
              <a16:creationId xmlns:a16="http://schemas.microsoft.com/office/drawing/2014/main" id="{4F813261-2992-4524-BE34-7A16BB0145F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1" name="Text Box 15">
          <a:extLst>
            <a:ext uri="{FF2B5EF4-FFF2-40B4-BE49-F238E27FC236}">
              <a16:creationId xmlns:a16="http://schemas.microsoft.com/office/drawing/2014/main" id="{A7840270-1431-43C8-823B-D600D0574F9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2" name="Text Box 15">
          <a:extLst>
            <a:ext uri="{FF2B5EF4-FFF2-40B4-BE49-F238E27FC236}">
              <a16:creationId xmlns:a16="http://schemas.microsoft.com/office/drawing/2014/main" id="{6CBEE71A-5316-44FE-BC4F-FFF2535CCD7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3" name="Text Box 15">
          <a:extLst>
            <a:ext uri="{FF2B5EF4-FFF2-40B4-BE49-F238E27FC236}">
              <a16:creationId xmlns:a16="http://schemas.microsoft.com/office/drawing/2014/main" id="{41DF34A6-6EE4-4E72-88F7-FEF223CC7EA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4" name="Text Box 15">
          <a:extLst>
            <a:ext uri="{FF2B5EF4-FFF2-40B4-BE49-F238E27FC236}">
              <a16:creationId xmlns:a16="http://schemas.microsoft.com/office/drawing/2014/main" id="{05E75100-9D54-4BBB-902B-B7557ACABFB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8A94E697-633A-41AF-9D77-CAD74C186D6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6" name="Text Box 15">
          <a:extLst>
            <a:ext uri="{FF2B5EF4-FFF2-40B4-BE49-F238E27FC236}">
              <a16:creationId xmlns:a16="http://schemas.microsoft.com/office/drawing/2014/main" id="{2CB85ADB-CD5E-4E8E-9B77-6EA1DDAE500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7" name="Text Box 15">
          <a:extLst>
            <a:ext uri="{FF2B5EF4-FFF2-40B4-BE49-F238E27FC236}">
              <a16:creationId xmlns:a16="http://schemas.microsoft.com/office/drawing/2014/main" id="{D7843E12-7FDA-45C5-A4AF-D1E9750CFE4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8" name="Text Box 15">
          <a:extLst>
            <a:ext uri="{FF2B5EF4-FFF2-40B4-BE49-F238E27FC236}">
              <a16:creationId xmlns:a16="http://schemas.microsoft.com/office/drawing/2014/main" id="{7B787BDC-A364-413A-9F9A-AB80B054C29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9" name="Text Box 15">
          <a:extLst>
            <a:ext uri="{FF2B5EF4-FFF2-40B4-BE49-F238E27FC236}">
              <a16:creationId xmlns:a16="http://schemas.microsoft.com/office/drawing/2014/main" id="{2089693C-C32D-48B3-ABF1-53E362FC3FE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0" name="Text Box 15">
          <a:extLst>
            <a:ext uri="{FF2B5EF4-FFF2-40B4-BE49-F238E27FC236}">
              <a16:creationId xmlns:a16="http://schemas.microsoft.com/office/drawing/2014/main" id="{75EE83B2-1565-49A5-9152-59B23FD3BD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1" name="Text Box 15">
          <a:extLst>
            <a:ext uri="{FF2B5EF4-FFF2-40B4-BE49-F238E27FC236}">
              <a16:creationId xmlns:a16="http://schemas.microsoft.com/office/drawing/2014/main" id="{D42877FE-EAC5-447D-930C-3F8329BE4A2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2" name="Text Box 15">
          <a:extLst>
            <a:ext uri="{FF2B5EF4-FFF2-40B4-BE49-F238E27FC236}">
              <a16:creationId xmlns:a16="http://schemas.microsoft.com/office/drawing/2014/main" id="{B5786E65-7B83-4DF3-A3E8-8B76EBE1DC8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3" name="Text Box 15">
          <a:extLst>
            <a:ext uri="{FF2B5EF4-FFF2-40B4-BE49-F238E27FC236}">
              <a16:creationId xmlns:a16="http://schemas.microsoft.com/office/drawing/2014/main" id="{1834EF01-96B1-40A6-826C-7546B2104DA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4" name="Text Box 15">
          <a:extLst>
            <a:ext uri="{FF2B5EF4-FFF2-40B4-BE49-F238E27FC236}">
              <a16:creationId xmlns:a16="http://schemas.microsoft.com/office/drawing/2014/main" id="{780E6AA8-4F7F-4EBF-BD5E-8130CBC76E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5" name="Text Box 15">
          <a:extLst>
            <a:ext uri="{FF2B5EF4-FFF2-40B4-BE49-F238E27FC236}">
              <a16:creationId xmlns:a16="http://schemas.microsoft.com/office/drawing/2014/main" id="{F6525FA8-F6F2-4E16-AA71-3E8895AF5BE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6" name="Text Box 15">
          <a:extLst>
            <a:ext uri="{FF2B5EF4-FFF2-40B4-BE49-F238E27FC236}">
              <a16:creationId xmlns:a16="http://schemas.microsoft.com/office/drawing/2014/main" id="{BF0FD6AF-7BAD-4A1C-A7CD-63A750CA12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27" name="Text Box 15">
          <a:extLst>
            <a:ext uri="{FF2B5EF4-FFF2-40B4-BE49-F238E27FC236}">
              <a16:creationId xmlns:a16="http://schemas.microsoft.com/office/drawing/2014/main" id="{C5D160D0-7B6E-455D-91FD-087E3AFA574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8" name="Text Box 15">
          <a:extLst>
            <a:ext uri="{FF2B5EF4-FFF2-40B4-BE49-F238E27FC236}">
              <a16:creationId xmlns:a16="http://schemas.microsoft.com/office/drawing/2014/main" id="{58F1C02A-4854-44DE-A904-937C72234E9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29" name="Text Box 15">
          <a:extLst>
            <a:ext uri="{FF2B5EF4-FFF2-40B4-BE49-F238E27FC236}">
              <a16:creationId xmlns:a16="http://schemas.microsoft.com/office/drawing/2014/main" id="{3237ABC5-0DC2-4A34-99D8-D9FF839543A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30" name="Text Box 15">
          <a:extLst>
            <a:ext uri="{FF2B5EF4-FFF2-40B4-BE49-F238E27FC236}">
              <a16:creationId xmlns:a16="http://schemas.microsoft.com/office/drawing/2014/main" id="{C1A6F0B1-74D6-4EA3-96AE-5F91AEBB6110}"/>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1" name="Text Box 15">
          <a:extLst>
            <a:ext uri="{FF2B5EF4-FFF2-40B4-BE49-F238E27FC236}">
              <a16:creationId xmlns:a16="http://schemas.microsoft.com/office/drawing/2014/main" id="{53812556-7562-4FE4-A766-D03AD97C13D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2" name="Text Box 15">
          <a:extLst>
            <a:ext uri="{FF2B5EF4-FFF2-40B4-BE49-F238E27FC236}">
              <a16:creationId xmlns:a16="http://schemas.microsoft.com/office/drawing/2014/main" id="{4973429A-DE09-4B11-AF29-6DEF40DCEA3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3" name="Text Box 15">
          <a:extLst>
            <a:ext uri="{FF2B5EF4-FFF2-40B4-BE49-F238E27FC236}">
              <a16:creationId xmlns:a16="http://schemas.microsoft.com/office/drawing/2014/main" id="{C8D0F661-B12B-4BDC-B114-440296A8812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4" name="Text Box 15">
          <a:extLst>
            <a:ext uri="{FF2B5EF4-FFF2-40B4-BE49-F238E27FC236}">
              <a16:creationId xmlns:a16="http://schemas.microsoft.com/office/drawing/2014/main" id="{295B1B5E-F399-4403-96B9-2DC24BD08F4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5" name="Text Box 15">
          <a:extLst>
            <a:ext uri="{FF2B5EF4-FFF2-40B4-BE49-F238E27FC236}">
              <a16:creationId xmlns:a16="http://schemas.microsoft.com/office/drawing/2014/main" id="{F67FB03D-39E0-4EA2-9212-44BD78FC942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6" name="Text Box 15">
          <a:extLst>
            <a:ext uri="{FF2B5EF4-FFF2-40B4-BE49-F238E27FC236}">
              <a16:creationId xmlns:a16="http://schemas.microsoft.com/office/drawing/2014/main" id="{3917BF5F-D72A-475B-A0DB-2DF49153535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7" name="Text Box 15">
          <a:extLst>
            <a:ext uri="{FF2B5EF4-FFF2-40B4-BE49-F238E27FC236}">
              <a16:creationId xmlns:a16="http://schemas.microsoft.com/office/drawing/2014/main" id="{4E3DFD23-DB61-4549-9E43-F44F913E11A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8" name="Text Box 15">
          <a:extLst>
            <a:ext uri="{FF2B5EF4-FFF2-40B4-BE49-F238E27FC236}">
              <a16:creationId xmlns:a16="http://schemas.microsoft.com/office/drawing/2014/main" id="{E5DF3E58-89A7-4B1D-BB9D-2CD8C7B1F58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39" name="Text Box 15">
          <a:extLst>
            <a:ext uri="{FF2B5EF4-FFF2-40B4-BE49-F238E27FC236}">
              <a16:creationId xmlns:a16="http://schemas.microsoft.com/office/drawing/2014/main" id="{EF635679-F6EF-4E57-9B0D-B0E1E212E7E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0" name="Text Box 15">
          <a:extLst>
            <a:ext uri="{FF2B5EF4-FFF2-40B4-BE49-F238E27FC236}">
              <a16:creationId xmlns:a16="http://schemas.microsoft.com/office/drawing/2014/main" id="{6EC195C7-C399-40F0-A8DB-35501E5C14E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41" name="Text Box 15">
          <a:extLst>
            <a:ext uri="{FF2B5EF4-FFF2-40B4-BE49-F238E27FC236}">
              <a16:creationId xmlns:a16="http://schemas.microsoft.com/office/drawing/2014/main" id="{5322BC6E-08AB-4D21-9020-920A88166CC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2" name="Text Box 15">
          <a:extLst>
            <a:ext uri="{FF2B5EF4-FFF2-40B4-BE49-F238E27FC236}">
              <a16:creationId xmlns:a16="http://schemas.microsoft.com/office/drawing/2014/main" id="{71E0E8CB-1604-4492-9E27-A283B76C169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3" name="Text Box 15">
          <a:extLst>
            <a:ext uri="{FF2B5EF4-FFF2-40B4-BE49-F238E27FC236}">
              <a16:creationId xmlns:a16="http://schemas.microsoft.com/office/drawing/2014/main" id="{2EC7C0DF-8CEA-496D-9B6D-93DE3405001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44" name="Text Box 15">
          <a:extLst>
            <a:ext uri="{FF2B5EF4-FFF2-40B4-BE49-F238E27FC236}">
              <a16:creationId xmlns:a16="http://schemas.microsoft.com/office/drawing/2014/main" id="{63CF1553-6CEC-4943-9C61-D98351E0755F}"/>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5" name="Text Box 15">
          <a:extLst>
            <a:ext uri="{FF2B5EF4-FFF2-40B4-BE49-F238E27FC236}">
              <a16:creationId xmlns:a16="http://schemas.microsoft.com/office/drawing/2014/main" id="{06F7CA63-A0F4-4B31-BF19-05D1F3825BE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6" name="Text Box 15">
          <a:extLst>
            <a:ext uri="{FF2B5EF4-FFF2-40B4-BE49-F238E27FC236}">
              <a16:creationId xmlns:a16="http://schemas.microsoft.com/office/drawing/2014/main" id="{B056F252-28DA-4B06-B1C7-1FA7BABB010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7" name="Text Box 15">
          <a:extLst>
            <a:ext uri="{FF2B5EF4-FFF2-40B4-BE49-F238E27FC236}">
              <a16:creationId xmlns:a16="http://schemas.microsoft.com/office/drawing/2014/main" id="{57CBAC8B-8CC8-46E8-9728-2AE615F36AA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8" name="Text Box 15">
          <a:extLst>
            <a:ext uri="{FF2B5EF4-FFF2-40B4-BE49-F238E27FC236}">
              <a16:creationId xmlns:a16="http://schemas.microsoft.com/office/drawing/2014/main" id="{F68B4C80-BB86-4E85-AFDD-5239BE0F735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49" name="Text Box 15">
          <a:extLst>
            <a:ext uri="{FF2B5EF4-FFF2-40B4-BE49-F238E27FC236}">
              <a16:creationId xmlns:a16="http://schemas.microsoft.com/office/drawing/2014/main" id="{0418777C-626F-45BC-B678-E661A9362D4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50" name="Text Box 15">
          <a:extLst>
            <a:ext uri="{FF2B5EF4-FFF2-40B4-BE49-F238E27FC236}">
              <a16:creationId xmlns:a16="http://schemas.microsoft.com/office/drawing/2014/main" id="{AE0634D0-1127-4F5D-A19B-4FA24517028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1" name="Text Box 15">
          <a:extLst>
            <a:ext uri="{FF2B5EF4-FFF2-40B4-BE49-F238E27FC236}">
              <a16:creationId xmlns:a16="http://schemas.microsoft.com/office/drawing/2014/main" id="{8656330F-1B8F-4199-AE34-E24C132AEC6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2" name="Text Box 15">
          <a:extLst>
            <a:ext uri="{FF2B5EF4-FFF2-40B4-BE49-F238E27FC236}">
              <a16:creationId xmlns:a16="http://schemas.microsoft.com/office/drawing/2014/main" id="{81CCC74A-75E4-46DB-9432-874ED0A164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3" name="Text Box 15">
          <a:extLst>
            <a:ext uri="{FF2B5EF4-FFF2-40B4-BE49-F238E27FC236}">
              <a16:creationId xmlns:a16="http://schemas.microsoft.com/office/drawing/2014/main" id="{57459807-5B19-4546-A9A9-280A4C413A1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4" name="Text Box 15">
          <a:extLst>
            <a:ext uri="{FF2B5EF4-FFF2-40B4-BE49-F238E27FC236}">
              <a16:creationId xmlns:a16="http://schemas.microsoft.com/office/drawing/2014/main" id="{CB7142C7-8F2E-4EC6-BAE4-720749A4AA1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5" name="Text Box 15">
          <a:extLst>
            <a:ext uri="{FF2B5EF4-FFF2-40B4-BE49-F238E27FC236}">
              <a16:creationId xmlns:a16="http://schemas.microsoft.com/office/drawing/2014/main" id="{13F5507C-F77D-48C2-B910-91E5EEB202E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6" name="Text Box 15">
          <a:extLst>
            <a:ext uri="{FF2B5EF4-FFF2-40B4-BE49-F238E27FC236}">
              <a16:creationId xmlns:a16="http://schemas.microsoft.com/office/drawing/2014/main" id="{990F93FC-17EF-48B8-AE5A-B3781FDEFF9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7" name="Text Box 15">
          <a:extLst>
            <a:ext uri="{FF2B5EF4-FFF2-40B4-BE49-F238E27FC236}">
              <a16:creationId xmlns:a16="http://schemas.microsoft.com/office/drawing/2014/main" id="{8A03C83D-F0AD-4CCE-A4CF-45F74601A05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8" name="Text Box 15">
          <a:extLst>
            <a:ext uri="{FF2B5EF4-FFF2-40B4-BE49-F238E27FC236}">
              <a16:creationId xmlns:a16="http://schemas.microsoft.com/office/drawing/2014/main" id="{465A3BD2-0136-49CB-91E7-ACB2984656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59" name="Text Box 15">
          <a:extLst>
            <a:ext uri="{FF2B5EF4-FFF2-40B4-BE49-F238E27FC236}">
              <a16:creationId xmlns:a16="http://schemas.microsoft.com/office/drawing/2014/main" id="{4A7FE40E-7FF2-43ED-8E3C-4D5FC9D5113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0" name="Text Box 15">
          <a:extLst>
            <a:ext uri="{FF2B5EF4-FFF2-40B4-BE49-F238E27FC236}">
              <a16:creationId xmlns:a16="http://schemas.microsoft.com/office/drawing/2014/main" id="{447DB7DA-5A42-431C-BDBD-D37367CD32A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1" name="Text Box 15">
          <a:extLst>
            <a:ext uri="{FF2B5EF4-FFF2-40B4-BE49-F238E27FC236}">
              <a16:creationId xmlns:a16="http://schemas.microsoft.com/office/drawing/2014/main" id="{E634C4E8-721F-4BF0-B916-08827BF8217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2" name="Text Box 15">
          <a:extLst>
            <a:ext uri="{FF2B5EF4-FFF2-40B4-BE49-F238E27FC236}">
              <a16:creationId xmlns:a16="http://schemas.microsoft.com/office/drawing/2014/main" id="{D0F0BB96-6A69-4D08-9E70-7C27A8A93B2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3" name="Text Box 15">
          <a:extLst>
            <a:ext uri="{FF2B5EF4-FFF2-40B4-BE49-F238E27FC236}">
              <a16:creationId xmlns:a16="http://schemas.microsoft.com/office/drawing/2014/main" id="{7E2E19F3-385D-4237-93C9-EEF77821AFE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4" name="Text Box 15">
          <a:extLst>
            <a:ext uri="{FF2B5EF4-FFF2-40B4-BE49-F238E27FC236}">
              <a16:creationId xmlns:a16="http://schemas.microsoft.com/office/drawing/2014/main" id="{2E1A2108-A8E5-499C-B79D-CD844631DC6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5" name="Text Box 15">
          <a:extLst>
            <a:ext uri="{FF2B5EF4-FFF2-40B4-BE49-F238E27FC236}">
              <a16:creationId xmlns:a16="http://schemas.microsoft.com/office/drawing/2014/main" id="{02AE7296-75D3-40D3-9841-D9F2F86F8EE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66" name="Text Box 15">
          <a:extLst>
            <a:ext uri="{FF2B5EF4-FFF2-40B4-BE49-F238E27FC236}">
              <a16:creationId xmlns:a16="http://schemas.microsoft.com/office/drawing/2014/main" id="{DE2FE6C5-E802-49CA-A2C9-AE5A4AD0863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7" name="Text Box 15">
          <a:extLst>
            <a:ext uri="{FF2B5EF4-FFF2-40B4-BE49-F238E27FC236}">
              <a16:creationId xmlns:a16="http://schemas.microsoft.com/office/drawing/2014/main" id="{2A0E586E-78B3-46FC-ABEF-D9DBA39AA4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8" name="Text Box 15">
          <a:extLst>
            <a:ext uri="{FF2B5EF4-FFF2-40B4-BE49-F238E27FC236}">
              <a16:creationId xmlns:a16="http://schemas.microsoft.com/office/drawing/2014/main" id="{D2F0F61E-ED54-4567-8EC0-7772F63539B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69" name="Text Box 15">
          <a:extLst>
            <a:ext uri="{FF2B5EF4-FFF2-40B4-BE49-F238E27FC236}">
              <a16:creationId xmlns:a16="http://schemas.microsoft.com/office/drawing/2014/main" id="{C96EA34B-95CD-4BB7-911A-0EE88A4DBA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0" name="Text Box 15">
          <a:extLst>
            <a:ext uri="{FF2B5EF4-FFF2-40B4-BE49-F238E27FC236}">
              <a16:creationId xmlns:a16="http://schemas.microsoft.com/office/drawing/2014/main" id="{F1A88166-3F4B-48CF-B302-287B15B447E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1" name="Text Box 15">
          <a:extLst>
            <a:ext uri="{FF2B5EF4-FFF2-40B4-BE49-F238E27FC236}">
              <a16:creationId xmlns:a16="http://schemas.microsoft.com/office/drawing/2014/main" id="{53D63E38-D89D-4168-BCB7-38496EC5AF0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2" name="Text Box 15">
          <a:extLst>
            <a:ext uri="{FF2B5EF4-FFF2-40B4-BE49-F238E27FC236}">
              <a16:creationId xmlns:a16="http://schemas.microsoft.com/office/drawing/2014/main" id="{CC5CA2B1-804F-4AB4-9169-7F5F3A76547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3" name="Text Box 15">
          <a:extLst>
            <a:ext uri="{FF2B5EF4-FFF2-40B4-BE49-F238E27FC236}">
              <a16:creationId xmlns:a16="http://schemas.microsoft.com/office/drawing/2014/main" id="{4D388874-2102-404E-82C2-C6DFED030CA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4" name="Text Box 15">
          <a:extLst>
            <a:ext uri="{FF2B5EF4-FFF2-40B4-BE49-F238E27FC236}">
              <a16:creationId xmlns:a16="http://schemas.microsoft.com/office/drawing/2014/main" id="{FE27DBEF-2CEC-4244-8486-781AB0639B0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5" name="Text Box 15">
          <a:extLst>
            <a:ext uri="{FF2B5EF4-FFF2-40B4-BE49-F238E27FC236}">
              <a16:creationId xmlns:a16="http://schemas.microsoft.com/office/drawing/2014/main" id="{19BAA2CB-F595-4C04-9A79-C00722E3012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6" name="Text Box 15">
          <a:extLst>
            <a:ext uri="{FF2B5EF4-FFF2-40B4-BE49-F238E27FC236}">
              <a16:creationId xmlns:a16="http://schemas.microsoft.com/office/drawing/2014/main" id="{5540240B-6F15-4EB9-AB56-72FD48875F2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77" name="Text Box 15">
          <a:extLst>
            <a:ext uri="{FF2B5EF4-FFF2-40B4-BE49-F238E27FC236}">
              <a16:creationId xmlns:a16="http://schemas.microsoft.com/office/drawing/2014/main" id="{C87B6DDF-708E-4DCE-9EB7-48061E11581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8" name="Text Box 15">
          <a:extLst>
            <a:ext uri="{FF2B5EF4-FFF2-40B4-BE49-F238E27FC236}">
              <a16:creationId xmlns:a16="http://schemas.microsoft.com/office/drawing/2014/main" id="{8C8C8E48-8AAF-4270-B2B2-086908C402B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79" name="Text Box 15">
          <a:extLst>
            <a:ext uri="{FF2B5EF4-FFF2-40B4-BE49-F238E27FC236}">
              <a16:creationId xmlns:a16="http://schemas.microsoft.com/office/drawing/2014/main" id="{B98C3899-DCCA-414A-8792-7FD42B03A57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80" name="Text Box 15">
          <a:extLst>
            <a:ext uri="{FF2B5EF4-FFF2-40B4-BE49-F238E27FC236}">
              <a16:creationId xmlns:a16="http://schemas.microsoft.com/office/drawing/2014/main" id="{4B4D917B-C8F6-472B-A5D8-73F07D3B983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1" name="Text Box 15">
          <a:extLst>
            <a:ext uri="{FF2B5EF4-FFF2-40B4-BE49-F238E27FC236}">
              <a16:creationId xmlns:a16="http://schemas.microsoft.com/office/drawing/2014/main" id="{FDC991CE-9FB2-4731-9C81-313ADC2ECE2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2" name="Text Box 15">
          <a:extLst>
            <a:ext uri="{FF2B5EF4-FFF2-40B4-BE49-F238E27FC236}">
              <a16:creationId xmlns:a16="http://schemas.microsoft.com/office/drawing/2014/main" id="{13699E67-511D-47C4-B55F-F0DDD41327A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3" name="Text Box 15">
          <a:extLst>
            <a:ext uri="{FF2B5EF4-FFF2-40B4-BE49-F238E27FC236}">
              <a16:creationId xmlns:a16="http://schemas.microsoft.com/office/drawing/2014/main" id="{D1DE9942-E158-4C9D-BCEB-498E6329FF3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4" name="Text Box 15">
          <a:extLst>
            <a:ext uri="{FF2B5EF4-FFF2-40B4-BE49-F238E27FC236}">
              <a16:creationId xmlns:a16="http://schemas.microsoft.com/office/drawing/2014/main" id="{CF8F9D1E-B0C0-4A83-B788-92DD8D5CEF1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5" name="Text Box 15">
          <a:extLst>
            <a:ext uri="{FF2B5EF4-FFF2-40B4-BE49-F238E27FC236}">
              <a16:creationId xmlns:a16="http://schemas.microsoft.com/office/drawing/2014/main" id="{BF258C14-7B70-4129-93A1-AF676817A15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86" name="Text Box 15">
          <a:extLst>
            <a:ext uri="{FF2B5EF4-FFF2-40B4-BE49-F238E27FC236}">
              <a16:creationId xmlns:a16="http://schemas.microsoft.com/office/drawing/2014/main" id="{C9700EC9-6D2B-4D2D-9873-AF7C497EF64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7" name="Text Box 15">
          <a:extLst>
            <a:ext uri="{FF2B5EF4-FFF2-40B4-BE49-F238E27FC236}">
              <a16:creationId xmlns:a16="http://schemas.microsoft.com/office/drawing/2014/main" id="{1E0CBF96-3DA6-4A40-8883-15F6BC6CD42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8" name="Text Box 15">
          <a:extLst>
            <a:ext uri="{FF2B5EF4-FFF2-40B4-BE49-F238E27FC236}">
              <a16:creationId xmlns:a16="http://schemas.microsoft.com/office/drawing/2014/main" id="{462BD8DD-3DAF-4933-82D4-34283A86BE0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89" name="Text Box 15">
          <a:extLst>
            <a:ext uri="{FF2B5EF4-FFF2-40B4-BE49-F238E27FC236}">
              <a16:creationId xmlns:a16="http://schemas.microsoft.com/office/drawing/2014/main" id="{580362B2-A99E-4CEE-B677-8FED4431A46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0" name="Text Box 15">
          <a:extLst>
            <a:ext uri="{FF2B5EF4-FFF2-40B4-BE49-F238E27FC236}">
              <a16:creationId xmlns:a16="http://schemas.microsoft.com/office/drawing/2014/main" id="{C406AA3F-2E29-423C-B226-43DED506D0B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1" name="Text Box 15">
          <a:extLst>
            <a:ext uri="{FF2B5EF4-FFF2-40B4-BE49-F238E27FC236}">
              <a16:creationId xmlns:a16="http://schemas.microsoft.com/office/drawing/2014/main" id="{2CD68EB8-8510-4C67-AD71-00BD9CFC9DC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2" name="Text Box 15">
          <a:extLst>
            <a:ext uri="{FF2B5EF4-FFF2-40B4-BE49-F238E27FC236}">
              <a16:creationId xmlns:a16="http://schemas.microsoft.com/office/drawing/2014/main" id="{71518046-C6FD-48A2-B782-B9C3CC9F7E2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3" name="Text Box 15">
          <a:extLst>
            <a:ext uri="{FF2B5EF4-FFF2-40B4-BE49-F238E27FC236}">
              <a16:creationId xmlns:a16="http://schemas.microsoft.com/office/drawing/2014/main" id="{F39A0A59-5529-48EA-B317-F50E96F3D4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4" name="Text Box 15">
          <a:extLst>
            <a:ext uri="{FF2B5EF4-FFF2-40B4-BE49-F238E27FC236}">
              <a16:creationId xmlns:a16="http://schemas.microsoft.com/office/drawing/2014/main" id="{EB4710EC-DCFD-40B3-BF70-30A824C94F5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5" name="Text Box 15">
          <a:extLst>
            <a:ext uri="{FF2B5EF4-FFF2-40B4-BE49-F238E27FC236}">
              <a16:creationId xmlns:a16="http://schemas.microsoft.com/office/drawing/2014/main" id="{D6A4D164-D28D-42CF-9E78-CC95A0E25D3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6" name="Text Box 15">
          <a:extLst>
            <a:ext uri="{FF2B5EF4-FFF2-40B4-BE49-F238E27FC236}">
              <a16:creationId xmlns:a16="http://schemas.microsoft.com/office/drawing/2014/main" id="{B00DBE8A-315E-4553-A932-6597F35528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7" name="Text Box 15">
          <a:extLst>
            <a:ext uri="{FF2B5EF4-FFF2-40B4-BE49-F238E27FC236}">
              <a16:creationId xmlns:a16="http://schemas.microsoft.com/office/drawing/2014/main" id="{A747F8E2-212D-49C1-80AA-7F7D1E05958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8" name="Text Box 15">
          <a:extLst>
            <a:ext uri="{FF2B5EF4-FFF2-40B4-BE49-F238E27FC236}">
              <a16:creationId xmlns:a16="http://schemas.microsoft.com/office/drawing/2014/main" id="{376F5F01-B2BD-4339-B062-B9A16049DB9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99" name="Text Box 15">
          <a:extLst>
            <a:ext uri="{FF2B5EF4-FFF2-40B4-BE49-F238E27FC236}">
              <a16:creationId xmlns:a16="http://schemas.microsoft.com/office/drawing/2014/main" id="{0FFDE08A-CB53-4F29-93DB-3ED59E0B780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0" name="Text Box 15">
          <a:extLst>
            <a:ext uri="{FF2B5EF4-FFF2-40B4-BE49-F238E27FC236}">
              <a16:creationId xmlns:a16="http://schemas.microsoft.com/office/drawing/2014/main" id="{68ED9560-E7A1-4AA4-9763-9064C7BB741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1" name="Text Box 15">
          <a:extLst>
            <a:ext uri="{FF2B5EF4-FFF2-40B4-BE49-F238E27FC236}">
              <a16:creationId xmlns:a16="http://schemas.microsoft.com/office/drawing/2014/main" id="{A3531C6C-65CA-4926-9A48-32CC17281A0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02" name="Text Box 15">
          <a:extLst>
            <a:ext uri="{FF2B5EF4-FFF2-40B4-BE49-F238E27FC236}">
              <a16:creationId xmlns:a16="http://schemas.microsoft.com/office/drawing/2014/main" id="{9DC2163E-73D1-4D41-AC58-CD1AC335B53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3" name="Text Box 15">
          <a:extLst>
            <a:ext uri="{FF2B5EF4-FFF2-40B4-BE49-F238E27FC236}">
              <a16:creationId xmlns:a16="http://schemas.microsoft.com/office/drawing/2014/main" id="{74DF2353-4071-4556-A568-55E840DD4F9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4" name="Text Box 15">
          <a:extLst>
            <a:ext uri="{FF2B5EF4-FFF2-40B4-BE49-F238E27FC236}">
              <a16:creationId xmlns:a16="http://schemas.microsoft.com/office/drawing/2014/main" id="{3190862A-2F11-4DE4-8EFA-5BB886CD771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5" name="Text Box 15">
          <a:extLst>
            <a:ext uri="{FF2B5EF4-FFF2-40B4-BE49-F238E27FC236}">
              <a16:creationId xmlns:a16="http://schemas.microsoft.com/office/drawing/2014/main" id="{362FC594-B08E-4F11-96C0-F1EA84A4C4A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6" name="Text Box 15">
          <a:extLst>
            <a:ext uri="{FF2B5EF4-FFF2-40B4-BE49-F238E27FC236}">
              <a16:creationId xmlns:a16="http://schemas.microsoft.com/office/drawing/2014/main" id="{080FC2C1-925A-4532-AE62-BC08155297B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7" name="Text Box 15">
          <a:extLst>
            <a:ext uri="{FF2B5EF4-FFF2-40B4-BE49-F238E27FC236}">
              <a16:creationId xmlns:a16="http://schemas.microsoft.com/office/drawing/2014/main" id="{091593D1-FB5D-4EE4-9A93-93319EC22B9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8" name="Text Box 15">
          <a:extLst>
            <a:ext uri="{FF2B5EF4-FFF2-40B4-BE49-F238E27FC236}">
              <a16:creationId xmlns:a16="http://schemas.microsoft.com/office/drawing/2014/main" id="{3E0B22DF-DF2E-4965-B494-E5023D069F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09" name="Text Box 15">
          <a:extLst>
            <a:ext uri="{FF2B5EF4-FFF2-40B4-BE49-F238E27FC236}">
              <a16:creationId xmlns:a16="http://schemas.microsoft.com/office/drawing/2014/main" id="{D84A5069-E556-4FDA-AFAF-99F9B938DE8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0" name="Text Box 15">
          <a:extLst>
            <a:ext uri="{FF2B5EF4-FFF2-40B4-BE49-F238E27FC236}">
              <a16:creationId xmlns:a16="http://schemas.microsoft.com/office/drawing/2014/main" id="{2F62A8A5-D659-4510-AE5E-AAFDAB4C1FE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1" name="Text Box 15">
          <a:extLst>
            <a:ext uri="{FF2B5EF4-FFF2-40B4-BE49-F238E27FC236}">
              <a16:creationId xmlns:a16="http://schemas.microsoft.com/office/drawing/2014/main" id="{27171712-5DC5-40FF-A7B1-DC70777963D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2" name="Text Box 15">
          <a:extLst>
            <a:ext uri="{FF2B5EF4-FFF2-40B4-BE49-F238E27FC236}">
              <a16:creationId xmlns:a16="http://schemas.microsoft.com/office/drawing/2014/main" id="{AEA9473B-EA41-4C56-AC3B-B7F7008A71B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13" name="Text Box 15">
          <a:extLst>
            <a:ext uri="{FF2B5EF4-FFF2-40B4-BE49-F238E27FC236}">
              <a16:creationId xmlns:a16="http://schemas.microsoft.com/office/drawing/2014/main" id="{CD3BB270-C17D-4265-8CBB-B6AB02D8C47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4" name="Text Box 15">
          <a:extLst>
            <a:ext uri="{FF2B5EF4-FFF2-40B4-BE49-F238E27FC236}">
              <a16:creationId xmlns:a16="http://schemas.microsoft.com/office/drawing/2014/main" id="{287BB8CF-84C3-44EC-A5F5-4EE38BC6CEC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5" name="Text Box 15">
          <a:extLst>
            <a:ext uri="{FF2B5EF4-FFF2-40B4-BE49-F238E27FC236}">
              <a16:creationId xmlns:a16="http://schemas.microsoft.com/office/drawing/2014/main" id="{CE6992D7-3A03-4603-A6CB-39F1D15A3B3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16" name="Text Box 15">
          <a:extLst>
            <a:ext uri="{FF2B5EF4-FFF2-40B4-BE49-F238E27FC236}">
              <a16:creationId xmlns:a16="http://schemas.microsoft.com/office/drawing/2014/main" id="{96A246F3-6BBB-452D-BCA5-DC626F8447C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7" name="Text Box 15">
          <a:extLst>
            <a:ext uri="{FF2B5EF4-FFF2-40B4-BE49-F238E27FC236}">
              <a16:creationId xmlns:a16="http://schemas.microsoft.com/office/drawing/2014/main" id="{9DFB3793-4BEB-429F-8FAD-130B46DC8F6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8" name="Text Box 15">
          <a:extLst>
            <a:ext uri="{FF2B5EF4-FFF2-40B4-BE49-F238E27FC236}">
              <a16:creationId xmlns:a16="http://schemas.microsoft.com/office/drawing/2014/main" id="{561E64BB-3C78-4C87-A98A-55B094BF9EB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19" name="Text Box 15">
          <a:extLst>
            <a:ext uri="{FF2B5EF4-FFF2-40B4-BE49-F238E27FC236}">
              <a16:creationId xmlns:a16="http://schemas.microsoft.com/office/drawing/2014/main" id="{0050788A-9B9F-4B46-87CA-7CB9B6C7034F}"/>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0" name="Text Box 15">
          <a:extLst>
            <a:ext uri="{FF2B5EF4-FFF2-40B4-BE49-F238E27FC236}">
              <a16:creationId xmlns:a16="http://schemas.microsoft.com/office/drawing/2014/main" id="{94004AD3-2F91-4218-9AA5-66444B5FD4E1}"/>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1" name="Text Box 15">
          <a:extLst>
            <a:ext uri="{FF2B5EF4-FFF2-40B4-BE49-F238E27FC236}">
              <a16:creationId xmlns:a16="http://schemas.microsoft.com/office/drawing/2014/main" id="{4A7CAE14-2D1A-413D-AC90-CC90F6DFE9F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22" name="Text Box 15">
          <a:extLst>
            <a:ext uri="{FF2B5EF4-FFF2-40B4-BE49-F238E27FC236}">
              <a16:creationId xmlns:a16="http://schemas.microsoft.com/office/drawing/2014/main" id="{75110B60-56F6-4DD2-9444-2A1AF8BCA3C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3" name="Text Box 15">
          <a:extLst>
            <a:ext uri="{FF2B5EF4-FFF2-40B4-BE49-F238E27FC236}">
              <a16:creationId xmlns:a16="http://schemas.microsoft.com/office/drawing/2014/main" id="{3E6A3B4A-35E0-47E4-B218-B2F3881E0BEE}"/>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4" name="Text Box 15">
          <a:extLst>
            <a:ext uri="{FF2B5EF4-FFF2-40B4-BE49-F238E27FC236}">
              <a16:creationId xmlns:a16="http://schemas.microsoft.com/office/drawing/2014/main" id="{01701677-C1EA-49A6-8D1F-3C654A11C5AA}"/>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725" name="Text Box 15">
          <a:extLst>
            <a:ext uri="{FF2B5EF4-FFF2-40B4-BE49-F238E27FC236}">
              <a16:creationId xmlns:a16="http://schemas.microsoft.com/office/drawing/2014/main" id="{414C2B0E-CA3C-41A6-ABD1-EC156C16BD47}"/>
            </a:ext>
          </a:extLst>
        </xdr:cNvPr>
        <xdr:cNvSpPr txBox="1">
          <a:spLocks noChangeArrowheads="1"/>
        </xdr:cNvSpPr>
      </xdr:nvSpPr>
      <xdr:spPr bwMode="auto">
        <a:xfrm>
          <a:off x="8686800" y="40576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6" name="Text Box 15">
          <a:extLst>
            <a:ext uri="{FF2B5EF4-FFF2-40B4-BE49-F238E27FC236}">
              <a16:creationId xmlns:a16="http://schemas.microsoft.com/office/drawing/2014/main" id="{D212230B-A104-4A09-8783-EC8CE1882B1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7" name="Text Box 15">
          <a:extLst>
            <a:ext uri="{FF2B5EF4-FFF2-40B4-BE49-F238E27FC236}">
              <a16:creationId xmlns:a16="http://schemas.microsoft.com/office/drawing/2014/main" id="{1CC68C87-AA94-499C-82C3-86121834285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8" name="Text Box 15">
          <a:extLst>
            <a:ext uri="{FF2B5EF4-FFF2-40B4-BE49-F238E27FC236}">
              <a16:creationId xmlns:a16="http://schemas.microsoft.com/office/drawing/2014/main" id="{65A9FC1D-866C-487D-BCCB-550C086707E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29" name="Text Box 15">
          <a:extLst>
            <a:ext uri="{FF2B5EF4-FFF2-40B4-BE49-F238E27FC236}">
              <a16:creationId xmlns:a16="http://schemas.microsoft.com/office/drawing/2014/main" id="{57BC62E5-F3FE-4C76-8795-0BCC971FA07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0" name="Text Box 15">
          <a:extLst>
            <a:ext uri="{FF2B5EF4-FFF2-40B4-BE49-F238E27FC236}">
              <a16:creationId xmlns:a16="http://schemas.microsoft.com/office/drawing/2014/main" id="{E742890B-0382-49D9-9B97-6F2D776BFC1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1" name="Text Box 15">
          <a:extLst>
            <a:ext uri="{FF2B5EF4-FFF2-40B4-BE49-F238E27FC236}">
              <a16:creationId xmlns:a16="http://schemas.microsoft.com/office/drawing/2014/main" id="{488EF806-E859-4E7E-8125-D981E099334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2" name="Text Box 15">
          <a:extLst>
            <a:ext uri="{FF2B5EF4-FFF2-40B4-BE49-F238E27FC236}">
              <a16:creationId xmlns:a16="http://schemas.microsoft.com/office/drawing/2014/main" id="{C6DEC959-A777-4653-AB1E-33858E76581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3" name="Text Box 15">
          <a:extLst>
            <a:ext uri="{FF2B5EF4-FFF2-40B4-BE49-F238E27FC236}">
              <a16:creationId xmlns:a16="http://schemas.microsoft.com/office/drawing/2014/main" id="{BEF45982-01E4-4559-8AE0-6F782ADB433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4" name="Text Box 15">
          <a:extLst>
            <a:ext uri="{FF2B5EF4-FFF2-40B4-BE49-F238E27FC236}">
              <a16:creationId xmlns:a16="http://schemas.microsoft.com/office/drawing/2014/main" id="{C8B4B18F-E0DE-4993-ABB9-1845A0C3FC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5" name="Text Box 15">
          <a:extLst>
            <a:ext uri="{FF2B5EF4-FFF2-40B4-BE49-F238E27FC236}">
              <a16:creationId xmlns:a16="http://schemas.microsoft.com/office/drawing/2014/main" id="{A0F6178F-2BA5-472A-A3D4-22D146B9A7D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6" name="Text Box 15">
          <a:extLst>
            <a:ext uri="{FF2B5EF4-FFF2-40B4-BE49-F238E27FC236}">
              <a16:creationId xmlns:a16="http://schemas.microsoft.com/office/drawing/2014/main" id="{E958D4A3-9B0C-408B-A92A-EE16D4A9B4E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37" name="Text Box 15">
          <a:extLst>
            <a:ext uri="{FF2B5EF4-FFF2-40B4-BE49-F238E27FC236}">
              <a16:creationId xmlns:a16="http://schemas.microsoft.com/office/drawing/2014/main" id="{A11DCE1F-06B3-4703-9FC0-2023C95C079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8" name="Text Box 15">
          <a:extLst>
            <a:ext uri="{FF2B5EF4-FFF2-40B4-BE49-F238E27FC236}">
              <a16:creationId xmlns:a16="http://schemas.microsoft.com/office/drawing/2014/main" id="{72F970E4-A5F8-4652-9225-7EBB9960903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39" name="Text Box 15">
          <a:extLst>
            <a:ext uri="{FF2B5EF4-FFF2-40B4-BE49-F238E27FC236}">
              <a16:creationId xmlns:a16="http://schemas.microsoft.com/office/drawing/2014/main" id="{C0A830B1-C03C-484B-B408-93D406B73D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0" name="Text Box 15">
          <a:extLst>
            <a:ext uri="{FF2B5EF4-FFF2-40B4-BE49-F238E27FC236}">
              <a16:creationId xmlns:a16="http://schemas.microsoft.com/office/drawing/2014/main" id="{EA5E13AA-3CF8-46DA-B685-DB2DB9E99CD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1" name="Text Box 15">
          <a:extLst>
            <a:ext uri="{FF2B5EF4-FFF2-40B4-BE49-F238E27FC236}">
              <a16:creationId xmlns:a16="http://schemas.microsoft.com/office/drawing/2014/main" id="{B651DEAB-4673-4243-AFA6-36AE9A38C77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2" name="Text Box 15">
          <a:extLst>
            <a:ext uri="{FF2B5EF4-FFF2-40B4-BE49-F238E27FC236}">
              <a16:creationId xmlns:a16="http://schemas.microsoft.com/office/drawing/2014/main" id="{309BE567-8E04-495A-AB60-D15CC6B7105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3" name="Text Box 15">
          <a:extLst>
            <a:ext uri="{FF2B5EF4-FFF2-40B4-BE49-F238E27FC236}">
              <a16:creationId xmlns:a16="http://schemas.microsoft.com/office/drawing/2014/main" id="{CE2710A5-D3CB-49DB-8E1E-3DBB6A21B5C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4" name="Text Box 15">
          <a:extLst>
            <a:ext uri="{FF2B5EF4-FFF2-40B4-BE49-F238E27FC236}">
              <a16:creationId xmlns:a16="http://schemas.microsoft.com/office/drawing/2014/main" id="{B4F1833F-65CF-4A20-9352-DAFF4877EEE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5" name="Text Box 15">
          <a:extLst>
            <a:ext uri="{FF2B5EF4-FFF2-40B4-BE49-F238E27FC236}">
              <a16:creationId xmlns:a16="http://schemas.microsoft.com/office/drawing/2014/main" id="{F729B983-B615-47C3-A07B-88E98626FCE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6" name="Text Box 15">
          <a:extLst>
            <a:ext uri="{FF2B5EF4-FFF2-40B4-BE49-F238E27FC236}">
              <a16:creationId xmlns:a16="http://schemas.microsoft.com/office/drawing/2014/main" id="{8E391E54-26F2-44D8-95B0-FBCBE2A3D06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7" name="Text Box 15">
          <a:extLst>
            <a:ext uri="{FF2B5EF4-FFF2-40B4-BE49-F238E27FC236}">
              <a16:creationId xmlns:a16="http://schemas.microsoft.com/office/drawing/2014/main" id="{ABCA53D6-EFFF-48DE-BC55-D299D278E10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48" name="Text Box 15">
          <a:extLst>
            <a:ext uri="{FF2B5EF4-FFF2-40B4-BE49-F238E27FC236}">
              <a16:creationId xmlns:a16="http://schemas.microsoft.com/office/drawing/2014/main" id="{8DBB7553-B931-4C4B-BBDF-CB62771B31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49" name="Text Box 15">
          <a:extLst>
            <a:ext uri="{FF2B5EF4-FFF2-40B4-BE49-F238E27FC236}">
              <a16:creationId xmlns:a16="http://schemas.microsoft.com/office/drawing/2014/main" id="{F89CFE9A-5E5D-4621-B3BB-C8041BBA56A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0" name="Text Box 15">
          <a:extLst>
            <a:ext uri="{FF2B5EF4-FFF2-40B4-BE49-F238E27FC236}">
              <a16:creationId xmlns:a16="http://schemas.microsoft.com/office/drawing/2014/main" id="{199E7942-1565-441F-BFA7-670D02FD210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51" name="Text Box 15">
          <a:extLst>
            <a:ext uri="{FF2B5EF4-FFF2-40B4-BE49-F238E27FC236}">
              <a16:creationId xmlns:a16="http://schemas.microsoft.com/office/drawing/2014/main" id="{E6AB5990-03BC-42CC-B557-A483F461B56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2" name="Text Box 15">
          <a:extLst>
            <a:ext uri="{FF2B5EF4-FFF2-40B4-BE49-F238E27FC236}">
              <a16:creationId xmlns:a16="http://schemas.microsoft.com/office/drawing/2014/main" id="{CD745E6D-4BC4-476C-A333-6D1AE9A1CC7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3" name="Text Box 15">
          <a:extLst>
            <a:ext uri="{FF2B5EF4-FFF2-40B4-BE49-F238E27FC236}">
              <a16:creationId xmlns:a16="http://schemas.microsoft.com/office/drawing/2014/main" id="{485CA36A-40F1-422E-B167-02F300C1099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4" name="Text Box 15">
          <a:extLst>
            <a:ext uri="{FF2B5EF4-FFF2-40B4-BE49-F238E27FC236}">
              <a16:creationId xmlns:a16="http://schemas.microsoft.com/office/drawing/2014/main" id="{AB8F924C-7327-4549-A643-E3E3960FD5B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5" name="Text Box 15">
          <a:extLst>
            <a:ext uri="{FF2B5EF4-FFF2-40B4-BE49-F238E27FC236}">
              <a16:creationId xmlns:a16="http://schemas.microsoft.com/office/drawing/2014/main" id="{F4D3CD80-FD0C-4D55-AB03-AB3244B7315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6" name="Text Box 15">
          <a:extLst>
            <a:ext uri="{FF2B5EF4-FFF2-40B4-BE49-F238E27FC236}">
              <a16:creationId xmlns:a16="http://schemas.microsoft.com/office/drawing/2014/main" id="{DD8BD6B6-7C37-41F1-A7FF-0CEF330F546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7" name="Text Box 15">
          <a:extLst>
            <a:ext uri="{FF2B5EF4-FFF2-40B4-BE49-F238E27FC236}">
              <a16:creationId xmlns:a16="http://schemas.microsoft.com/office/drawing/2014/main" id="{F598D563-E115-4404-B853-2B8C9375EC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8" name="Text Box 15">
          <a:extLst>
            <a:ext uri="{FF2B5EF4-FFF2-40B4-BE49-F238E27FC236}">
              <a16:creationId xmlns:a16="http://schemas.microsoft.com/office/drawing/2014/main" id="{00AF2A83-DAEF-41F1-9A1A-D3731C4F10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59" name="Text Box 15">
          <a:extLst>
            <a:ext uri="{FF2B5EF4-FFF2-40B4-BE49-F238E27FC236}">
              <a16:creationId xmlns:a16="http://schemas.microsoft.com/office/drawing/2014/main" id="{EBEC9AA3-1054-430E-BB53-C7B6D3A0A01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0" name="Text Box 15">
          <a:extLst>
            <a:ext uri="{FF2B5EF4-FFF2-40B4-BE49-F238E27FC236}">
              <a16:creationId xmlns:a16="http://schemas.microsoft.com/office/drawing/2014/main" id="{AF4BC576-81C6-457A-9AF0-1A875893A0F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1" name="Text Box 15">
          <a:extLst>
            <a:ext uri="{FF2B5EF4-FFF2-40B4-BE49-F238E27FC236}">
              <a16:creationId xmlns:a16="http://schemas.microsoft.com/office/drawing/2014/main" id="{175A7FD4-FD84-497C-B518-247E361DF57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2" name="Text Box 15">
          <a:extLst>
            <a:ext uri="{FF2B5EF4-FFF2-40B4-BE49-F238E27FC236}">
              <a16:creationId xmlns:a16="http://schemas.microsoft.com/office/drawing/2014/main" id="{3741DA79-4CAF-47BD-874B-79DD31A0B4A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3" name="Text Box 15">
          <a:extLst>
            <a:ext uri="{FF2B5EF4-FFF2-40B4-BE49-F238E27FC236}">
              <a16:creationId xmlns:a16="http://schemas.microsoft.com/office/drawing/2014/main" id="{51609C70-CCD4-4B05-97DB-09A4EC2C3ED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4" name="Text Box 15">
          <a:extLst>
            <a:ext uri="{FF2B5EF4-FFF2-40B4-BE49-F238E27FC236}">
              <a16:creationId xmlns:a16="http://schemas.microsoft.com/office/drawing/2014/main" id="{9F46CE70-CD63-402A-8DCA-336DA76EE5D9}"/>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65" name="Text Box 15">
          <a:extLst>
            <a:ext uri="{FF2B5EF4-FFF2-40B4-BE49-F238E27FC236}">
              <a16:creationId xmlns:a16="http://schemas.microsoft.com/office/drawing/2014/main" id="{032151DC-AFC3-403B-8E28-B13231DB630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6" name="Text Box 15">
          <a:extLst>
            <a:ext uri="{FF2B5EF4-FFF2-40B4-BE49-F238E27FC236}">
              <a16:creationId xmlns:a16="http://schemas.microsoft.com/office/drawing/2014/main" id="{18D8BFAE-A3A7-4FE2-90D3-61AA54D1813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7" name="Text Box 15">
          <a:extLst>
            <a:ext uri="{FF2B5EF4-FFF2-40B4-BE49-F238E27FC236}">
              <a16:creationId xmlns:a16="http://schemas.microsoft.com/office/drawing/2014/main" id="{E8DF0D63-E594-493A-BF67-8CC82631548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68" name="Text Box 15">
          <a:extLst>
            <a:ext uri="{FF2B5EF4-FFF2-40B4-BE49-F238E27FC236}">
              <a16:creationId xmlns:a16="http://schemas.microsoft.com/office/drawing/2014/main" id="{D463042B-89B4-453A-8896-C955EF0B697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69" name="Text Box 15">
          <a:extLst>
            <a:ext uri="{FF2B5EF4-FFF2-40B4-BE49-F238E27FC236}">
              <a16:creationId xmlns:a16="http://schemas.microsoft.com/office/drawing/2014/main" id="{3C63E229-A7D7-4144-BE92-BAADB3B5124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0" name="Text Box 15">
          <a:extLst>
            <a:ext uri="{FF2B5EF4-FFF2-40B4-BE49-F238E27FC236}">
              <a16:creationId xmlns:a16="http://schemas.microsoft.com/office/drawing/2014/main" id="{9B0A4431-5652-479D-BF61-8C16E612265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1" name="Text Box 15">
          <a:extLst>
            <a:ext uri="{FF2B5EF4-FFF2-40B4-BE49-F238E27FC236}">
              <a16:creationId xmlns:a16="http://schemas.microsoft.com/office/drawing/2014/main" id="{31081E1E-29F7-4721-8AF0-694516639AE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2" name="Text Box 15">
          <a:extLst>
            <a:ext uri="{FF2B5EF4-FFF2-40B4-BE49-F238E27FC236}">
              <a16:creationId xmlns:a16="http://schemas.microsoft.com/office/drawing/2014/main" id="{B601DF39-760D-477F-B425-176DA8BF990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3" name="Text Box 15">
          <a:extLst>
            <a:ext uri="{FF2B5EF4-FFF2-40B4-BE49-F238E27FC236}">
              <a16:creationId xmlns:a16="http://schemas.microsoft.com/office/drawing/2014/main" id="{55EDA333-535E-42E0-8234-7B5C217A521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4" name="Text Box 15">
          <a:extLst>
            <a:ext uri="{FF2B5EF4-FFF2-40B4-BE49-F238E27FC236}">
              <a16:creationId xmlns:a16="http://schemas.microsoft.com/office/drawing/2014/main" id="{C0CB69F1-2D94-4E1E-B88A-4A87BE6CEF6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5" name="Text Box 15">
          <a:extLst>
            <a:ext uri="{FF2B5EF4-FFF2-40B4-BE49-F238E27FC236}">
              <a16:creationId xmlns:a16="http://schemas.microsoft.com/office/drawing/2014/main" id="{57594331-E9DD-43A8-B0B1-33D778AEDAD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6" name="Text Box 15">
          <a:extLst>
            <a:ext uri="{FF2B5EF4-FFF2-40B4-BE49-F238E27FC236}">
              <a16:creationId xmlns:a16="http://schemas.microsoft.com/office/drawing/2014/main" id="{D77198BF-2C21-476D-B65F-69E8AC7D445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7" name="Text Box 15">
          <a:extLst>
            <a:ext uri="{FF2B5EF4-FFF2-40B4-BE49-F238E27FC236}">
              <a16:creationId xmlns:a16="http://schemas.microsoft.com/office/drawing/2014/main" id="{5CCB3665-9FFC-4970-959B-4964C7EAE81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8" name="Text Box 15">
          <a:extLst>
            <a:ext uri="{FF2B5EF4-FFF2-40B4-BE49-F238E27FC236}">
              <a16:creationId xmlns:a16="http://schemas.microsoft.com/office/drawing/2014/main" id="{8A9583F2-67C9-4066-9671-3A6EB4BEE85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79" name="Text Box 15">
          <a:extLst>
            <a:ext uri="{FF2B5EF4-FFF2-40B4-BE49-F238E27FC236}">
              <a16:creationId xmlns:a16="http://schemas.microsoft.com/office/drawing/2014/main" id="{7EA1AC0F-F497-4028-8929-B9613B5FDDD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0" name="Text Box 15">
          <a:extLst>
            <a:ext uri="{FF2B5EF4-FFF2-40B4-BE49-F238E27FC236}">
              <a16:creationId xmlns:a16="http://schemas.microsoft.com/office/drawing/2014/main" id="{7F0FB187-4C44-43DF-8FFD-6E35E188038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1" name="Text Box 15">
          <a:extLst>
            <a:ext uri="{FF2B5EF4-FFF2-40B4-BE49-F238E27FC236}">
              <a16:creationId xmlns:a16="http://schemas.microsoft.com/office/drawing/2014/main" id="{56BB1860-DEE6-4CA1-99A4-680F8901F6C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2" name="Text Box 15">
          <a:extLst>
            <a:ext uri="{FF2B5EF4-FFF2-40B4-BE49-F238E27FC236}">
              <a16:creationId xmlns:a16="http://schemas.microsoft.com/office/drawing/2014/main" id="{F6456B2E-D8B2-4D2E-8F4F-E0A500C3EBA3}"/>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3" name="Text Box 15">
          <a:extLst>
            <a:ext uri="{FF2B5EF4-FFF2-40B4-BE49-F238E27FC236}">
              <a16:creationId xmlns:a16="http://schemas.microsoft.com/office/drawing/2014/main" id="{995D5102-2F50-45D5-A4C2-C1625E3237F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84" name="Text Box 15">
          <a:extLst>
            <a:ext uri="{FF2B5EF4-FFF2-40B4-BE49-F238E27FC236}">
              <a16:creationId xmlns:a16="http://schemas.microsoft.com/office/drawing/2014/main" id="{52DE2567-C4E1-46F1-9368-03E30484234C}"/>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5" name="Text Box 15">
          <a:extLst>
            <a:ext uri="{FF2B5EF4-FFF2-40B4-BE49-F238E27FC236}">
              <a16:creationId xmlns:a16="http://schemas.microsoft.com/office/drawing/2014/main" id="{4BDC3440-7739-4751-A058-3430CF4D74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6" name="Text Box 15">
          <a:extLst>
            <a:ext uri="{FF2B5EF4-FFF2-40B4-BE49-F238E27FC236}">
              <a16:creationId xmlns:a16="http://schemas.microsoft.com/office/drawing/2014/main" id="{38A7E9A3-CDB0-4621-920D-673CF7E27A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7" name="Text Box 15">
          <a:extLst>
            <a:ext uri="{FF2B5EF4-FFF2-40B4-BE49-F238E27FC236}">
              <a16:creationId xmlns:a16="http://schemas.microsoft.com/office/drawing/2014/main" id="{C5D6C15B-3E80-4D1B-A5E0-25AA7EAE1F0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8" name="Text Box 15">
          <a:extLst>
            <a:ext uri="{FF2B5EF4-FFF2-40B4-BE49-F238E27FC236}">
              <a16:creationId xmlns:a16="http://schemas.microsoft.com/office/drawing/2014/main" id="{37EE6A91-20E6-4A00-A8C9-FCA04F99EF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89" name="Text Box 15">
          <a:extLst>
            <a:ext uri="{FF2B5EF4-FFF2-40B4-BE49-F238E27FC236}">
              <a16:creationId xmlns:a16="http://schemas.microsoft.com/office/drawing/2014/main" id="{0205451C-3425-4C40-9C10-8B2C101C9BB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0" name="Text Box 15">
          <a:extLst>
            <a:ext uri="{FF2B5EF4-FFF2-40B4-BE49-F238E27FC236}">
              <a16:creationId xmlns:a16="http://schemas.microsoft.com/office/drawing/2014/main" id="{A1AA3224-21BC-4B61-AA4C-A108F8CEDA5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1" name="Text Box 15">
          <a:extLst>
            <a:ext uri="{FF2B5EF4-FFF2-40B4-BE49-F238E27FC236}">
              <a16:creationId xmlns:a16="http://schemas.microsoft.com/office/drawing/2014/main" id="{4519FBEA-5586-4A8F-9B13-ADCE8A7B286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2" name="Text Box 15">
          <a:extLst>
            <a:ext uri="{FF2B5EF4-FFF2-40B4-BE49-F238E27FC236}">
              <a16:creationId xmlns:a16="http://schemas.microsoft.com/office/drawing/2014/main" id="{EC99D1AF-95E8-48AF-93EB-4A2566D516D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3" name="Text Box 15">
          <a:extLst>
            <a:ext uri="{FF2B5EF4-FFF2-40B4-BE49-F238E27FC236}">
              <a16:creationId xmlns:a16="http://schemas.microsoft.com/office/drawing/2014/main" id="{B0198256-0F4D-4E94-AA0C-5BC17D0B850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4" name="Text Box 15">
          <a:extLst>
            <a:ext uri="{FF2B5EF4-FFF2-40B4-BE49-F238E27FC236}">
              <a16:creationId xmlns:a16="http://schemas.microsoft.com/office/drawing/2014/main" id="{316CBAC5-2E3F-4180-9373-3C69D8858C3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795" name="Text Box 15">
          <a:extLst>
            <a:ext uri="{FF2B5EF4-FFF2-40B4-BE49-F238E27FC236}">
              <a16:creationId xmlns:a16="http://schemas.microsoft.com/office/drawing/2014/main" id="{2BA1A34C-769A-4D6F-B6F5-3AB3DEDC041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6" name="Text Box 15">
          <a:extLst>
            <a:ext uri="{FF2B5EF4-FFF2-40B4-BE49-F238E27FC236}">
              <a16:creationId xmlns:a16="http://schemas.microsoft.com/office/drawing/2014/main" id="{BD901A3F-05D0-4097-B2ED-DE3F58982A9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7" name="Text Box 15">
          <a:extLst>
            <a:ext uri="{FF2B5EF4-FFF2-40B4-BE49-F238E27FC236}">
              <a16:creationId xmlns:a16="http://schemas.microsoft.com/office/drawing/2014/main" id="{464C90C2-226F-4776-A2E3-AA83E0CCD9F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798" name="Text Box 15">
          <a:extLst>
            <a:ext uri="{FF2B5EF4-FFF2-40B4-BE49-F238E27FC236}">
              <a16:creationId xmlns:a16="http://schemas.microsoft.com/office/drawing/2014/main" id="{8A39037B-07B9-4880-92BE-50AFFF92BDD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99" name="Text Box 15">
          <a:extLst>
            <a:ext uri="{FF2B5EF4-FFF2-40B4-BE49-F238E27FC236}">
              <a16:creationId xmlns:a16="http://schemas.microsoft.com/office/drawing/2014/main" id="{29D4BE2A-B9D4-4EA5-9725-6E01DC5859D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0" name="Text Box 15">
          <a:extLst>
            <a:ext uri="{FF2B5EF4-FFF2-40B4-BE49-F238E27FC236}">
              <a16:creationId xmlns:a16="http://schemas.microsoft.com/office/drawing/2014/main" id="{1EC5C3D0-0539-4FC8-97FC-D27F744AE8E0}"/>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1" name="Text Box 15">
          <a:extLst>
            <a:ext uri="{FF2B5EF4-FFF2-40B4-BE49-F238E27FC236}">
              <a16:creationId xmlns:a16="http://schemas.microsoft.com/office/drawing/2014/main" id="{10732B21-A38E-4B9C-81A7-533E5887494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2" name="Text Box 15">
          <a:extLst>
            <a:ext uri="{FF2B5EF4-FFF2-40B4-BE49-F238E27FC236}">
              <a16:creationId xmlns:a16="http://schemas.microsoft.com/office/drawing/2014/main" id="{F4BFDC94-2128-4CFF-8751-720AD95A1FA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3" name="Text Box 15">
          <a:extLst>
            <a:ext uri="{FF2B5EF4-FFF2-40B4-BE49-F238E27FC236}">
              <a16:creationId xmlns:a16="http://schemas.microsoft.com/office/drawing/2014/main" id="{64DBEC45-3FF3-4D55-B534-7D526091291A}"/>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04" name="Text Box 15">
          <a:extLst>
            <a:ext uri="{FF2B5EF4-FFF2-40B4-BE49-F238E27FC236}">
              <a16:creationId xmlns:a16="http://schemas.microsoft.com/office/drawing/2014/main" id="{34DF822E-B552-43A9-83A8-06D02FC4167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5" name="Text Box 15">
          <a:extLst>
            <a:ext uri="{FF2B5EF4-FFF2-40B4-BE49-F238E27FC236}">
              <a16:creationId xmlns:a16="http://schemas.microsoft.com/office/drawing/2014/main" id="{2628234A-2E2A-4AC7-A9F1-3CF4D2C348E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6" name="Text Box 15">
          <a:extLst>
            <a:ext uri="{FF2B5EF4-FFF2-40B4-BE49-F238E27FC236}">
              <a16:creationId xmlns:a16="http://schemas.microsoft.com/office/drawing/2014/main" id="{D6262DC5-7D2E-4A94-93D6-AEA72841412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7" name="Text Box 15">
          <a:extLst>
            <a:ext uri="{FF2B5EF4-FFF2-40B4-BE49-F238E27FC236}">
              <a16:creationId xmlns:a16="http://schemas.microsoft.com/office/drawing/2014/main" id="{48CF31CF-6F2A-450C-837E-1E8913DBFFC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8" name="Text Box 15">
          <a:extLst>
            <a:ext uri="{FF2B5EF4-FFF2-40B4-BE49-F238E27FC236}">
              <a16:creationId xmlns:a16="http://schemas.microsoft.com/office/drawing/2014/main" id="{6EB36FCA-C810-4CCA-A91F-53E3CDABE63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09" name="Text Box 15">
          <a:extLst>
            <a:ext uri="{FF2B5EF4-FFF2-40B4-BE49-F238E27FC236}">
              <a16:creationId xmlns:a16="http://schemas.microsoft.com/office/drawing/2014/main" id="{DD97F8A1-FABD-49F2-90CA-8166AA70234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0" name="Text Box 15">
          <a:extLst>
            <a:ext uri="{FF2B5EF4-FFF2-40B4-BE49-F238E27FC236}">
              <a16:creationId xmlns:a16="http://schemas.microsoft.com/office/drawing/2014/main" id="{3D3A27BE-A74D-46D1-B63D-9CF771ED024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1" name="Text Box 15">
          <a:extLst>
            <a:ext uri="{FF2B5EF4-FFF2-40B4-BE49-F238E27FC236}">
              <a16:creationId xmlns:a16="http://schemas.microsoft.com/office/drawing/2014/main" id="{C513DBC8-559B-4273-B265-43E8E1EA624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2" name="Text Box 15">
          <a:extLst>
            <a:ext uri="{FF2B5EF4-FFF2-40B4-BE49-F238E27FC236}">
              <a16:creationId xmlns:a16="http://schemas.microsoft.com/office/drawing/2014/main" id="{9037A84B-D4C2-4770-BEFD-D69AAD370B9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3" name="Text Box 15">
          <a:extLst>
            <a:ext uri="{FF2B5EF4-FFF2-40B4-BE49-F238E27FC236}">
              <a16:creationId xmlns:a16="http://schemas.microsoft.com/office/drawing/2014/main" id="{79829F96-C94A-441E-9AC3-701E51629A2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4" name="Text Box 15">
          <a:extLst>
            <a:ext uri="{FF2B5EF4-FFF2-40B4-BE49-F238E27FC236}">
              <a16:creationId xmlns:a16="http://schemas.microsoft.com/office/drawing/2014/main" id="{1ED5C6AD-0F2E-47E7-8BC5-EBC8B9E3D7D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5" name="Text Box 15">
          <a:extLst>
            <a:ext uri="{FF2B5EF4-FFF2-40B4-BE49-F238E27FC236}">
              <a16:creationId xmlns:a16="http://schemas.microsoft.com/office/drawing/2014/main" id="{B9D8ED98-D985-4DC8-A191-ACEE11F5FA7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6" name="Text Box 15">
          <a:extLst>
            <a:ext uri="{FF2B5EF4-FFF2-40B4-BE49-F238E27FC236}">
              <a16:creationId xmlns:a16="http://schemas.microsoft.com/office/drawing/2014/main" id="{1AF13019-7D20-4F70-B66C-80F65A1D7B5A}"/>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7" name="Text Box 15">
          <a:extLst>
            <a:ext uri="{FF2B5EF4-FFF2-40B4-BE49-F238E27FC236}">
              <a16:creationId xmlns:a16="http://schemas.microsoft.com/office/drawing/2014/main" id="{067FB538-3245-4201-8B2C-E5BD233A5CC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18" name="Text Box 15">
          <a:extLst>
            <a:ext uri="{FF2B5EF4-FFF2-40B4-BE49-F238E27FC236}">
              <a16:creationId xmlns:a16="http://schemas.microsoft.com/office/drawing/2014/main" id="{E243A7A6-8C48-494B-91B5-F292D156E99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19" name="Text Box 15">
          <a:extLst>
            <a:ext uri="{FF2B5EF4-FFF2-40B4-BE49-F238E27FC236}">
              <a16:creationId xmlns:a16="http://schemas.microsoft.com/office/drawing/2014/main" id="{EDD9A849-A0D5-42EB-82F3-24BB05EDB6B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0" name="Text Box 15">
          <a:extLst>
            <a:ext uri="{FF2B5EF4-FFF2-40B4-BE49-F238E27FC236}">
              <a16:creationId xmlns:a16="http://schemas.microsoft.com/office/drawing/2014/main" id="{331AA3CA-FE88-4E80-904B-8A4F60370B0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1" name="Text Box 15">
          <a:extLst>
            <a:ext uri="{FF2B5EF4-FFF2-40B4-BE49-F238E27FC236}">
              <a16:creationId xmlns:a16="http://schemas.microsoft.com/office/drawing/2014/main" id="{BE4588B1-4802-4647-BD31-3345F4C2206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2" name="Text Box 15">
          <a:extLst>
            <a:ext uri="{FF2B5EF4-FFF2-40B4-BE49-F238E27FC236}">
              <a16:creationId xmlns:a16="http://schemas.microsoft.com/office/drawing/2014/main" id="{7CC1E61A-A87F-4DB6-BE4C-AA19C3C1503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3" name="Text Box 15">
          <a:extLst>
            <a:ext uri="{FF2B5EF4-FFF2-40B4-BE49-F238E27FC236}">
              <a16:creationId xmlns:a16="http://schemas.microsoft.com/office/drawing/2014/main" id="{19470BC5-E4AF-4460-97B7-3924480EB37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4" name="Text Box 15">
          <a:extLst>
            <a:ext uri="{FF2B5EF4-FFF2-40B4-BE49-F238E27FC236}">
              <a16:creationId xmlns:a16="http://schemas.microsoft.com/office/drawing/2014/main" id="{9759ADAC-4A90-4438-9B7D-F38684076A3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5" name="Text Box 15">
          <a:extLst>
            <a:ext uri="{FF2B5EF4-FFF2-40B4-BE49-F238E27FC236}">
              <a16:creationId xmlns:a16="http://schemas.microsoft.com/office/drawing/2014/main" id="{821F87CE-DDA7-49CF-B39E-D80406B7C09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6" name="Text Box 15">
          <a:extLst>
            <a:ext uri="{FF2B5EF4-FFF2-40B4-BE49-F238E27FC236}">
              <a16:creationId xmlns:a16="http://schemas.microsoft.com/office/drawing/2014/main" id="{B1BDE691-DAE2-4B3C-ACAF-8B92AFE87EF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7" name="Text Box 15">
          <a:extLst>
            <a:ext uri="{FF2B5EF4-FFF2-40B4-BE49-F238E27FC236}">
              <a16:creationId xmlns:a16="http://schemas.microsoft.com/office/drawing/2014/main" id="{29931E53-3AF3-4257-8D45-3B2DB978F46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8" name="Text Box 15">
          <a:extLst>
            <a:ext uri="{FF2B5EF4-FFF2-40B4-BE49-F238E27FC236}">
              <a16:creationId xmlns:a16="http://schemas.microsoft.com/office/drawing/2014/main" id="{25B5DE31-5728-44F0-B491-0086DE8DBBE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29" name="Text Box 15">
          <a:extLst>
            <a:ext uri="{FF2B5EF4-FFF2-40B4-BE49-F238E27FC236}">
              <a16:creationId xmlns:a16="http://schemas.microsoft.com/office/drawing/2014/main" id="{2E0CACDA-B2D0-4D10-91AF-E072815A79D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0" name="Text Box 15">
          <a:extLst>
            <a:ext uri="{FF2B5EF4-FFF2-40B4-BE49-F238E27FC236}">
              <a16:creationId xmlns:a16="http://schemas.microsoft.com/office/drawing/2014/main" id="{37B2F83F-010D-4E8A-9D42-21BA772CF4DE}"/>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1" name="Text Box 15">
          <a:extLst>
            <a:ext uri="{FF2B5EF4-FFF2-40B4-BE49-F238E27FC236}">
              <a16:creationId xmlns:a16="http://schemas.microsoft.com/office/drawing/2014/main" id="{CDFFB6FD-02D1-4610-ADF0-54D8D82E024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32" name="Text Box 15">
          <a:extLst>
            <a:ext uri="{FF2B5EF4-FFF2-40B4-BE49-F238E27FC236}">
              <a16:creationId xmlns:a16="http://schemas.microsoft.com/office/drawing/2014/main" id="{37C3AAC9-BCBC-4966-8272-ABDA19472EE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3" name="Text Box 15">
          <a:extLst>
            <a:ext uri="{FF2B5EF4-FFF2-40B4-BE49-F238E27FC236}">
              <a16:creationId xmlns:a16="http://schemas.microsoft.com/office/drawing/2014/main" id="{97381269-1B3F-43CB-B7F6-F972648D61D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4" name="Text Box 15">
          <a:extLst>
            <a:ext uri="{FF2B5EF4-FFF2-40B4-BE49-F238E27FC236}">
              <a16:creationId xmlns:a16="http://schemas.microsoft.com/office/drawing/2014/main" id="{9D0D31D4-B401-43F4-A8B4-B590592FE9F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35" name="Text Box 15">
          <a:extLst>
            <a:ext uri="{FF2B5EF4-FFF2-40B4-BE49-F238E27FC236}">
              <a16:creationId xmlns:a16="http://schemas.microsoft.com/office/drawing/2014/main" id="{5106BA74-B39E-4CAA-8713-88F76BBA6596}"/>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6" name="Text Box 15">
          <a:extLst>
            <a:ext uri="{FF2B5EF4-FFF2-40B4-BE49-F238E27FC236}">
              <a16:creationId xmlns:a16="http://schemas.microsoft.com/office/drawing/2014/main" id="{8278140B-0671-45DD-B252-DC599DC621F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7" name="Text Box 15">
          <a:extLst>
            <a:ext uri="{FF2B5EF4-FFF2-40B4-BE49-F238E27FC236}">
              <a16:creationId xmlns:a16="http://schemas.microsoft.com/office/drawing/2014/main" id="{0B7F0921-2296-491C-B5ED-A8E9595197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8" name="Text Box 15">
          <a:extLst>
            <a:ext uri="{FF2B5EF4-FFF2-40B4-BE49-F238E27FC236}">
              <a16:creationId xmlns:a16="http://schemas.microsoft.com/office/drawing/2014/main" id="{B62DE08B-673B-4E28-9178-45CAD559CB5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39" name="Text Box 15">
          <a:extLst>
            <a:ext uri="{FF2B5EF4-FFF2-40B4-BE49-F238E27FC236}">
              <a16:creationId xmlns:a16="http://schemas.microsoft.com/office/drawing/2014/main" id="{AA626149-296D-4E91-88FD-FE2BD43DC1C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0" name="Text Box 15">
          <a:extLst>
            <a:ext uri="{FF2B5EF4-FFF2-40B4-BE49-F238E27FC236}">
              <a16:creationId xmlns:a16="http://schemas.microsoft.com/office/drawing/2014/main" id="{97DFCFB3-F687-4837-B5B4-827F96390F0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1" name="Text Box 15">
          <a:extLst>
            <a:ext uri="{FF2B5EF4-FFF2-40B4-BE49-F238E27FC236}">
              <a16:creationId xmlns:a16="http://schemas.microsoft.com/office/drawing/2014/main" id="{15CAA5CA-6BD0-4271-A275-B4CBABB2BD5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2" name="Text Box 15">
          <a:extLst>
            <a:ext uri="{FF2B5EF4-FFF2-40B4-BE49-F238E27FC236}">
              <a16:creationId xmlns:a16="http://schemas.microsoft.com/office/drawing/2014/main" id="{3BEA8739-2F59-4425-8B1E-46672ADB5BD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3" name="Text Box 15">
          <a:extLst>
            <a:ext uri="{FF2B5EF4-FFF2-40B4-BE49-F238E27FC236}">
              <a16:creationId xmlns:a16="http://schemas.microsoft.com/office/drawing/2014/main" id="{818140E8-E9DA-4C9A-B630-01B9B3B1F7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4" name="Text Box 15">
          <a:extLst>
            <a:ext uri="{FF2B5EF4-FFF2-40B4-BE49-F238E27FC236}">
              <a16:creationId xmlns:a16="http://schemas.microsoft.com/office/drawing/2014/main" id="{8E19C93E-49B5-48AA-8405-7A7190AA756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5" name="Text Box 15">
          <a:extLst>
            <a:ext uri="{FF2B5EF4-FFF2-40B4-BE49-F238E27FC236}">
              <a16:creationId xmlns:a16="http://schemas.microsoft.com/office/drawing/2014/main" id="{D566D166-57C2-41A4-B1CE-3A03D51775E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6" name="Text Box 15">
          <a:extLst>
            <a:ext uri="{FF2B5EF4-FFF2-40B4-BE49-F238E27FC236}">
              <a16:creationId xmlns:a16="http://schemas.microsoft.com/office/drawing/2014/main" id="{8C7A9AED-5E78-4A13-BBF3-22851700813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7" name="Text Box 15">
          <a:extLst>
            <a:ext uri="{FF2B5EF4-FFF2-40B4-BE49-F238E27FC236}">
              <a16:creationId xmlns:a16="http://schemas.microsoft.com/office/drawing/2014/main" id="{0C3CAA92-3622-4F89-B5D6-9434ADD5313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48" name="Text Box 15">
          <a:extLst>
            <a:ext uri="{FF2B5EF4-FFF2-40B4-BE49-F238E27FC236}">
              <a16:creationId xmlns:a16="http://schemas.microsoft.com/office/drawing/2014/main" id="{1FFE9717-6001-4898-B755-AF3FB7ADA2F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49" name="Text Box 15">
          <a:extLst>
            <a:ext uri="{FF2B5EF4-FFF2-40B4-BE49-F238E27FC236}">
              <a16:creationId xmlns:a16="http://schemas.microsoft.com/office/drawing/2014/main" id="{C8C23E6E-2CCB-47E1-B2CE-2AFD87D3CDA6}"/>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0" name="Text Box 15">
          <a:extLst>
            <a:ext uri="{FF2B5EF4-FFF2-40B4-BE49-F238E27FC236}">
              <a16:creationId xmlns:a16="http://schemas.microsoft.com/office/drawing/2014/main" id="{8EEEFFCD-7FD5-4F9D-8182-EC0686D2367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51" name="Text Box 15">
          <a:extLst>
            <a:ext uri="{FF2B5EF4-FFF2-40B4-BE49-F238E27FC236}">
              <a16:creationId xmlns:a16="http://schemas.microsoft.com/office/drawing/2014/main" id="{165827EB-C1C6-48C4-A986-B7EAD79041E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2" name="Text Box 15">
          <a:extLst>
            <a:ext uri="{FF2B5EF4-FFF2-40B4-BE49-F238E27FC236}">
              <a16:creationId xmlns:a16="http://schemas.microsoft.com/office/drawing/2014/main" id="{807E45CC-EFC3-43D5-A3B6-0E75AB98D51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3" name="Text Box 15">
          <a:extLst>
            <a:ext uri="{FF2B5EF4-FFF2-40B4-BE49-F238E27FC236}">
              <a16:creationId xmlns:a16="http://schemas.microsoft.com/office/drawing/2014/main" id="{ECC6A9D1-BDDD-427B-AA6E-1FF030C75AF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4" name="Text Box 15">
          <a:extLst>
            <a:ext uri="{FF2B5EF4-FFF2-40B4-BE49-F238E27FC236}">
              <a16:creationId xmlns:a16="http://schemas.microsoft.com/office/drawing/2014/main" id="{AC944A60-1990-433C-97B9-582996694F6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5" name="Text Box 15">
          <a:extLst>
            <a:ext uri="{FF2B5EF4-FFF2-40B4-BE49-F238E27FC236}">
              <a16:creationId xmlns:a16="http://schemas.microsoft.com/office/drawing/2014/main" id="{57AA3710-B1AC-4F80-B3C6-355A9D76D1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6" name="Text Box 15">
          <a:extLst>
            <a:ext uri="{FF2B5EF4-FFF2-40B4-BE49-F238E27FC236}">
              <a16:creationId xmlns:a16="http://schemas.microsoft.com/office/drawing/2014/main" id="{AFDE23E1-E383-4A28-A1A2-43B89A302664}"/>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7" name="Text Box 15">
          <a:extLst>
            <a:ext uri="{FF2B5EF4-FFF2-40B4-BE49-F238E27FC236}">
              <a16:creationId xmlns:a16="http://schemas.microsoft.com/office/drawing/2014/main" id="{F929BC92-F526-49E2-AC83-077AFACB19BE}"/>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8" name="Text Box 15">
          <a:extLst>
            <a:ext uri="{FF2B5EF4-FFF2-40B4-BE49-F238E27FC236}">
              <a16:creationId xmlns:a16="http://schemas.microsoft.com/office/drawing/2014/main" id="{EF16D405-F9ED-4D8E-96E6-0681F6448AB5}"/>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59" name="Text Box 15">
          <a:extLst>
            <a:ext uri="{FF2B5EF4-FFF2-40B4-BE49-F238E27FC236}">
              <a16:creationId xmlns:a16="http://schemas.microsoft.com/office/drawing/2014/main" id="{1EB32A57-6F30-4260-9955-40963BD79E0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0" name="Text Box 15">
          <a:extLst>
            <a:ext uri="{FF2B5EF4-FFF2-40B4-BE49-F238E27FC236}">
              <a16:creationId xmlns:a16="http://schemas.microsoft.com/office/drawing/2014/main" id="{7188EA40-CF34-4282-8509-2BFAA5CAA1B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1" name="Text Box 15">
          <a:extLst>
            <a:ext uri="{FF2B5EF4-FFF2-40B4-BE49-F238E27FC236}">
              <a16:creationId xmlns:a16="http://schemas.microsoft.com/office/drawing/2014/main" id="{1C139946-83EF-4365-91B6-C7D4C497595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62" name="Text Box 15">
          <a:extLst>
            <a:ext uri="{FF2B5EF4-FFF2-40B4-BE49-F238E27FC236}">
              <a16:creationId xmlns:a16="http://schemas.microsoft.com/office/drawing/2014/main" id="{C8F83F0A-9D9A-43C1-8F77-C0328537332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3" name="Text Box 15">
          <a:extLst>
            <a:ext uri="{FF2B5EF4-FFF2-40B4-BE49-F238E27FC236}">
              <a16:creationId xmlns:a16="http://schemas.microsoft.com/office/drawing/2014/main" id="{E71A167E-4E8F-4C0B-8316-F1B6E5FEFD34}"/>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4" name="Text Box 15">
          <a:extLst>
            <a:ext uri="{FF2B5EF4-FFF2-40B4-BE49-F238E27FC236}">
              <a16:creationId xmlns:a16="http://schemas.microsoft.com/office/drawing/2014/main" id="{AA03622F-DA15-4A31-88CA-671701341F87}"/>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65" name="Text Box 15">
          <a:extLst>
            <a:ext uri="{FF2B5EF4-FFF2-40B4-BE49-F238E27FC236}">
              <a16:creationId xmlns:a16="http://schemas.microsoft.com/office/drawing/2014/main" id="{381A35AD-E0F2-42C4-9638-A092BD05B29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6" name="Text Box 15">
          <a:extLst>
            <a:ext uri="{FF2B5EF4-FFF2-40B4-BE49-F238E27FC236}">
              <a16:creationId xmlns:a16="http://schemas.microsoft.com/office/drawing/2014/main" id="{450E4EC1-E63C-4E96-B16E-EB906AE199E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7" name="Text Box 15">
          <a:extLst>
            <a:ext uri="{FF2B5EF4-FFF2-40B4-BE49-F238E27FC236}">
              <a16:creationId xmlns:a16="http://schemas.microsoft.com/office/drawing/2014/main" id="{289EB351-37F9-47FA-99E1-C41B25F4FBA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8" name="Text Box 15">
          <a:extLst>
            <a:ext uri="{FF2B5EF4-FFF2-40B4-BE49-F238E27FC236}">
              <a16:creationId xmlns:a16="http://schemas.microsoft.com/office/drawing/2014/main" id="{F1BEA627-929A-4F12-9092-DEE7E7A1F20E}"/>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69" name="Text Box 15">
          <a:extLst>
            <a:ext uri="{FF2B5EF4-FFF2-40B4-BE49-F238E27FC236}">
              <a16:creationId xmlns:a16="http://schemas.microsoft.com/office/drawing/2014/main" id="{91895275-731C-43FB-B47B-ECA53949480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0" name="Text Box 15">
          <a:extLst>
            <a:ext uri="{FF2B5EF4-FFF2-40B4-BE49-F238E27FC236}">
              <a16:creationId xmlns:a16="http://schemas.microsoft.com/office/drawing/2014/main" id="{B76AE250-9C4F-4548-B88D-F0313B89638B}"/>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871" name="Text Box 15">
          <a:extLst>
            <a:ext uri="{FF2B5EF4-FFF2-40B4-BE49-F238E27FC236}">
              <a16:creationId xmlns:a16="http://schemas.microsoft.com/office/drawing/2014/main" id="{AA8C65C6-259E-4425-BB55-8B69EF7A4D9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2" name="Text Box 15">
          <a:extLst>
            <a:ext uri="{FF2B5EF4-FFF2-40B4-BE49-F238E27FC236}">
              <a16:creationId xmlns:a16="http://schemas.microsoft.com/office/drawing/2014/main" id="{6C57C582-E8A0-4CDA-BFF2-E4943AC2AF8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3" name="Text Box 15">
          <a:extLst>
            <a:ext uri="{FF2B5EF4-FFF2-40B4-BE49-F238E27FC236}">
              <a16:creationId xmlns:a16="http://schemas.microsoft.com/office/drawing/2014/main" id="{0BB3FCE1-D7BC-4294-B1A4-D4AC54151DA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4" name="Text Box 15">
          <a:extLst>
            <a:ext uri="{FF2B5EF4-FFF2-40B4-BE49-F238E27FC236}">
              <a16:creationId xmlns:a16="http://schemas.microsoft.com/office/drawing/2014/main" id="{25C0BFE1-1602-4D58-BA6B-22EE62F01981}"/>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5" name="Text Box 15">
          <a:extLst>
            <a:ext uri="{FF2B5EF4-FFF2-40B4-BE49-F238E27FC236}">
              <a16:creationId xmlns:a16="http://schemas.microsoft.com/office/drawing/2014/main" id="{B4753CC4-1714-4B16-9122-F270D0BED658}"/>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6" name="Text Box 15">
          <a:extLst>
            <a:ext uri="{FF2B5EF4-FFF2-40B4-BE49-F238E27FC236}">
              <a16:creationId xmlns:a16="http://schemas.microsoft.com/office/drawing/2014/main" id="{3C6E5F7A-31FE-40D2-AFDB-E613C5B0608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7" name="Text Box 15">
          <a:extLst>
            <a:ext uri="{FF2B5EF4-FFF2-40B4-BE49-F238E27FC236}">
              <a16:creationId xmlns:a16="http://schemas.microsoft.com/office/drawing/2014/main" id="{DA6D71EF-F398-4D5D-BF27-AB089F84B7B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8" name="Text Box 15">
          <a:extLst>
            <a:ext uri="{FF2B5EF4-FFF2-40B4-BE49-F238E27FC236}">
              <a16:creationId xmlns:a16="http://schemas.microsoft.com/office/drawing/2014/main" id="{1614E13F-1A0E-4225-A008-C4DB518F801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79" name="Text Box 15">
          <a:extLst>
            <a:ext uri="{FF2B5EF4-FFF2-40B4-BE49-F238E27FC236}">
              <a16:creationId xmlns:a16="http://schemas.microsoft.com/office/drawing/2014/main" id="{A18F00C3-473A-48A8-A152-0FBF799F0A6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0" name="Text Box 15">
          <a:extLst>
            <a:ext uri="{FF2B5EF4-FFF2-40B4-BE49-F238E27FC236}">
              <a16:creationId xmlns:a16="http://schemas.microsoft.com/office/drawing/2014/main" id="{32B402CC-68A3-4C89-B716-63EE244DD1CA}"/>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1" name="Text Box 15">
          <a:extLst>
            <a:ext uri="{FF2B5EF4-FFF2-40B4-BE49-F238E27FC236}">
              <a16:creationId xmlns:a16="http://schemas.microsoft.com/office/drawing/2014/main" id="{99600ABB-5C26-4D85-A18B-B9DABB0D8E7D}"/>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2" name="Text Box 15">
          <a:extLst>
            <a:ext uri="{FF2B5EF4-FFF2-40B4-BE49-F238E27FC236}">
              <a16:creationId xmlns:a16="http://schemas.microsoft.com/office/drawing/2014/main" id="{E15B7CC7-92CE-47C5-A20F-08AEC78CDE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3" name="Text Box 15">
          <a:extLst>
            <a:ext uri="{FF2B5EF4-FFF2-40B4-BE49-F238E27FC236}">
              <a16:creationId xmlns:a16="http://schemas.microsoft.com/office/drawing/2014/main" id="{47964D7F-F1C4-4FB6-A1A4-A254F452F183}"/>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4" name="Text Box 15">
          <a:extLst>
            <a:ext uri="{FF2B5EF4-FFF2-40B4-BE49-F238E27FC236}">
              <a16:creationId xmlns:a16="http://schemas.microsoft.com/office/drawing/2014/main" id="{C1FA5040-7CEA-4740-8417-E12541B52787}"/>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5" name="Text Box 15">
          <a:extLst>
            <a:ext uri="{FF2B5EF4-FFF2-40B4-BE49-F238E27FC236}">
              <a16:creationId xmlns:a16="http://schemas.microsoft.com/office/drawing/2014/main" id="{090FCAA2-5694-4149-AFDA-C4D1EFAFEA98}"/>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6" name="Text Box 15">
          <a:extLst>
            <a:ext uri="{FF2B5EF4-FFF2-40B4-BE49-F238E27FC236}">
              <a16:creationId xmlns:a16="http://schemas.microsoft.com/office/drawing/2014/main" id="{D1D814B9-05DD-469D-AF23-0F148BEBC0DD}"/>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87" name="Text Box 15">
          <a:extLst>
            <a:ext uri="{FF2B5EF4-FFF2-40B4-BE49-F238E27FC236}">
              <a16:creationId xmlns:a16="http://schemas.microsoft.com/office/drawing/2014/main" id="{1794070F-325B-445E-B47E-9089ADFB6ECB}"/>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8" name="Text Box 15">
          <a:extLst>
            <a:ext uri="{FF2B5EF4-FFF2-40B4-BE49-F238E27FC236}">
              <a16:creationId xmlns:a16="http://schemas.microsoft.com/office/drawing/2014/main" id="{979FC06F-0A0E-4284-B332-885A8A0D2C86}"/>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89" name="Text Box 15">
          <a:extLst>
            <a:ext uri="{FF2B5EF4-FFF2-40B4-BE49-F238E27FC236}">
              <a16:creationId xmlns:a16="http://schemas.microsoft.com/office/drawing/2014/main" id="{CFB0CEC9-AD0B-4AEF-99CA-74E3C0C1F3D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0" name="Text Box 15">
          <a:extLst>
            <a:ext uri="{FF2B5EF4-FFF2-40B4-BE49-F238E27FC236}">
              <a16:creationId xmlns:a16="http://schemas.microsoft.com/office/drawing/2014/main" id="{D10ABFF8-D63E-4ABA-99D3-5AC94087AF9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1" name="Text Box 15">
          <a:extLst>
            <a:ext uri="{FF2B5EF4-FFF2-40B4-BE49-F238E27FC236}">
              <a16:creationId xmlns:a16="http://schemas.microsoft.com/office/drawing/2014/main" id="{9238373A-4CA5-4C00-AD80-AB5456DF072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2" name="Text Box 15">
          <a:extLst>
            <a:ext uri="{FF2B5EF4-FFF2-40B4-BE49-F238E27FC236}">
              <a16:creationId xmlns:a16="http://schemas.microsoft.com/office/drawing/2014/main" id="{9218A753-19A1-424E-8A3E-CC5172DA7A3C}"/>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3" name="Text Box 15">
          <a:extLst>
            <a:ext uri="{FF2B5EF4-FFF2-40B4-BE49-F238E27FC236}">
              <a16:creationId xmlns:a16="http://schemas.microsoft.com/office/drawing/2014/main" id="{0998E933-BCE9-441B-8570-7BC14794FEDF}"/>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4" name="Text Box 15">
          <a:extLst>
            <a:ext uri="{FF2B5EF4-FFF2-40B4-BE49-F238E27FC236}">
              <a16:creationId xmlns:a16="http://schemas.microsoft.com/office/drawing/2014/main" id="{3AD98FC7-4CAF-4101-A85B-80FAB80028C0}"/>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5" name="Text Box 15">
          <a:extLst>
            <a:ext uri="{FF2B5EF4-FFF2-40B4-BE49-F238E27FC236}">
              <a16:creationId xmlns:a16="http://schemas.microsoft.com/office/drawing/2014/main" id="{31FB0B7C-ABF8-4731-92B4-0B94A7DE7B8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6" name="Text Box 15">
          <a:extLst>
            <a:ext uri="{FF2B5EF4-FFF2-40B4-BE49-F238E27FC236}">
              <a16:creationId xmlns:a16="http://schemas.microsoft.com/office/drawing/2014/main" id="{CDA3ABB1-59F1-48DA-B846-73F3E5B9234B}"/>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7" name="Text Box 15">
          <a:extLst>
            <a:ext uri="{FF2B5EF4-FFF2-40B4-BE49-F238E27FC236}">
              <a16:creationId xmlns:a16="http://schemas.microsoft.com/office/drawing/2014/main" id="{A52520D7-2C87-41EB-9E40-AC99E18608C9}"/>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898" name="Text Box 15">
          <a:extLst>
            <a:ext uri="{FF2B5EF4-FFF2-40B4-BE49-F238E27FC236}">
              <a16:creationId xmlns:a16="http://schemas.microsoft.com/office/drawing/2014/main" id="{ABFE0146-5F64-4A9D-A705-BE83CA948E72}"/>
            </a:ext>
          </a:extLst>
        </xdr:cNvPr>
        <xdr:cNvSpPr txBox="1">
          <a:spLocks noChangeArrowheads="1"/>
        </xdr:cNvSpPr>
      </xdr:nvSpPr>
      <xdr:spPr bwMode="auto">
        <a:xfrm>
          <a:off x="8686800" y="4238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899" name="Text Box 15">
          <a:extLst>
            <a:ext uri="{FF2B5EF4-FFF2-40B4-BE49-F238E27FC236}">
              <a16:creationId xmlns:a16="http://schemas.microsoft.com/office/drawing/2014/main" id="{2FE45618-CFF9-4A1A-8809-C904718E88B5}"/>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0" name="Text Box 15">
          <a:extLst>
            <a:ext uri="{FF2B5EF4-FFF2-40B4-BE49-F238E27FC236}">
              <a16:creationId xmlns:a16="http://schemas.microsoft.com/office/drawing/2014/main" id="{C4AF7A11-E498-4DD1-BB80-23D7E999E8E1}"/>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901" name="Text Box 15">
          <a:extLst>
            <a:ext uri="{FF2B5EF4-FFF2-40B4-BE49-F238E27FC236}">
              <a16:creationId xmlns:a16="http://schemas.microsoft.com/office/drawing/2014/main" id="{EDD02433-D300-4E18-AC17-B90B661CB4A2}"/>
            </a:ext>
          </a:extLst>
        </xdr:cNvPr>
        <xdr:cNvSpPr txBox="1">
          <a:spLocks noChangeArrowheads="1"/>
        </xdr:cNvSpPr>
      </xdr:nvSpPr>
      <xdr:spPr bwMode="auto">
        <a:xfrm>
          <a:off x="8686800" y="42386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2" name="Text Box 15">
          <a:extLst>
            <a:ext uri="{FF2B5EF4-FFF2-40B4-BE49-F238E27FC236}">
              <a16:creationId xmlns:a16="http://schemas.microsoft.com/office/drawing/2014/main" id="{63FC37A6-387E-48F5-9839-58BB834A489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3" name="Text Box 15">
          <a:extLst>
            <a:ext uri="{FF2B5EF4-FFF2-40B4-BE49-F238E27FC236}">
              <a16:creationId xmlns:a16="http://schemas.microsoft.com/office/drawing/2014/main" id="{7FCEF9E4-0AD6-4C0D-A8A2-7E1F743F4FF5}"/>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4" name="Text Box 15">
          <a:extLst>
            <a:ext uri="{FF2B5EF4-FFF2-40B4-BE49-F238E27FC236}">
              <a16:creationId xmlns:a16="http://schemas.microsoft.com/office/drawing/2014/main" id="{B4A20897-369B-4FB2-81CC-DF935827445D}"/>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5" name="Text Box 15">
          <a:extLst>
            <a:ext uri="{FF2B5EF4-FFF2-40B4-BE49-F238E27FC236}">
              <a16:creationId xmlns:a16="http://schemas.microsoft.com/office/drawing/2014/main" id="{FEB31BEB-96E8-43FD-8F27-E5D1C010D414}"/>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6" name="Text Box 15">
          <a:extLst>
            <a:ext uri="{FF2B5EF4-FFF2-40B4-BE49-F238E27FC236}">
              <a16:creationId xmlns:a16="http://schemas.microsoft.com/office/drawing/2014/main" id="{906CA893-2CBD-4522-8382-5104AC0676B2}"/>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7" name="Text Box 15">
          <a:extLst>
            <a:ext uri="{FF2B5EF4-FFF2-40B4-BE49-F238E27FC236}">
              <a16:creationId xmlns:a16="http://schemas.microsoft.com/office/drawing/2014/main" id="{D5F048D8-589A-4F22-A757-CA1C6D420FF9}"/>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8" name="Text Box 15">
          <a:extLst>
            <a:ext uri="{FF2B5EF4-FFF2-40B4-BE49-F238E27FC236}">
              <a16:creationId xmlns:a16="http://schemas.microsoft.com/office/drawing/2014/main" id="{9B39B7BB-A035-4C50-9493-0371DAD7E76C}"/>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09" name="Text Box 15">
          <a:extLst>
            <a:ext uri="{FF2B5EF4-FFF2-40B4-BE49-F238E27FC236}">
              <a16:creationId xmlns:a16="http://schemas.microsoft.com/office/drawing/2014/main" id="{4352F87A-512C-48E4-A7C7-64E651FBD968}"/>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910" name="Text Box 15">
          <a:extLst>
            <a:ext uri="{FF2B5EF4-FFF2-40B4-BE49-F238E27FC236}">
              <a16:creationId xmlns:a16="http://schemas.microsoft.com/office/drawing/2014/main" id="{84915CA5-7EFD-4AA2-8898-C0AD27482EB7}"/>
            </a:ext>
          </a:extLst>
        </xdr:cNvPr>
        <xdr:cNvSpPr txBox="1">
          <a:spLocks noChangeArrowheads="1"/>
        </xdr:cNvSpPr>
      </xdr:nvSpPr>
      <xdr:spPr bwMode="auto">
        <a:xfrm>
          <a:off x="8686800" y="42386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447304</xdr:colOff>
      <xdr:row>0</xdr:row>
      <xdr:rowOff>175261</xdr:rowOff>
    </xdr:from>
    <xdr:to>
      <xdr:col>20</xdr:col>
      <xdr:colOff>288075</xdr:colOff>
      <xdr:row>7</xdr:row>
      <xdr:rowOff>1271</xdr:rowOff>
    </xdr:to>
    <xdr:pic>
      <xdr:nvPicPr>
        <xdr:cNvPr id="4911" name="Picture 8">
          <a:extLst>
            <a:ext uri="{FF2B5EF4-FFF2-40B4-BE49-F238E27FC236}">
              <a16:creationId xmlns:a16="http://schemas.microsoft.com/office/drawing/2014/main" id="{8B65BAA3-6FB2-472E-85CB-203714C7DB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6254" y="178436"/>
          <a:ext cx="2099417" cy="1051560"/>
        </a:xfrm>
        <a:prstGeom prst="rect">
          <a:avLst/>
        </a:prstGeom>
      </xdr:spPr>
    </xdr:pic>
    <xdr:clientData/>
  </xdr:twoCellAnchor>
  <xdr:twoCellAnchor editAs="oneCell">
    <xdr:from>
      <xdr:col>0</xdr:col>
      <xdr:colOff>1</xdr:colOff>
      <xdr:row>31</xdr:row>
      <xdr:rowOff>9525</xdr:rowOff>
    </xdr:from>
    <xdr:to>
      <xdr:col>2</xdr:col>
      <xdr:colOff>712975</xdr:colOff>
      <xdr:row>36</xdr:row>
      <xdr:rowOff>57150</xdr:rowOff>
    </xdr:to>
    <xdr:pic>
      <xdr:nvPicPr>
        <xdr:cNvPr id="4912" name="Picture 8">
          <a:extLst>
            <a:ext uri="{FF2B5EF4-FFF2-40B4-BE49-F238E27FC236}">
              <a16:creationId xmlns:a16="http://schemas.microsoft.com/office/drawing/2014/main" id="{0B25B77D-5ED6-473C-9DCD-A580BCFADB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6007100"/>
          <a:ext cx="1898471" cy="955675"/>
        </a:xfrm>
        <a:prstGeom prst="rect">
          <a:avLst/>
        </a:prstGeom>
      </xdr:spPr>
    </xdr:pic>
    <xdr:clientData/>
  </xdr:twoCellAnchor>
  <xdr:twoCellAnchor>
    <xdr:from>
      <xdr:col>3</xdr:col>
      <xdr:colOff>1238140</xdr:colOff>
      <xdr:row>37</xdr:row>
      <xdr:rowOff>181228</xdr:rowOff>
    </xdr:from>
    <xdr:to>
      <xdr:col>3</xdr:col>
      <xdr:colOff>2281987</xdr:colOff>
      <xdr:row>42</xdr:row>
      <xdr:rowOff>28205</xdr:rowOff>
    </xdr:to>
    <xdr:sp macro="" textlink="">
      <xdr:nvSpPr>
        <xdr:cNvPr id="4913" name="Text Box 37">
          <a:extLst>
            <a:ext uri="{FF2B5EF4-FFF2-40B4-BE49-F238E27FC236}">
              <a16:creationId xmlns:a16="http://schemas.microsoft.com/office/drawing/2014/main" id="{A1143DE9-3B4D-4BC1-A5AE-86694654201A}"/>
            </a:ext>
          </a:extLst>
        </xdr:cNvPr>
        <xdr:cNvSpPr txBox="1">
          <a:spLocks noChangeArrowheads="1"/>
        </xdr:cNvSpPr>
      </xdr:nvSpPr>
      <xdr:spPr bwMode="auto">
        <a:xfrm>
          <a:off x="3181240" y="7264653"/>
          <a:ext cx="1040672" cy="7582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Andrew Weaver</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Senior Manager, </a:t>
          </a:r>
        </a:p>
        <a:p>
          <a:pPr algn="ctr" rtl="0">
            <a:lnSpc>
              <a:spcPts val="1000"/>
            </a:lnSpc>
            <a:defRPr sz="1000"/>
          </a:pPr>
          <a:r>
            <a:rPr lang="en-AU" sz="600" b="0" i="0" u="none" strike="noStrike" baseline="0">
              <a:solidFill>
                <a:schemeClr val="accent1"/>
              </a:solidFill>
              <a:latin typeface="+mn-lt"/>
              <a:cs typeface="Arial" pitchFamily="34" charset="0"/>
            </a:rPr>
            <a:t> +61 2 9227 0575</a:t>
          </a:r>
        </a:p>
        <a:p>
          <a:pPr algn="ctr" rtl="0">
            <a:lnSpc>
              <a:spcPts val="1000"/>
            </a:lnSpc>
            <a:defRPr sz="1000"/>
          </a:pPr>
          <a:r>
            <a:rPr lang="en-AU" sz="600" b="0" i="0" u="none" strike="noStrike" baseline="0">
              <a:solidFill>
                <a:schemeClr val="accent1"/>
              </a:solidFill>
              <a:latin typeface="+mn-lt"/>
              <a:cs typeface="Arial" pitchFamily="34" charset="0"/>
            </a:rPr>
            <a:t>andrew.weaver@asx.com.au </a:t>
          </a:r>
        </a:p>
      </xdr:txBody>
    </xdr:sp>
    <xdr:clientData/>
  </xdr:twoCellAnchor>
  <xdr:twoCellAnchor>
    <xdr:from>
      <xdr:col>9</xdr:col>
      <xdr:colOff>176817</xdr:colOff>
      <xdr:row>38</xdr:row>
      <xdr:rowOff>10041</xdr:rowOff>
    </xdr:from>
    <xdr:to>
      <xdr:col>10</xdr:col>
      <xdr:colOff>629010</xdr:colOff>
      <xdr:row>42</xdr:row>
      <xdr:rowOff>54996</xdr:rowOff>
    </xdr:to>
    <xdr:sp macro="" textlink="">
      <xdr:nvSpPr>
        <xdr:cNvPr id="4914" name="Text Box 37">
          <a:extLst>
            <a:ext uri="{FF2B5EF4-FFF2-40B4-BE49-F238E27FC236}">
              <a16:creationId xmlns:a16="http://schemas.microsoft.com/office/drawing/2014/main" id="{0868FB90-382D-4F60-ADF4-5CC6E988DA00}"/>
            </a:ext>
          </a:extLst>
        </xdr:cNvPr>
        <xdr:cNvSpPr txBox="1">
          <a:spLocks noChangeArrowheads="1"/>
        </xdr:cNvSpPr>
      </xdr:nvSpPr>
      <xdr:spPr bwMode="auto">
        <a:xfrm>
          <a:off x="7523767" y="7274441"/>
          <a:ext cx="1096718" cy="772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Satyadasan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Senior Analyst</a:t>
          </a:r>
        </a:p>
        <a:p>
          <a:pPr algn="ctr" rtl="0">
            <a:lnSpc>
              <a:spcPts val="1000"/>
            </a:lnSpc>
            <a:defRPr sz="1000"/>
          </a:pPr>
          <a:r>
            <a:rPr lang="en-AU" sz="600" b="0" i="0" u="none" strike="noStrike" baseline="0">
              <a:solidFill>
                <a:schemeClr val="accent1"/>
              </a:solidFill>
              <a:latin typeface="+mn-lt"/>
              <a:ea typeface="+mn-ea"/>
              <a:cs typeface="Arial" pitchFamily="34" charset="0"/>
            </a:rPr>
            <a:t> +61 2 9227 0394</a:t>
          </a:r>
        </a:p>
        <a:p>
          <a:pPr algn="ctr" rtl="0">
            <a:lnSpc>
              <a:spcPts val="1000"/>
            </a:lnSpc>
            <a:defRPr sz="1000"/>
          </a:pPr>
          <a:r>
            <a:rPr lang="en-AU" sz="600" b="0" i="0" u="none" strike="noStrike" baseline="0">
              <a:solidFill>
                <a:schemeClr val="accent1"/>
              </a:solidFill>
              <a:latin typeface="+mn-lt"/>
              <a:cs typeface="Arial" pitchFamily="34" charset="0"/>
            </a:rPr>
            <a:t>aaron.satyadasan@asx.com.au </a:t>
          </a:r>
        </a:p>
      </xdr:txBody>
    </xdr:sp>
    <xdr:clientData/>
  </xdr:twoCellAnchor>
  <xdr:twoCellAnchor>
    <xdr:from>
      <xdr:col>6</xdr:col>
      <xdr:colOff>364439</xdr:colOff>
      <xdr:row>38</xdr:row>
      <xdr:rowOff>9869</xdr:rowOff>
    </xdr:from>
    <xdr:to>
      <xdr:col>7</xdr:col>
      <xdr:colOff>873673</xdr:colOff>
      <xdr:row>42</xdr:row>
      <xdr:rowOff>11158</xdr:rowOff>
    </xdr:to>
    <xdr:sp macro="" textlink="">
      <xdr:nvSpPr>
        <xdr:cNvPr id="4915" name="Text Box 37">
          <a:extLst>
            <a:ext uri="{FF2B5EF4-FFF2-40B4-BE49-F238E27FC236}">
              <a16:creationId xmlns:a16="http://schemas.microsoft.com/office/drawing/2014/main" id="{88DA3CF1-0CC8-4292-A415-0AFD10DBEA74}"/>
            </a:ext>
          </a:extLst>
        </xdr:cNvPr>
        <xdr:cNvSpPr txBox="1">
          <a:spLocks noChangeArrowheads="1"/>
        </xdr:cNvSpPr>
      </xdr:nvSpPr>
      <xdr:spPr bwMode="auto">
        <a:xfrm>
          <a:off x="5393639" y="7274269"/>
          <a:ext cx="1128359" cy="725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Rory Cunningham</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900"/>
            </a:lnSpc>
            <a:defRPr sz="1000"/>
          </a:pPr>
          <a:r>
            <a:rPr lang="en-AU" sz="600" b="0" i="0" u="none" strike="noStrike" baseline="0">
              <a:solidFill>
                <a:schemeClr val="accent1"/>
              </a:solidFill>
              <a:latin typeface="+mn-lt"/>
              <a:cs typeface="Arial" pitchFamily="34" charset="0"/>
            </a:rPr>
            <a:t>Senior Manager, </a:t>
          </a:r>
        </a:p>
        <a:p>
          <a:pPr algn="ctr" rtl="0">
            <a:lnSpc>
              <a:spcPts val="1000"/>
            </a:lnSpc>
            <a:defRPr sz="1000"/>
          </a:pPr>
          <a:r>
            <a:rPr lang="en-AU" sz="600" b="0" i="0" u="none" strike="noStrike" baseline="0">
              <a:solidFill>
                <a:schemeClr val="accent1"/>
              </a:solidFill>
              <a:latin typeface="+mn-lt"/>
              <a:cs typeface="Arial" pitchFamily="34" charset="0"/>
            </a:rPr>
            <a:t> +61 2 9227 0171</a:t>
          </a:r>
        </a:p>
        <a:p>
          <a:pPr algn="ctr" rtl="0">
            <a:lnSpc>
              <a:spcPts val="1000"/>
            </a:lnSpc>
            <a:defRPr sz="1000"/>
          </a:pPr>
          <a:r>
            <a:rPr lang="en-AU" sz="600" b="0" i="0" u="none" strike="noStrike" baseline="0">
              <a:solidFill>
                <a:schemeClr val="accent1"/>
              </a:solidFill>
              <a:latin typeface="+mn-lt"/>
              <a:cs typeface="Arial" pitchFamily="34" charset="0"/>
            </a:rPr>
            <a:t>rory.cunningham@asx.com.au </a:t>
          </a:r>
        </a:p>
      </xdr:txBody>
    </xdr:sp>
    <xdr:clientData/>
  </xdr:twoCellAnchor>
  <xdr:twoCellAnchor>
    <xdr:from>
      <xdr:col>16</xdr:col>
      <xdr:colOff>458361</xdr:colOff>
      <xdr:row>38</xdr:row>
      <xdr:rowOff>6672</xdr:rowOff>
    </xdr:from>
    <xdr:to>
      <xdr:col>18</xdr:col>
      <xdr:colOff>187105</xdr:colOff>
      <xdr:row>42</xdr:row>
      <xdr:rowOff>47820</xdr:rowOff>
    </xdr:to>
    <xdr:sp macro="" textlink="">
      <xdr:nvSpPr>
        <xdr:cNvPr id="4916" name="Text Box 37">
          <a:extLst>
            <a:ext uri="{FF2B5EF4-FFF2-40B4-BE49-F238E27FC236}">
              <a16:creationId xmlns:a16="http://schemas.microsoft.com/office/drawing/2014/main" id="{1B62E595-2A01-4506-808B-B47A3A9F7024}"/>
            </a:ext>
          </a:extLst>
        </xdr:cNvPr>
        <xdr:cNvSpPr txBox="1">
          <a:spLocks noChangeArrowheads="1"/>
        </xdr:cNvSpPr>
      </xdr:nvSpPr>
      <xdr:spPr bwMode="auto">
        <a:xfrm>
          <a:off x="11602611" y="7277422"/>
          <a:ext cx="1192419" cy="758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Aaron Viscayno</a:t>
          </a:r>
        </a:p>
        <a:p>
          <a:pPr algn="ctr" rtl="0">
            <a:lnSpc>
              <a:spcPts val="900"/>
            </a:lnSpc>
            <a:defRPr sz="1000"/>
          </a:pPr>
          <a:endParaRPr lang="en-AU" sz="600" b="0" i="0" u="none" strike="noStrike" baseline="0">
            <a:solidFill>
              <a:schemeClr val="accent1"/>
            </a:solidFill>
            <a:latin typeface="+mn-lt"/>
            <a:cs typeface="Arial" pitchFamily="34" charset="0"/>
          </a:endParaRPr>
        </a:p>
        <a:p>
          <a:pPr algn="ctr" rtl="0">
            <a:lnSpc>
              <a:spcPts val="800"/>
            </a:lnSpc>
            <a:defRPr sz="1000"/>
          </a:pPr>
          <a:r>
            <a:rPr lang="en-AU" sz="600" b="0" i="0" u="none" strike="noStrike" baseline="0">
              <a:solidFill>
                <a:schemeClr val="accent1"/>
              </a:solidFill>
              <a:latin typeface="+mn-lt"/>
              <a:cs typeface="Arial" pitchFamily="34" charset="0"/>
            </a:rPr>
            <a:t>Business Development Manager</a:t>
          </a:r>
        </a:p>
        <a:p>
          <a:pPr algn="ctr" rtl="0">
            <a:lnSpc>
              <a:spcPts val="1000"/>
            </a:lnSpc>
            <a:defRPr sz="1000"/>
          </a:pPr>
          <a:r>
            <a:rPr lang="en-AU" sz="600" b="0" i="0" u="none" strike="noStrike" baseline="0">
              <a:solidFill>
                <a:schemeClr val="accent1"/>
              </a:solidFill>
              <a:latin typeface="+mn-lt"/>
              <a:cs typeface="Arial" pitchFamily="34" charset="0"/>
            </a:rPr>
            <a:t>+61 2 9227 0776</a:t>
          </a:r>
        </a:p>
        <a:p>
          <a:pPr algn="ctr" rtl="0">
            <a:lnSpc>
              <a:spcPts val="1000"/>
            </a:lnSpc>
            <a:defRPr sz="1000"/>
          </a:pPr>
          <a:r>
            <a:rPr lang="en-AU" sz="600" b="0" i="0" u="none" strike="noStrike" baseline="0">
              <a:solidFill>
                <a:schemeClr val="accent1"/>
              </a:solidFill>
              <a:latin typeface="+mn-lt"/>
              <a:cs typeface="Arial" pitchFamily="34" charset="0"/>
            </a:rPr>
            <a:t>aaron.viscayno@asx.com.au </a:t>
          </a:r>
        </a:p>
      </xdr:txBody>
    </xdr:sp>
    <xdr:clientData/>
  </xdr:twoCellAnchor>
  <xdr:twoCellAnchor>
    <xdr:from>
      <xdr:col>3</xdr:col>
      <xdr:colOff>1211610</xdr:colOff>
      <xdr:row>30</xdr:row>
      <xdr:rowOff>102955</xdr:rowOff>
    </xdr:from>
    <xdr:to>
      <xdr:col>5</xdr:col>
      <xdr:colOff>58688</xdr:colOff>
      <xdr:row>37</xdr:row>
      <xdr:rowOff>24855</xdr:rowOff>
    </xdr:to>
    <xdr:pic>
      <xdr:nvPicPr>
        <xdr:cNvPr id="4917" name="Picture 4916">
          <a:extLst>
            <a:ext uri="{FF2B5EF4-FFF2-40B4-BE49-F238E27FC236}">
              <a16:creationId xmlns:a16="http://schemas.microsoft.com/office/drawing/2014/main" id="{4AED1C20-A471-42BC-B5B4-73D140B3D95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08" t="4343" r="695" b="32927"/>
        <a:stretch/>
      </xdr:blipFill>
      <xdr:spPr>
        <a:xfrm>
          <a:off x="3151535" y="5925905"/>
          <a:ext cx="1221978" cy="1188725"/>
        </a:xfrm>
        <a:prstGeom prst="ellipse">
          <a:avLst/>
        </a:prstGeom>
      </xdr:spPr>
    </xdr:pic>
    <xdr:clientData/>
  </xdr:twoCellAnchor>
  <xdr:twoCellAnchor>
    <xdr:from>
      <xdr:col>6</xdr:col>
      <xdr:colOff>312401</xdr:colOff>
      <xdr:row>30</xdr:row>
      <xdr:rowOff>97917</xdr:rowOff>
    </xdr:from>
    <xdr:to>
      <xdr:col>8</xdr:col>
      <xdr:colOff>93001</xdr:colOff>
      <xdr:row>37</xdr:row>
      <xdr:rowOff>29892</xdr:rowOff>
    </xdr:to>
    <xdr:pic>
      <xdr:nvPicPr>
        <xdr:cNvPr id="4918" name="Picture 4917">
          <a:extLst>
            <a:ext uri="{FF2B5EF4-FFF2-40B4-BE49-F238E27FC236}">
              <a16:creationId xmlns:a16="http://schemas.microsoft.com/office/drawing/2014/main" id="{AE2C8AD8-F098-469C-8012-1209A56D3FB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23" t="5091" r="9114" b="35532"/>
        <a:stretch/>
      </xdr:blipFill>
      <xdr:spPr>
        <a:xfrm>
          <a:off x="5344776" y="5917692"/>
          <a:ext cx="1282375" cy="1195625"/>
        </a:xfrm>
        <a:prstGeom prst="ellipse">
          <a:avLst/>
        </a:prstGeom>
      </xdr:spPr>
    </xdr:pic>
    <xdr:clientData/>
  </xdr:twoCellAnchor>
  <xdr:twoCellAnchor editAs="oneCell">
    <xdr:from>
      <xdr:col>16</xdr:col>
      <xdr:colOff>417287</xdr:colOff>
      <xdr:row>30</xdr:row>
      <xdr:rowOff>54634</xdr:rowOff>
    </xdr:from>
    <xdr:to>
      <xdr:col>18</xdr:col>
      <xdr:colOff>88857</xdr:colOff>
      <xdr:row>37</xdr:row>
      <xdr:rowOff>73175</xdr:rowOff>
    </xdr:to>
    <xdr:pic>
      <xdr:nvPicPr>
        <xdr:cNvPr id="4919" name="Picture 4918">
          <a:extLst>
            <a:ext uri="{FF2B5EF4-FFF2-40B4-BE49-F238E27FC236}">
              <a16:creationId xmlns:a16="http://schemas.microsoft.com/office/drawing/2014/main" id="{360158F4-0456-4D1B-B183-3B41E131B6F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4140" b="27707"/>
        <a:stretch/>
      </xdr:blipFill>
      <xdr:spPr>
        <a:xfrm>
          <a:off x="11561537" y="5874409"/>
          <a:ext cx="1249301" cy="1285366"/>
        </a:xfrm>
        <a:prstGeom prst="ellipse">
          <a:avLst/>
        </a:prstGeom>
      </xdr:spPr>
    </xdr:pic>
    <xdr:clientData/>
  </xdr:twoCellAnchor>
  <xdr:twoCellAnchor editAs="oneCell">
    <xdr:from>
      <xdr:col>9</xdr:col>
      <xdr:colOff>111990</xdr:colOff>
      <xdr:row>30</xdr:row>
      <xdr:rowOff>85584</xdr:rowOff>
    </xdr:from>
    <xdr:to>
      <xdr:col>10</xdr:col>
      <xdr:colOff>684146</xdr:colOff>
      <xdr:row>37</xdr:row>
      <xdr:rowOff>45401</xdr:rowOff>
    </xdr:to>
    <xdr:pic>
      <xdr:nvPicPr>
        <xdr:cNvPr id="4920" name="Picture 9">
          <a:extLst>
            <a:ext uri="{FF2B5EF4-FFF2-40B4-BE49-F238E27FC236}">
              <a16:creationId xmlns:a16="http://schemas.microsoft.com/office/drawing/2014/main" id="{31985704-67F1-4FAF-8BBD-A69A8D3D3600}"/>
            </a:ext>
          </a:extLst>
        </xdr:cNvPr>
        <xdr:cNvPicPr>
          <a:picLocks noChangeAspect="1"/>
        </xdr:cNvPicPr>
      </xdr:nvPicPr>
      <xdr:blipFill rotWithShape="1">
        <a:blip xmlns:r="http://schemas.openxmlformats.org/officeDocument/2006/relationships" r:embed="rId7"/>
        <a:srcRect t="4274" b="22259"/>
        <a:stretch>
          <a:fillRect/>
        </a:stretch>
      </xdr:blipFill>
      <xdr:spPr>
        <a:xfrm>
          <a:off x="7455765" y="5908534"/>
          <a:ext cx="1277738" cy="1223467"/>
        </a:xfrm>
        <a:prstGeom prst="flowChartConnector">
          <a:avLst/>
        </a:prstGeom>
        <a:ln w="3810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849104</xdr:colOff>
      <xdr:row>30</xdr:row>
      <xdr:rowOff>68982</xdr:rowOff>
    </xdr:from>
    <xdr:to>
      <xdr:col>14</xdr:col>
      <xdr:colOff>235566</xdr:colOff>
      <xdr:row>37</xdr:row>
      <xdr:rowOff>58828</xdr:rowOff>
    </xdr:to>
    <xdr:pic>
      <xdr:nvPicPr>
        <xdr:cNvPr id="4921" name="Picture 4920">
          <a:extLst>
            <a:ext uri="{FF2B5EF4-FFF2-40B4-BE49-F238E27FC236}">
              <a16:creationId xmlns:a16="http://schemas.microsoft.com/office/drawing/2014/main" id="{FB8B9715-D09C-42C6-A45E-1E54C418CA8C}"/>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3660" t="1405" r="22525" b="3721"/>
        <a:stretch>
          <a:fillRect/>
        </a:stretch>
      </xdr:blipFill>
      <xdr:spPr bwMode="auto">
        <a:xfrm>
          <a:off x="9532729" y="5885582"/>
          <a:ext cx="1266551" cy="1259846"/>
        </a:xfrm>
        <a:prstGeom prst="flowChartConnector">
          <a:avLst/>
        </a:prstGeom>
        <a:ln w="38100" cap="sq">
          <a:no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17080</xdr:colOff>
      <xdr:row>38</xdr:row>
      <xdr:rowOff>7835</xdr:rowOff>
    </xdr:from>
    <xdr:to>
      <xdr:col>14</xdr:col>
      <xdr:colOff>289535</xdr:colOff>
      <xdr:row>42</xdr:row>
      <xdr:rowOff>28872</xdr:rowOff>
    </xdr:to>
    <xdr:sp macro="" textlink="">
      <xdr:nvSpPr>
        <xdr:cNvPr id="4922" name="Text Box 37">
          <a:extLst>
            <a:ext uri="{FF2B5EF4-FFF2-40B4-BE49-F238E27FC236}">
              <a16:creationId xmlns:a16="http://schemas.microsoft.com/office/drawing/2014/main" id="{7E2A6F5C-4A22-4933-957C-0F521F13A9D8}"/>
            </a:ext>
          </a:extLst>
        </xdr:cNvPr>
        <xdr:cNvSpPr txBox="1">
          <a:spLocks noChangeArrowheads="1"/>
        </xdr:cNvSpPr>
      </xdr:nvSpPr>
      <xdr:spPr bwMode="auto">
        <a:xfrm>
          <a:off x="9589705" y="7278585"/>
          <a:ext cx="1113830" cy="7385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600" b="1" i="0" u="none" strike="noStrike" baseline="0">
              <a:solidFill>
                <a:schemeClr val="accent1"/>
              </a:solidFill>
              <a:latin typeface="+mn-lt"/>
              <a:cs typeface="Arial" pitchFamily="34" charset="0"/>
            </a:rPr>
            <a:t>Connor Robison</a:t>
          </a:r>
        </a:p>
        <a:p>
          <a:pPr algn="ctr" rtl="0">
            <a:lnSpc>
              <a:spcPts val="800"/>
            </a:lnSpc>
            <a:defRPr sz="1000"/>
          </a:pPr>
          <a:br>
            <a:rPr lang="en-AU" sz="600" b="0" i="0" u="none" strike="noStrike" baseline="0">
              <a:solidFill>
                <a:schemeClr val="accent1"/>
              </a:solidFill>
              <a:latin typeface="+mn-lt"/>
              <a:cs typeface="Arial" pitchFamily="34" charset="0"/>
            </a:rPr>
          </a:br>
          <a:r>
            <a:rPr lang="en-AU" sz="600" b="0" i="0" u="none" strike="noStrike" baseline="0">
              <a:solidFill>
                <a:schemeClr val="accent1"/>
              </a:solidFill>
              <a:latin typeface="+mn-lt"/>
              <a:cs typeface="Arial" pitchFamily="34" charset="0"/>
            </a:rPr>
            <a:t>Strategy Analyst</a:t>
          </a:r>
        </a:p>
        <a:p>
          <a:pPr algn="ctr" rtl="0">
            <a:lnSpc>
              <a:spcPts val="1000"/>
            </a:lnSpc>
            <a:defRPr sz="1000"/>
          </a:pPr>
          <a:r>
            <a:rPr lang="en-AU" sz="600" b="0" i="0" u="none" strike="noStrike" baseline="0">
              <a:solidFill>
                <a:schemeClr val="accent1"/>
              </a:solidFill>
              <a:latin typeface="+mn-lt"/>
              <a:ea typeface="+mn-ea"/>
              <a:cs typeface="Arial" pitchFamily="34" charset="0"/>
            </a:rPr>
            <a:t>+61 401 656 514 </a:t>
          </a:r>
        </a:p>
        <a:p>
          <a:pPr algn="ctr" rtl="0">
            <a:lnSpc>
              <a:spcPts val="1000"/>
            </a:lnSpc>
            <a:defRPr sz="1000"/>
          </a:pPr>
          <a:r>
            <a:rPr lang="en-AU" sz="600" b="0" i="0" u="none" strike="noStrike" baseline="0">
              <a:solidFill>
                <a:schemeClr val="accent1"/>
              </a:solidFill>
              <a:latin typeface="+mn-lt"/>
              <a:cs typeface="Arial" pitchFamily="34" charset="0"/>
            </a:rPr>
            <a:t>connor.robison@asx.com.au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sharepoint.com/sites/ListingsChannel/Shared%20Documents/Investment%20Products/LMI%20folder/Monthly%20Report/2026/May%2026/asx-investment-products-may-2026.xlsx" TargetMode="External"/><Relationship Id="rId1" Type="http://schemas.openxmlformats.org/officeDocument/2006/relationships/externalLinkPath" Target="asx-investment-products-may-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MIs/LMI%20Monthly%20Update/2024/April%2024/Archive/asx-investment-products-apr-2024_archive.xlsx" TargetMode="External"/><Relationship Id="rId1" Type="http://schemas.openxmlformats.org/officeDocument/2006/relationships/externalLinkPath" Target="/LMIs/LMI%20Monthly%20Update/2024/April%2024/Archive/asx-investment-products-apr-2024_archiv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LMIs/LMI%20Monthly%20Update/2023/Nov%2023/asx-investment-products-nov-2023.xlsm" TargetMode="External"/><Relationship Id="rId1" Type="http://schemas.openxmlformats.org/officeDocument/2006/relationships/externalLinkPath" Target="/LMIs/LMI%20Monthly%20Update/2023/Nov%2023/asx-investment-products-nov-2023.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IT%20Infra%20Li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 Update"/>
      <sheetName val="Trends"/>
      <sheetName val="Asset allocation"/>
      <sheetName val="Spotlight ETPs"/>
      <sheetName val="Spotlight ETPs Issuers"/>
      <sheetName val="Spotlight LICs"/>
      <sheetName val="Spotlight A-REITS"/>
      <sheetName val="Spotlight Infra"/>
      <sheetName val="Spotlight ETP List"/>
      <sheetName val="Spotlight LIC List"/>
      <sheetName val="Spotlight A-REITS  List"/>
      <sheetName val="Spotlight Infra  List"/>
      <sheetName val="Instructions"/>
      <sheetName val="Setup"/>
      <sheetName val="Top FUM and Traded"/>
      <sheetName val="Spotlight mFund Client"/>
      <sheetName val="mFund Branding"/>
      <sheetName val="Spotlight MFSA List"/>
      <sheetName val="MktCap"/>
      <sheetName val="Trades"/>
      <sheetName val="AREITS"/>
      <sheetName val="LIC"/>
      <sheetName val="Infra"/>
      <sheetName val="Absolute"/>
      <sheetName val="ETFs"/>
      <sheetName val="ETCs &amp; SPs"/>
      <sheetName val="MFSA"/>
      <sheetName val="PDF"/>
      <sheetName val="mFund"/>
      <sheetName val="ETF List"/>
      <sheetName val="REIT Infra List"/>
      <sheetName val="LIC List"/>
      <sheetName val="Flow"/>
      <sheetName val="IRESS"/>
      <sheetName val="Performance"/>
      <sheetName val="NAV"/>
      <sheetName val="Spreads"/>
      <sheetName val="Old (keep)"/>
      <sheetName val="asset class database"/>
      <sheetName val="new database"/>
      <sheetName val="Info dbase mw"/>
      <sheetName val="ETFassets"/>
      <sheetName val="REITassets"/>
      <sheetName val="INFRAassets"/>
      <sheetName val="LICassets"/>
      <sheetName val="(NEW) CHESS Flows Historic"/>
      <sheetName val="(NEW) Total Flows Historic"/>
      <sheetName val="AssetClas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refreshError="1"/>
      <sheetData sheetId="13">
        <row r="2">
          <cell r="K2">
            <v>46143</v>
          </cell>
        </row>
        <row r="4">
          <cell r="K4">
            <v>46171</v>
          </cell>
        </row>
        <row r="8">
          <cell r="K8">
            <v>21</v>
          </cell>
        </row>
      </sheetData>
      <sheetData sheetId="14" refreshError="1"/>
      <sheetData sheetId="15" refreshError="1"/>
      <sheetData sheetId="16" refreshError="1"/>
      <sheetData sheetId="17" refreshError="1"/>
      <sheetData sheetId="18">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531797336864.15247</v>
          </cell>
        </row>
        <row r="350">
          <cell r="C350">
            <v>538186517793.6214</v>
          </cell>
        </row>
        <row r="351">
          <cell r="C351">
            <v>545152372088.31122</v>
          </cell>
        </row>
        <row r="352">
          <cell r="C352">
            <v>534919393915.18567</v>
          </cell>
        </row>
        <row r="353">
          <cell r="C353">
            <v>520209849708.99335</v>
          </cell>
        </row>
        <row r="354">
          <cell r="C354">
            <v>540499122480.22723</v>
          </cell>
        </row>
        <row r="355">
          <cell r="C355">
            <v>565330671439.04224</v>
          </cell>
        </row>
        <row r="356">
          <cell r="C356">
            <v>572953936032.01843</v>
          </cell>
        </row>
        <row r="357">
          <cell r="C357">
            <v>589273810742.44299</v>
          </cell>
        </row>
        <row r="358">
          <cell r="C358">
            <v>607938998837.46985</v>
          </cell>
        </row>
        <row r="359">
          <cell r="C359">
            <v>609994832479.55151</v>
          </cell>
        </row>
        <row r="360">
          <cell r="C360">
            <v>625648242432.93665</v>
          </cell>
        </row>
        <row r="361">
          <cell r="C361">
            <v>622919572656.59558</v>
          </cell>
        </row>
        <row r="362">
          <cell r="C362">
            <v>629102543647.48083</v>
          </cell>
        </row>
        <row r="363">
          <cell r="C363">
            <v>629553634515.52307</v>
          </cell>
        </row>
        <row r="364">
          <cell r="C364">
            <v>630109242086.52649</v>
          </cell>
        </row>
        <row r="365">
          <cell r="C365">
            <v>592922527218.36853</v>
          </cell>
        </row>
        <row r="366">
          <cell r="C366">
            <v>626292984192.08813</v>
          </cell>
        </row>
        <row r="367">
          <cell r="C367">
            <v>647277686189.99133</v>
          </cell>
        </row>
      </sheetData>
      <sheetData sheetId="19">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row r="397">
          <cell r="C397">
            <v>4442114</v>
          </cell>
        </row>
        <row r="398">
          <cell r="C398">
            <v>4043455</v>
          </cell>
        </row>
        <row r="399">
          <cell r="C399">
            <v>4856102</v>
          </cell>
        </row>
        <row r="400">
          <cell r="C400">
            <v>5174641</v>
          </cell>
        </row>
        <row r="401">
          <cell r="C401">
            <v>5306307</v>
          </cell>
        </row>
        <row r="402">
          <cell r="C402">
            <v>5143659</v>
          </cell>
        </row>
        <row r="403">
          <cell r="C403">
            <v>4914789</v>
          </cell>
        </row>
        <row r="404">
          <cell r="C404">
            <v>5228060</v>
          </cell>
        </row>
        <row r="405">
          <cell r="C405">
            <v>5040858</v>
          </cell>
        </row>
        <row r="406">
          <cell r="C406">
            <v>5292795</v>
          </cell>
        </row>
        <row r="407">
          <cell r="C407">
            <v>5537419</v>
          </cell>
        </row>
        <row r="408">
          <cell r="C408">
            <v>5279497</v>
          </cell>
        </row>
        <row r="409">
          <cell r="C409">
            <v>5250749</v>
          </cell>
        </row>
        <row r="410">
          <cell r="C410">
            <v>5086881</v>
          </cell>
        </row>
        <row r="411">
          <cell r="C411">
            <v>5755642</v>
          </cell>
        </row>
        <row r="412">
          <cell r="C412">
            <v>6473842</v>
          </cell>
        </row>
        <row r="413">
          <cell r="C413">
            <v>5329333</v>
          </cell>
        </row>
        <row r="414">
          <cell r="C414">
            <v>5666345</v>
          </cell>
        </row>
      </sheetData>
      <sheetData sheetId="20">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B106">
            <v>38230</v>
          </cell>
          <cell r="C106">
            <v>75955352947</v>
          </cell>
          <cell r="F106">
            <v>77858</v>
          </cell>
          <cell r="G106">
            <v>5449249229</v>
          </cell>
          <cell r="K106">
            <v>53</v>
          </cell>
        </row>
        <row r="107">
          <cell r="B107">
            <v>38260</v>
          </cell>
          <cell r="C107">
            <v>79758600271</v>
          </cell>
          <cell r="F107">
            <v>83894</v>
          </cell>
          <cell r="G107">
            <v>5647054249</v>
          </cell>
          <cell r="K107">
            <v>52</v>
          </cell>
        </row>
        <row r="108">
          <cell r="B108">
            <v>38291</v>
          </cell>
          <cell r="C108">
            <v>79601597485</v>
          </cell>
          <cell r="F108">
            <v>80088</v>
          </cell>
          <cell r="G108">
            <v>6521323607</v>
          </cell>
          <cell r="K108">
            <v>50</v>
          </cell>
        </row>
        <row r="109">
          <cell r="B109">
            <v>38321</v>
          </cell>
          <cell r="C109">
            <v>82610569778</v>
          </cell>
          <cell r="F109">
            <v>91735</v>
          </cell>
          <cell r="G109">
            <v>5348589879</v>
          </cell>
          <cell r="K109">
            <v>49</v>
          </cell>
        </row>
        <row r="110">
          <cell r="B110">
            <v>38352</v>
          </cell>
          <cell r="C110">
            <v>86334829888</v>
          </cell>
          <cell r="F110">
            <v>74628</v>
          </cell>
          <cell r="G110">
            <v>4272586031</v>
          </cell>
          <cell r="K110">
            <v>53</v>
          </cell>
        </row>
        <row r="111">
          <cell r="B111">
            <v>38383</v>
          </cell>
          <cell r="C111">
            <v>87340809324</v>
          </cell>
          <cell r="F111">
            <v>76588</v>
          </cell>
          <cell r="G111">
            <v>5248327283</v>
          </cell>
          <cell r="K111">
            <v>52</v>
          </cell>
        </row>
        <row r="112">
          <cell r="B112">
            <v>38411</v>
          </cell>
          <cell r="C112">
            <v>85250752272</v>
          </cell>
          <cell r="F112">
            <v>109121</v>
          </cell>
          <cell r="G112">
            <v>6019346767</v>
          </cell>
          <cell r="K112">
            <v>52</v>
          </cell>
        </row>
        <row r="113">
          <cell r="B113">
            <v>38442</v>
          </cell>
          <cell r="C113">
            <v>85437779105</v>
          </cell>
          <cell r="F113">
            <v>103894</v>
          </cell>
          <cell r="G113">
            <v>5939454385</v>
          </cell>
          <cell r="K113">
            <v>52</v>
          </cell>
        </row>
        <row r="114">
          <cell r="B114">
            <v>38472</v>
          </cell>
          <cell r="C114">
            <v>85907781479</v>
          </cell>
          <cell r="F114">
            <v>87922</v>
          </cell>
          <cell r="G114">
            <v>5319252256</v>
          </cell>
          <cell r="K114">
            <v>53</v>
          </cell>
        </row>
        <row r="115">
          <cell r="B115">
            <v>38503</v>
          </cell>
          <cell r="C115">
            <v>86193302935</v>
          </cell>
          <cell r="F115">
            <v>129720</v>
          </cell>
          <cell r="G115">
            <v>6821149541</v>
          </cell>
          <cell r="K115">
            <v>53</v>
          </cell>
        </row>
        <row r="116">
          <cell r="B116">
            <v>38533</v>
          </cell>
          <cell r="C116">
            <v>89454258984</v>
          </cell>
          <cell r="F116">
            <v>121122</v>
          </cell>
          <cell r="G116">
            <v>6930021932</v>
          </cell>
          <cell r="K116">
            <v>54</v>
          </cell>
        </row>
        <row r="117">
          <cell r="B117">
            <v>38564</v>
          </cell>
          <cell r="C117">
            <v>91258213243</v>
          </cell>
          <cell r="F117">
            <v>113824</v>
          </cell>
          <cell r="G117">
            <v>6333746666</v>
          </cell>
          <cell r="K117">
            <v>56</v>
          </cell>
        </row>
        <row r="118">
          <cell r="B118">
            <v>38595</v>
          </cell>
          <cell r="C118">
            <v>95327221045</v>
          </cell>
          <cell r="F118">
            <v>132522</v>
          </cell>
          <cell r="G118">
            <v>6685193763</v>
          </cell>
          <cell r="K118">
            <v>57</v>
          </cell>
        </row>
        <row r="119">
          <cell r="B119">
            <v>38625</v>
          </cell>
          <cell r="C119">
            <v>96143490886</v>
          </cell>
          <cell r="F119">
            <v>136362</v>
          </cell>
          <cell r="G119">
            <v>7862376272</v>
          </cell>
          <cell r="K119">
            <v>59</v>
          </cell>
        </row>
        <row r="120">
          <cell r="B120">
            <v>38656</v>
          </cell>
          <cell r="C120">
            <v>94794397661</v>
          </cell>
          <cell r="F120">
            <v>129357</v>
          </cell>
          <cell r="G120">
            <v>6381142422</v>
          </cell>
          <cell r="K120">
            <v>59</v>
          </cell>
        </row>
        <row r="121">
          <cell r="B121">
            <v>38686</v>
          </cell>
          <cell r="C121">
            <v>98775961537</v>
          </cell>
          <cell r="F121">
            <v>123592</v>
          </cell>
          <cell r="G121">
            <v>6168567247</v>
          </cell>
          <cell r="K121">
            <v>59</v>
          </cell>
        </row>
        <row r="122">
          <cell r="B122">
            <v>38717</v>
          </cell>
          <cell r="C122">
            <v>102532195006</v>
          </cell>
          <cell r="F122">
            <v>117991</v>
          </cell>
          <cell r="G122">
            <v>4926021037</v>
          </cell>
          <cell r="K122">
            <v>60</v>
          </cell>
        </row>
        <row r="123">
          <cell r="B123">
            <v>38748</v>
          </cell>
          <cell r="C123">
            <v>101768759414</v>
          </cell>
          <cell r="F123">
            <v>130480</v>
          </cell>
          <cell r="G123">
            <v>4916761215</v>
          </cell>
          <cell r="K123">
            <v>61</v>
          </cell>
        </row>
        <row r="124">
          <cell r="B124">
            <v>38776</v>
          </cell>
          <cell r="C124">
            <v>104396584594</v>
          </cell>
          <cell r="F124">
            <v>163371</v>
          </cell>
          <cell r="G124">
            <v>6421707482</v>
          </cell>
          <cell r="K124">
            <v>61</v>
          </cell>
        </row>
        <row r="125">
          <cell r="B125">
            <v>38807</v>
          </cell>
          <cell r="C125">
            <v>104772521121</v>
          </cell>
          <cell r="F125">
            <v>174647</v>
          </cell>
          <cell r="G125">
            <v>7992996729</v>
          </cell>
          <cell r="K125">
            <v>62</v>
          </cell>
        </row>
        <row r="126">
          <cell r="B126">
            <v>38837</v>
          </cell>
          <cell r="C126">
            <v>104998369882</v>
          </cell>
          <cell r="F126">
            <v>149563</v>
          </cell>
          <cell r="G126">
            <v>5689393631</v>
          </cell>
          <cell r="K126">
            <v>63</v>
          </cell>
        </row>
        <row r="127">
          <cell r="B127">
            <v>38868</v>
          </cell>
          <cell r="C127">
            <v>103890986392</v>
          </cell>
          <cell r="F127">
            <v>194551</v>
          </cell>
          <cell r="G127">
            <v>7657637502</v>
          </cell>
          <cell r="K127">
            <v>65</v>
          </cell>
        </row>
        <row r="128">
          <cell r="B128">
            <v>38898</v>
          </cell>
          <cell r="C128">
            <v>109492057653</v>
          </cell>
          <cell r="F128">
            <v>185654</v>
          </cell>
          <cell r="G128">
            <v>7759117815</v>
          </cell>
          <cell r="K128">
            <v>66</v>
          </cell>
        </row>
        <row r="129">
          <cell r="B129">
            <v>38929</v>
          </cell>
          <cell r="C129">
            <v>112234759530</v>
          </cell>
          <cell r="F129">
            <v>219021</v>
          </cell>
          <cell r="G129">
            <v>7722875028</v>
          </cell>
          <cell r="K129">
            <v>66</v>
          </cell>
        </row>
        <row r="130">
          <cell r="B130">
            <v>38960</v>
          </cell>
          <cell r="C130">
            <v>116053329967</v>
          </cell>
          <cell r="F130">
            <v>243617</v>
          </cell>
          <cell r="G130">
            <v>9203903242</v>
          </cell>
          <cell r="K130">
            <v>66</v>
          </cell>
        </row>
        <row r="131">
          <cell r="B131">
            <v>38990</v>
          </cell>
          <cell r="C131">
            <v>120878336965</v>
          </cell>
          <cell r="F131">
            <v>224927</v>
          </cell>
          <cell r="G131">
            <v>8447400889</v>
          </cell>
          <cell r="K131">
            <v>66</v>
          </cell>
        </row>
        <row r="132">
          <cell r="B132">
            <v>39021</v>
          </cell>
          <cell r="C132">
            <v>121474976428</v>
          </cell>
          <cell r="F132">
            <v>222950</v>
          </cell>
          <cell r="G132">
            <v>8157060708</v>
          </cell>
          <cell r="K132">
            <v>67</v>
          </cell>
        </row>
        <row r="133">
          <cell r="B133">
            <v>39051</v>
          </cell>
          <cell r="C133">
            <v>128558403687</v>
          </cell>
          <cell r="F133">
            <v>241864</v>
          </cell>
          <cell r="G133">
            <v>8826060642</v>
          </cell>
          <cell r="K133">
            <v>68</v>
          </cell>
        </row>
        <row r="134">
          <cell r="B134">
            <v>39082</v>
          </cell>
          <cell r="C134">
            <v>136114625349</v>
          </cell>
          <cell r="F134">
            <v>205245</v>
          </cell>
          <cell r="G134">
            <v>8602435686</v>
          </cell>
          <cell r="K134">
            <v>68</v>
          </cell>
        </row>
        <row r="135">
          <cell r="B135">
            <v>39113</v>
          </cell>
          <cell r="C135">
            <v>139621001526</v>
          </cell>
          <cell r="F135">
            <v>222950</v>
          </cell>
          <cell r="G135">
            <v>8157060708</v>
          </cell>
          <cell r="K135">
            <v>70</v>
          </cell>
        </row>
        <row r="136">
          <cell r="B136">
            <v>39141</v>
          </cell>
          <cell r="C136">
            <v>138910270375</v>
          </cell>
          <cell r="F136">
            <v>330748</v>
          </cell>
          <cell r="G136">
            <v>11129184661</v>
          </cell>
          <cell r="K136">
            <v>70</v>
          </cell>
        </row>
        <row r="137">
          <cell r="B137">
            <v>39172</v>
          </cell>
          <cell r="C137">
            <v>135328673583</v>
          </cell>
          <cell r="F137">
            <v>392388</v>
          </cell>
          <cell r="G137">
            <v>11198919588</v>
          </cell>
          <cell r="K137">
            <v>69</v>
          </cell>
        </row>
        <row r="138">
          <cell r="B138">
            <v>39202</v>
          </cell>
          <cell r="C138">
            <v>140562071404</v>
          </cell>
          <cell r="F138">
            <v>335017</v>
          </cell>
          <cell r="G138">
            <v>7943009722</v>
          </cell>
          <cell r="K138">
            <v>71</v>
          </cell>
        </row>
        <row r="139">
          <cell r="B139">
            <v>39233</v>
          </cell>
          <cell r="C139">
            <v>146373876306</v>
          </cell>
          <cell r="F139">
            <v>437259</v>
          </cell>
          <cell r="G139">
            <v>12529621919</v>
          </cell>
          <cell r="K139">
            <v>71</v>
          </cell>
        </row>
        <row r="140">
          <cell r="B140">
            <v>39262</v>
          </cell>
          <cell r="C140">
            <v>139358406441.44699</v>
          </cell>
          <cell r="F140">
            <v>467861</v>
          </cell>
          <cell r="G140">
            <v>17879787450</v>
          </cell>
          <cell r="K140">
            <v>69</v>
          </cell>
        </row>
        <row r="141">
          <cell r="B141">
            <v>39294</v>
          </cell>
          <cell r="C141">
            <v>136954902513</v>
          </cell>
          <cell r="F141">
            <v>464554</v>
          </cell>
          <cell r="G141">
            <v>16221662998</v>
          </cell>
          <cell r="K141">
            <v>70</v>
          </cell>
        </row>
        <row r="142">
          <cell r="B142">
            <v>39325</v>
          </cell>
          <cell r="C142">
            <v>147525784421.88498</v>
          </cell>
          <cell r="F142">
            <v>557503</v>
          </cell>
          <cell r="G142">
            <v>16088124971.560015</v>
          </cell>
          <cell r="K142">
            <v>70</v>
          </cell>
        </row>
        <row r="143">
          <cell r="B143">
            <v>39353</v>
          </cell>
          <cell r="C143">
            <v>146004869036.66098</v>
          </cell>
          <cell r="F143">
            <v>394974</v>
          </cell>
          <cell r="G143">
            <v>11311637343.709982</v>
          </cell>
          <cell r="K143">
            <v>69</v>
          </cell>
        </row>
        <row r="144">
          <cell r="B144">
            <v>39386</v>
          </cell>
          <cell r="C144">
            <v>147361425937.10001</v>
          </cell>
          <cell r="F144">
            <v>449785</v>
          </cell>
          <cell r="G144">
            <v>10778480772.880022</v>
          </cell>
          <cell r="K144">
            <v>69</v>
          </cell>
        </row>
        <row r="145">
          <cell r="B145">
            <v>39416</v>
          </cell>
          <cell r="C145">
            <v>137895568707.72003</v>
          </cell>
          <cell r="F145">
            <v>529977</v>
          </cell>
          <cell r="G145">
            <v>11303525872.219999</v>
          </cell>
          <cell r="K145">
            <v>67</v>
          </cell>
        </row>
        <row r="146">
          <cell r="B146">
            <v>39447</v>
          </cell>
          <cell r="C146">
            <v>124378411574.04997</v>
          </cell>
          <cell r="F146">
            <v>607484</v>
          </cell>
          <cell r="G146">
            <v>11218707123</v>
          </cell>
          <cell r="K146">
            <v>68</v>
          </cell>
        </row>
        <row r="147">
          <cell r="B147">
            <v>39478</v>
          </cell>
          <cell r="C147">
            <v>106629831286.45</v>
          </cell>
          <cell r="F147">
            <v>692448</v>
          </cell>
          <cell r="G147">
            <v>11864881411.909986</v>
          </cell>
          <cell r="K147">
            <v>69</v>
          </cell>
        </row>
        <row r="148">
          <cell r="B148">
            <v>39507</v>
          </cell>
          <cell r="C148">
            <v>100008870591.87001</v>
          </cell>
          <cell r="F148">
            <v>619531</v>
          </cell>
          <cell r="G148">
            <v>9211908147.7799816</v>
          </cell>
          <cell r="K148">
            <v>69</v>
          </cell>
        </row>
        <row r="149">
          <cell r="B149">
            <v>39538</v>
          </cell>
          <cell r="C149">
            <v>99120619226.513992</v>
          </cell>
          <cell r="F149">
            <v>598325</v>
          </cell>
          <cell r="G149">
            <v>10067509267</v>
          </cell>
          <cell r="K149">
            <v>69</v>
          </cell>
        </row>
        <row r="150">
          <cell r="B150">
            <v>39568</v>
          </cell>
          <cell r="C150">
            <v>103130328827.20999</v>
          </cell>
          <cell r="F150">
            <v>656001</v>
          </cell>
          <cell r="G150">
            <v>7689875457</v>
          </cell>
          <cell r="K150">
            <v>69</v>
          </cell>
        </row>
        <row r="151">
          <cell r="B151">
            <v>39598</v>
          </cell>
          <cell r="C151">
            <v>94338368735.798019</v>
          </cell>
          <cell r="F151">
            <v>612471</v>
          </cell>
          <cell r="G151">
            <v>8474129522</v>
          </cell>
          <cell r="K151">
            <v>69</v>
          </cell>
        </row>
        <row r="152">
          <cell r="B152">
            <v>39629</v>
          </cell>
          <cell r="C152">
            <v>81972688169.501984</v>
          </cell>
          <cell r="F152">
            <v>634021</v>
          </cell>
          <cell r="G152">
            <v>9419746587</v>
          </cell>
          <cell r="K152">
            <v>69</v>
          </cell>
        </row>
        <row r="153">
          <cell r="B153">
            <v>39660</v>
          </cell>
          <cell r="C153">
            <v>77907760389.495987</v>
          </cell>
          <cell r="F153">
            <v>832358</v>
          </cell>
          <cell r="G153">
            <v>9651119487</v>
          </cell>
          <cell r="K153">
            <v>69</v>
          </cell>
        </row>
        <row r="154">
          <cell r="B154">
            <v>39689</v>
          </cell>
          <cell r="C154">
            <v>84517929535.636993</v>
          </cell>
          <cell r="F154">
            <v>685265</v>
          </cell>
          <cell r="G154">
            <v>7596452660</v>
          </cell>
          <cell r="K154">
            <v>68</v>
          </cell>
        </row>
        <row r="155">
          <cell r="B155">
            <v>39721</v>
          </cell>
          <cell r="C155">
            <v>79440263945.843002</v>
          </cell>
          <cell r="F155">
            <v>765510</v>
          </cell>
          <cell r="G155">
            <v>8681783600</v>
          </cell>
          <cell r="K155">
            <v>68</v>
          </cell>
        </row>
        <row r="156">
          <cell r="B156">
            <v>39752</v>
          </cell>
          <cell r="C156">
            <v>61025713415.530006</v>
          </cell>
          <cell r="F156">
            <v>764040</v>
          </cell>
          <cell r="G156">
            <v>7278392561</v>
          </cell>
          <cell r="K156">
            <v>68</v>
          </cell>
        </row>
        <row r="157">
          <cell r="B157">
            <v>39780</v>
          </cell>
          <cell r="C157">
            <v>63118549943.013</v>
          </cell>
          <cell r="F157">
            <v>597711</v>
          </cell>
          <cell r="G157">
            <v>5495617223</v>
          </cell>
          <cell r="K157">
            <v>68</v>
          </cell>
        </row>
        <row r="158">
          <cell r="B158">
            <v>39813</v>
          </cell>
          <cell r="C158">
            <v>57260143831.473991</v>
          </cell>
          <cell r="F158">
            <v>562365</v>
          </cell>
          <cell r="G158">
            <v>5183150045</v>
          </cell>
          <cell r="K158">
            <v>68</v>
          </cell>
        </row>
        <row r="159">
          <cell r="B159">
            <v>39843</v>
          </cell>
          <cell r="C159">
            <v>52319148592.321022</v>
          </cell>
          <cell r="F159">
            <v>457947</v>
          </cell>
          <cell r="G159">
            <v>3868739811.9699969</v>
          </cell>
          <cell r="K159">
            <v>68</v>
          </cell>
        </row>
        <row r="160">
          <cell r="B160">
            <v>39871</v>
          </cell>
          <cell r="C160">
            <v>46045942881.525986</v>
          </cell>
          <cell r="F160">
            <v>525709</v>
          </cell>
          <cell r="G160">
            <v>5024329276</v>
          </cell>
          <cell r="K160">
            <v>66</v>
          </cell>
        </row>
        <row r="161">
          <cell r="B161">
            <v>39903</v>
          </cell>
          <cell r="C161">
            <v>47016657196.622002</v>
          </cell>
          <cell r="F161">
            <v>571697</v>
          </cell>
          <cell r="G161">
            <v>4674611686.6899996</v>
          </cell>
          <cell r="K161">
            <v>66</v>
          </cell>
        </row>
        <row r="162">
          <cell r="B162">
            <v>39933</v>
          </cell>
          <cell r="C162">
            <v>50330626316.387993</v>
          </cell>
          <cell r="F162">
            <v>503623</v>
          </cell>
          <cell r="G162">
            <v>4291127737.4400015</v>
          </cell>
          <cell r="K162">
            <v>66</v>
          </cell>
        </row>
        <row r="163">
          <cell r="B163">
            <v>39962</v>
          </cell>
          <cell r="C163">
            <v>56433275478.695015</v>
          </cell>
          <cell r="F163">
            <v>565921</v>
          </cell>
          <cell r="G163">
            <v>6829567096.8500071</v>
          </cell>
          <cell r="K163">
            <v>66</v>
          </cell>
        </row>
        <row r="164">
          <cell r="B164">
            <v>39994</v>
          </cell>
          <cell r="C164">
            <v>60153845334.501991</v>
          </cell>
          <cell r="F164">
            <v>705912</v>
          </cell>
          <cell r="G164">
            <v>8859194624.4700031</v>
          </cell>
          <cell r="K164">
            <v>66</v>
          </cell>
        </row>
        <row r="165">
          <cell r="B165">
            <v>40025</v>
          </cell>
          <cell r="C165">
            <v>62375053761.504005</v>
          </cell>
          <cell r="F165">
            <v>558386</v>
          </cell>
          <cell r="G165">
            <v>6069267007.4000044</v>
          </cell>
          <cell r="K165">
            <v>66</v>
          </cell>
        </row>
        <row r="166">
          <cell r="B166">
            <v>40056</v>
          </cell>
          <cell r="C166">
            <v>72928335140.800995</v>
          </cell>
          <cell r="F166">
            <v>696024</v>
          </cell>
          <cell r="G166">
            <v>12458120673</v>
          </cell>
          <cell r="K166">
            <v>66</v>
          </cell>
        </row>
        <row r="167">
          <cell r="B167">
            <v>40086</v>
          </cell>
          <cell r="C167">
            <v>81892614784.176987</v>
          </cell>
          <cell r="F167">
            <v>746565</v>
          </cell>
          <cell r="G167">
            <v>10014849770</v>
          </cell>
          <cell r="K167">
            <v>67</v>
          </cell>
        </row>
        <row r="168">
          <cell r="B168">
            <v>40116</v>
          </cell>
          <cell r="C168">
            <v>75154277682.508987</v>
          </cell>
          <cell r="F168">
            <v>654219</v>
          </cell>
          <cell r="G168">
            <v>7380899861.2500038</v>
          </cell>
          <cell r="K168">
            <v>67</v>
          </cell>
        </row>
        <row r="169">
          <cell r="B169">
            <v>40147</v>
          </cell>
          <cell r="C169">
            <v>76299434600.735992</v>
          </cell>
          <cell r="F169">
            <v>582633</v>
          </cell>
          <cell r="G169">
            <v>6883229886.6599894</v>
          </cell>
          <cell r="K169">
            <v>66</v>
          </cell>
        </row>
        <row r="170">
          <cell r="B170">
            <v>40178</v>
          </cell>
          <cell r="C170">
            <v>78202661768.966003</v>
          </cell>
          <cell r="F170">
            <v>516679</v>
          </cell>
          <cell r="G170">
            <v>5976727029.5999956</v>
          </cell>
          <cell r="K170">
            <v>62</v>
          </cell>
        </row>
        <row r="171">
          <cell r="B171">
            <v>40207</v>
          </cell>
          <cell r="C171">
            <v>75789889356.585007</v>
          </cell>
          <cell r="F171">
            <v>464580</v>
          </cell>
          <cell r="G171">
            <v>5260044977.0200062</v>
          </cell>
          <cell r="K171">
            <v>62</v>
          </cell>
        </row>
        <row r="172">
          <cell r="B172">
            <v>40235</v>
          </cell>
          <cell r="C172">
            <v>75564019293.185989</v>
          </cell>
          <cell r="F172">
            <v>537699</v>
          </cell>
          <cell r="G172">
            <v>7485867115.2499924</v>
          </cell>
          <cell r="K172">
            <v>61</v>
          </cell>
        </row>
        <row r="173">
          <cell r="B173">
            <v>40268</v>
          </cell>
          <cell r="C173">
            <v>76098711445.561005</v>
          </cell>
          <cell r="F173">
            <v>548563</v>
          </cell>
          <cell r="G173">
            <v>9273277158.4299984</v>
          </cell>
          <cell r="K173">
            <v>61</v>
          </cell>
        </row>
        <row r="174">
          <cell r="B174">
            <v>40298</v>
          </cell>
          <cell r="C174">
            <v>79651934285.044968</v>
          </cell>
          <cell r="F174">
            <v>442650</v>
          </cell>
          <cell r="G174">
            <v>7311687550.5</v>
          </cell>
          <cell r="K174">
            <v>61</v>
          </cell>
        </row>
        <row r="175">
          <cell r="B175">
            <v>40329</v>
          </cell>
          <cell r="C175">
            <v>76122590433.475006</v>
          </cell>
          <cell r="F175">
            <v>668993</v>
          </cell>
          <cell r="G175">
            <v>8625423335.4299984</v>
          </cell>
          <cell r="K175">
            <v>61</v>
          </cell>
        </row>
        <row r="176">
          <cell r="B176">
            <v>40359</v>
          </cell>
          <cell r="C176">
            <v>74415052856.021011</v>
          </cell>
          <cell r="F176">
            <v>583735</v>
          </cell>
          <cell r="G176">
            <v>8552400108.829999</v>
          </cell>
          <cell r="K176">
            <v>61</v>
          </cell>
        </row>
        <row r="177">
          <cell r="B177">
            <v>40389</v>
          </cell>
          <cell r="C177">
            <v>75488224896.199005</v>
          </cell>
          <cell r="F177">
            <v>525292</v>
          </cell>
          <cell r="G177">
            <v>6415559471.739995</v>
          </cell>
          <cell r="K177">
            <v>62</v>
          </cell>
        </row>
        <row r="178">
          <cell r="B178">
            <v>40421</v>
          </cell>
          <cell r="C178">
            <v>76998150345.522018</v>
          </cell>
          <cell r="F178">
            <v>484882</v>
          </cell>
          <cell r="G178">
            <v>8161136217.3799915</v>
          </cell>
          <cell r="K178">
            <v>60</v>
          </cell>
        </row>
        <row r="179">
          <cell r="B179">
            <v>40451</v>
          </cell>
          <cell r="C179">
            <v>76718221689.735001</v>
          </cell>
          <cell r="F179">
            <v>543024</v>
          </cell>
          <cell r="G179">
            <v>7351414580.0699949</v>
          </cell>
          <cell r="K179">
            <v>59</v>
          </cell>
        </row>
        <row r="180">
          <cell r="B180">
            <v>40480</v>
          </cell>
          <cell r="C180">
            <v>76787627876.348038</v>
          </cell>
          <cell r="F180">
            <v>527847</v>
          </cell>
          <cell r="G180">
            <v>8281219399.8999939</v>
          </cell>
          <cell r="K180">
            <v>58</v>
          </cell>
        </row>
        <row r="181">
          <cell r="B181">
            <v>40512</v>
          </cell>
          <cell r="C181">
            <v>75763866861.382004</v>
          </cell>
          <cell r="F181">
            <v>542659</v>
          </cell>
          <cell r="G181">
            <v>8027284450.2300005</v>
          </cell>
          <cell r="K181">
            <v>58</v>
          </cell>
        </row>
        <row r="182">
          <cell r="B182">
            <v>40543</v>
          </cell>
          <cell r="C182">
            <v>78284153705.81601</v>
          </cell>
          <cell r="F182">
            <v>562542</v>
          </cell>
          <cell r="G182">
            <v>7328879462.4400005</v>
          </cell>
          <cell r="K182">
            <v>59</v>
          </cell>
        </row>
        <row r="183">
          <cell r="B183">
            <v>40574</v>
          </cell>
          <cell r="C183">
            <v>79974781723.477997</v>
          </cell>
          <cell r="F183">
            <v>518586</v>
          </cell>
          <cell r="G183">
            <v>6920334307.6500006</v>
          </cell>
          <cell r="K183">
            <v>57</v>
          </cell>
        </row>
        <row r="184">
          <cell r="B184">
            <v>40602</v>
          </cell>
          <cell r="C184">
            <v>81921643318.825989</v>
          </cell>
          <cell r="F184">
            <v>572594</v>
          </cell>
          <cell r="G184">
            <v>6692570436.1988258</v>
          </cell>
          <cell r="K184">
            <v>57</v>
          </cell>
        </row>
        <row r="185">
          <cell r="B185">
            <v>40633</v>
          </cell>
          <cell r="C185">
            <v>79034480569</v>
          </cell>
          <cell r="F185">
            <v>905397</v>
          </cell>
          <cell r="G185">
            <v>12662335790.259365</v>
          </cell>
          <cell r="K185">
            <v>56</v>
          </cell>
        </row>
        <row r="186">
          <cell r="B186">
            <v>40662</v>
          </cell>
          <cell r="C186">
            <v>79381315940</v>
          </cell>
          <cell r="F186">
            <v>728059</v>
          </cell>
          <cell r="G186">
            <v>8743285610.4718571</v>
          </cell>
          <cell r="K186">
            <v>56</v>
          </cell>
        </row>
        <row r="187">
          <cell r="B187">
            <v>40694</v>
          </cell>
          <cell r="C187">
            <v>79432040287.915009</v>
          </cell>
          <cell r="F187">
            <v>648469</v>
          </cell>
          <cell r="G187">
            <v>7552839856.271018</v>
          </cell>
          <cell r="K187">
            <v>56</v>
          </cell>
        </row>
        <row r="188">
          <cell r="B188">
            <v>40724</v>
          </cell>
          <cell r="C188">
            <v>77911230963.679001</v>
          </cell>
          <cell r="F188">
            <v>622110</v>
          </cell>
          <cell r="G188">
            <v>6642781157.2455645</v>
          </cell>
          <cell r="K188">
            <v>56</v>
          </cell>
        </row>
        <row r="189">
          <cell r="B189">
            <v>40753</v>
          </cell>
          <cell r="C189">
            <v>73079128968.798019</v>
          </cell>
          <cell r="F189">
            <v>583313</v>
          </cell>
          <cell r="G189">
            <v>5891529040.2367992</v>
          </cell>
          <cell r="K189">
            <v>56</v>
          </cell>
        </row>
        <row r="190">
          <cell r="B190">
            <v>40786</v>
          </cell>
          <cell r="C190">
            <v>73708964321.354019</v>
          </cell>
          <cell r="F190">
            <v>989402</v>
          </cell>
          <cell r="G190">
            <v>8266081753.2643642</v>
          </cell>
          <cell r="K190">
            <v>54</v>
          </cell>
        </row>
        <row r="191">
          <cell r="B191">
            <v>40816</v>
          </cell>
          <cell r="C191">
            <v>69717513034.015991</v>
          </cell>
          <cell r="F191">
            <v>750810</v>
          </cell>
          <cell r="G191">
            <v>6282723121.7041397</v>
          </cell>
          <cell r="K191">
            <v>52</v>
          </cell>
        </row>
        <row r="192">
          <cell r="B192">
            <v>40847</v>
          </cell>
          <cell r="C192">
            <v>72252383658.988007</v>
          </cell>
          <cell r="F192">
            <v>706515</v>
          </cell>
          <cell r="G192">
            <v>5193540619.1573277</v>
          </cell>
          <cell r="K192">
            <v>54</v>
          </cell>
        </row>
        <row r="193">
          <cell r="B193">
            <v>40877</v>
          </cell>
          <cell r="C193">
            <v>73595780912.248016</v>
          </cell>
          <cell r="F193">
            <v>691731</v>
          </cell>
          <cell r="G193">
            <v>5143764013.60952</v>
          </cell>
          <cell r="K193">
            <v>55</v>
          </cell>
        </row>
        <row r="194">
          <cell r="B194">
            <v>40907</v>
          </cell>
          <cell r="C194">
            <v>71137877874.494003</v>
          </cell>
          <cell r="F194">
            <v>660714</v>
          </cell>
          <cell r="G194">
            <v>4943429322.2526236</v>
          </cell>
          <cell r="K194">
            <v>54</v>
          </cell>
        </row>
        <row r="195">
          <cell r="B195">
            <v>40939</v>
          </cell>
          <cell r="C195">
            <v>74814400467.240021</v>
          </cell>
          <cell r="F195">
            <v>605899</v>
          </cell>
          <cell r="G195">
            <v>5502271996.6747293</v>
          </cell>
          <cell r="K195">
            <v>55</v>
          </cell>
        </row>
        <row r="196">
          <cell r="B196">
            <v>40968</v>
          </cell>
          <cell r="C196">
            <v>77207558191.693024</v>
          </cell>
          <cell r="F196">
            <v>725931</v>
          </cell>
          <cell r="G196">
            <v>7014924139.1611032</v>
          </cell>
          <cell r="K196">
            <v>54</v>
          </cell>
        </row>
        <row r="197">
          <cell r="B197">
            <v>40998</v>
          </cell>
          <cell r="C197">
            <v>77521420464.911011</v>
          </cell>
          <cell r="F197">
            <v>706884</v>
          </cell>
          <cell r="G197">
            <v>7531982169.606061</v>
          </cell>
          <cell r="K197">
            <v>54</v>
          </cell>
        </row>
        <row r="198">
          <cell r="B198">
            <v>41029</v>
          </cell>
          <cell r="C198">
            <v>81341208132.375015</v>
          </cell>
          <cell r="F198">
            <v>590998</v>
          </cell>
          <cell r="G198">
            <v>5213264095.62467</v>
          </cell>
          <cell r="K198">
            <v>53</v>
          </cell>
        </row>
        <row r="199">
          <cell r="B199">
            <v>41060</v>
          </cell>
          <cell r="C199">
            <v>72838371151.864014</v>
          </cell>
          <cell r="F199">
            <v>880901</v>
          </cell>
          <cell r="G199">
            <v>8613229264.3134766</v>
          </cell>
          <cell r="K199">
            <v>51</v>
          </cell>
        </row>
        <row r="200">
          <cell r="B200">
            <v>41089</v>
          </cell>
          <cell r="C200">
            <v>79385164898.208984</v>
          </cell>
          <cell r="F200">
            <v>839049</v>
          </cell>
          <cell r="G200">
            <v>7044899543.3507118</v>
          </cell>
          <cell r="K200">
            <v>50</v>
          </cell>
        </row>
        <row r="201">
          <cell r="B201">
            <v>41121</v>
          </cell>
          <cell r="C201">
            <v>84322632332.684006</v>
          </cell>
          <cell r="F201">
            <v>791833</v>
          </cell>
          <cell r="G201">
            <v>5065055980.2659416</v>
          </cell>
          <cell r="K201">
            <v>50</v>
          </cell>
        </row>
        <row r="202">
          <cell r="B202">
            <v>41152</v>
          </cell>
          <cell r="C202">
            <v>83838620173.548004</v>
          </cell>
          <cell r="F202">
            <v>925032</v>
          </cell>
          <cell r="G202">
            <v>6720936391.7129612</v>
          </cell>
          <cell r="K202">
            <v>50</v>
          </cell>
        </row>
        <row r="203">
          <cell r="B203">
            <v>41180</v>
          </cell>
          <cell r="C203">
            <v>75696160983.345993</v>
          </cell>
          <cell r="F203">
            <v>832165</v>
          </cell>
          <cell r="G203">
            <v>6213371878.9645939</v>
          </cell>
          <cell r="K203">
            <v>47</v>
          </cell>
        </row>
        <row r="204">
          <cell r="B204">
            <v>41213</v>
          </cell>
          <cell r="C204">
            <v>87066676473.542999</v>
          </cell>
          <cell r="F204">
            <v>855405</v>
          </cell>
          <cell r="G204">
            <v>6111537229.9760695</v>
          </cell>
          <cell r="K204">
            <v>45</v>
          </cell>
        </row>
        <row r="205">
          <cell r="B205">
            <v>41243</v>
          </cell>
          <cell r="C205">
            <v>87412606937.530014</v>
          </cell>
          <cell r="F205">
            <v>915222</v>
          </cell>
          <cell r="G205">
            <v>6038907436.3720741</v>
          </cell>
          <cell r="K205">
            <v>46</v>
          </cell>
        </row>
        <row r="206">
          <cell r="B206">
            <v>41274</v>
          </cell>
          <cell r="C206">
            <v>88627094296.474014</v>
          </cell>
          <cell r="F206">
            <v>970074</v>
          </cell>
          <cell r="G206">
            <v>6511829951.1251888</v>
          </cell>
          <cell r="K206">
            <v>47</v>
          </cell>
        </row>
        <row r="207">
          <cell r="B207">
            <v>41305</v>
          </cell>
          <cell r="C207">
            <v>92337347439.278992</v>
          </cell>
          <cell r="F207">
            <v>1189735</v>
          </cell>
          <cell r="G207">
            <v>5699243383.9507151</v>
          </cell>
          <cell r="K207">
            <v>46</v>
          </cell>
        </row>
        <row r="208">
          <cell r="B208">
            <v>41333</v>
          </cell>
          <cell r="C208">
            <v>94875046902.672012</v>
          </cell>
          <cell r="F208">
            <v>1134341</v>
          </cell>
          <cell r="G208">
            <v>7774261999.6707954</v>
          </cell>
          <cell r="K208">
            <v>46</v>
          </cell>
        </row>
        <row r="209">
          <cell r="B209">
            <v>41362</v>
          </cell>
          <cell r="C209">
            <v>92430698961.320007</v>
          </cell>
          <cell r="F209">
            <v>1199290</v>
          </cell>
          <cell r="G209">
            <v>8675597156.9732323</v>
          </cell>
          <cell r="K209">
            <v>46</v>
          </cell>
        </row>
        <row r="210">
          <cell r="B210">
            <v>41394</v>
          </cell>
          <cell r="C210">
            <v>99567248929.608002</v>
          </cell>
          <cell r="F210">
            <v>1234589</v>
          </cell>
          <cell r="G210">
            <v>7515758819.4143028</v>
          </cell>
          <cell r="K210">
            <v>46</v>
          </cell>
        </row>
        <row r="211">
          <cell r="B211">
            <v>41425</v>
          </cell>
          <cell r="C211">
            <v>97067281348.524002</v>
          </cell>
          <cell r="F211">
            <v>1587669</v>
          </cell>
          <cell r="G211">
            <v>8032424159.5333557</v>
          </cell>
          <cell r="K211">
            <v>46</v>
          </cell>
        </row>
        <row r="212">
          <cell r="B212">
            <v>41453</v>
          </cell>
          <cell r="C212">
            <v>94913002313.669998</v>
          </cell>
          <cell r="F212">
            <v>1531386</v>
          </cell>
          <cell r="G212">
            <v>8092398374.5691948</v>
          </cell>
          <cell r="K212">
            <v>45</v>
          </cell>
        </row>
        <row r="213">
          <cell r="B213">
            <v>41486</v>
          </cell>
          <cell r="C213">
            <v>93593666042.958008</v>
          </cell>
          <cell r="F213">
            <v>1393514</v>
          </cell>
          <cell r="G213">
            <v>7100152696.8480167</v>
          </cell>
          <cell r="K213">
            <v>46</v>
          </cell>
        </row>
        <row r="214">
          <cell r="B214">
            <v>41516</v>
          </cell>
          <cell r="C214">
            <v>92808552846.903976</v>
          </cell>
          <cell r="F214">
            <v>1300215</v>
          </cell>
          <cell r="G214">
            <v>8495767873.1627893</v>
          </cell>
          <cell r="K214">
            <v>46</v>
          </cell>
        </row>
        <row r="215">
          <cell r="B215">
            <v>41547</v>
          </cell>
          <cell r="C215">
            <v>93598767457.369019</v>
          </cell>
          <cell r="F215">
            <v>1157583</v>
          </cell>
          <cell r="G215">
            <v>7995531532.7041407</v>
          </cell>
          <cell r="K215">
            <v>45</v>
          </cell>
        </row>
        <row r="216">
          <cell r="B216">
            <v>41578</v>
          </cell>
          <cell r="C216">
            <v>95854480889.496002</v>
          </cell>
          <cell r="F216">
            <v>1136745</v>
          </cell>
          <cell r="G216">
            <v>7904916914.552537</v>
          </cell>
          <cell r="K216">
            <v>46</v>
          </cell>
        </row>
        <row r="217">
          <cell r="B217">
            <v>41607</v>
          </cell>
          <cell r="C217">
            <v>93526844255.326004</v>
          </cell>
          <cell r="F217">
            <v>1002296</v>
          </cell>
          <cell r="G217">
            <v>7085404761.0802784</v>
          </cell>
          <cell r="K217">
            <v>46</v>
          </cell>
        </row>
        <row r="218">
          <cell r="B218">
            <v>41639</v>
          </cell>
          <cell r="C218">
            <v>92179075628.259003</v>
          </cell>
          <cell r="F218">
            <v>1183705</v>
          </cell>
          <cell r="G218">
            <v>7474444797.6117048</v>
          </cell>
          <cell r="K218">
            <v>49</v>
          </cell>
        </row>
        <row r="219">
          <cell r="B219">
            <v>41670</v>
          </cell>
          <cell r="C219">
            <v>92552891596.622986</v>
          </cell>
          <cell r="F219">
            <v>1044557</v>
          </cell>
          <cell r="G219">
            <v>5722660008.0141125</v>
          </cell>
          <cell r="K219">
            <v>49</v>
          </cell>
        </row>
        <row r="220">
          <cell r="B220">
            <v>41698</v>
          </cell>
          <cell r="C220">
            <v>96071254386.625992</v>
          </cell>
          <cell r="F220">
            <v>977234</v>
          </cell>
          <cell r="G220">
            <v>6427311742.5388918</v>
          </cell>
          <cell r="K220">
            <v>49</v>
          </cell>
        </row>
        <row r="221">
          <cell r="B221">
            <v>41729</v>
          </cell>
          <cell r="C221">
            <v>95386406105.847</v>
          </cell>
          <cell r="F221">
            <v>1010314</v>
          </cell>
          <cell r="G221">
            <v>7318500845.7943535</v>
          </cell>
          <cell r="K221">
            <v>50</v>
          </cell>
        </row>
        <row r="222">
          <cell r="B222">
            <v>41759</v>
          </cell>
          <cell r="C222">
            <v>100654931512.96698</v>
          </cell>
          <cell r="F222">
            <v>868885</v>
          </cell>
          <cell r="G222">
            <v>5365170868.0998869</v>
          </cell>
          <cell r="K222">
            <v>51</v>
          </cell>
        </row>
        <row r="223">
          <cell r="B223">
            <v>41789</v>
          </cell>
          <cell r="C223">
            <v>97460063291.092987</v>
          </cell>
          <cell r="F223">
            <v>1006823</v>
          </cell>
          <cell r="G223">
            <v>6505422252.1185942</v>
          </cell>
          <cell r="K223">
            <v>50</v>
          </cell>
        </row>
        <row r="224">
          <cell r="B224">
            <v>41820</v>
          </cell>
          <cell r="C224">
            <v>97297821843.306992</v>
          </cell>
          <cell r="F224">
            <v>878795</v>
          </cell>
          <cell r="G224">
            <v>5862456533.7173634</v>
          </cell>
          <cell r="K224">
            <v>50</v>
          </cell>
        </row>
        <row r="225">
          <cell r="B225">
            <v>41851</v>
          </cell>
          <cell r="C225">
            <v>101442655892.647</v>
          </cell>
          <cell r="F225">
            <v>1174006</v>
          </cell>
          <cell r="G225">
            <v>7812058557.1146145</v>
          </cell>
          <cell r="K225">
            <v>49</v>
          </cell>
        </row>
        <row r="226">
          <cell r="B226">
            <v>41880</v>
          </cell>
          <cell r="C226">
            <v>103443031072.85501</v>
          </cell>
          <cell r="F226">
            <v>1115644</v>
          </cell>
          <cell r="G226">
            <v>7080632187.8623009</v>
          </cell>
          <cell r="K226">
            <v>49</v>
          </cell>
        </row>
        <row r="227">
          <cell r="B227">
            <v>41912</v>
          </cell>
          <cell r="C227">
            <v>98075220349.335983</v>
          </cell>
          <cell r="F227">
            <v>1324052</v>
          </cell>
          <cell r="G227">
            <v>8001090541.2002363</v>
          </cell>
          <cell r="K227">
            <v>48</v>
          </cell>
        </row>
        <row r="228">
          <cell r="B228">
            <v>41943</v>
          </cell>
          <cell r="C228">
            <v>99057422406.981995</v>
          </cell>
          <cell r="F228">
            <v>1262175</v>
          </cell>
          <cell r="G228">
            <v>7547791647.8138037</v>
          </cell>
          <cell r="K228">
            <v>49</v>
          </cell>
        </row>
        <row r="229">
          <cell r="B229">
            <v>41971</v>
          </cell>
          <cell r="C229">
            <v>104731145943.15501</v>
          </cell>
          <cell r="F229">
            <v>1021015</v>
          </cell>
          <cell r="G229">
            <v>6077096652.9383793</v>
          </cell>
          <cell r="K229">
            <v>49</v>
          </cell>
        </row>
        <row r="230">
          <cell r="B230">
            <v>42004</v>
          </cell>
          <cell r="C230">
            <v>107949479177.70602</v>
          </cell>
          <cell r="F230">
            <v>1096268</v>
          </cell>
          <cell r="G230">
            <v>6695832072.7298841</v>
          </cell>
          <cell r="K230">
            <v>49</v>
          </cell>
        </row>
        <row r="231">
          <cell r="B231">
            <v>42034</v>
          </cell>
          <cell r="C231">
            <v>116030508376.30695</v>
          </cell>
          <cell r="F231">
            <v>1096340</v>
          </cell>
          <cell r="G231">
            <v>6432780223.6558685</v>
          </cell>
          <cell r="K231">
            <v>49</v>
          </cell>
        </row>
        <row r="232">
          <cell r="B232">
            <v>42062</v>
          </cell>
          <cell r="C232">
            <v>119877193588.26999</v>
          </cell>
          <cell r="F232">
            <v>1433910</v>
          </cell>
          <cell r="G232">
            <v>9369837966.2640228</v>
          </cell>
          <cell r="K232">
            <v>48</v>
          </cell>
        </row>
        <row r="233">
          <cell r="B233">
            <v>42094</v>
          </cell>
          <cell r="C233">
            <v>118432029677.595</v>
          </cell>
          <cell r="F233">
            <v>1564920</v>
          </cell>
          <cell r="G233">
            <v>10207372214.221655</v>
          </cell>
          <cell r="K233">
            <v>49</v>
          </cell>
        </row>
        <row r="234">
          <cell r="B234">
            <v>42124</v>
          </cell>
          <cell r="C234">
            <v>117936255377.33603</v>
          </cell>
          <cell r="F234">
            <v>1231192</v>
          </cell>
          <cell r="G234">
            <v>7197758265.296279</v>
          </cell>
          <cell r="K234">
            <v>50</v>
          </cell>
        </row>
        <row r="235">
          <cell r="B235">
            <v>42153</v>
          </cell>
          <cell r="C235">
            <v>121245030526.435</v>
          </cell>
          <cell r="F235">
            <v>1470264</v>
          </cell>
          <cell r="G235">
            <v>8785319373.6078339</v>
          </cell>
          <cell r="K235">
            <v>50</v>
          </cell>
        </row>
        <row r="236">
          <cell r="B236">
            <v>42185</v>
          </cell>
          <cell r="C236">
            <v>115222558690.03796</v>
          </cell>
          <cell r="F236">
            <v>1598719</v>
          </cell>
          <cell r="G236">
            <v>10874459569.790123</v>
          </cell>
          <cell r="K236">
            <v>49</v>
          </cell>
        </row>
        <row r="237">
          <cell r="B237">
            <v>42216</v>
          </cell>
          <cell r="C237">
            <v>121484764435.53001</v>
          </cell>
          <cell r="F237">
            <v>1394039</v>
          </cell>
          <cell r="G237">
            <v>8169432195.5514822</v>
          </cell>
          <cell r="K237">
            <v>49</v>
          </cell>
        </row>
        <row r="238">
          <cell r="B238">
            <v>42247</v>
          </cell>
          <cell r="C238">
            <v>115914551783.855</v>
          </cell>
          <cell r="F238">
            <v>1538720</v>
          </cell>
          <cell r="G238">
            <v>9716264185.8439178</v>
          </cell>
          <cell r="K238">
            <v>49</v>
          </cell>
        </row>
        <row r="239">
          <cell r="B239">
            <v>42277</v>
          </cell>
          <cell r="C239">
            <v>115813528202.46201</v>
          </cell>
          <cell r="F239">
            <v>1644645</v>
          </cell>
          <cell r="G239">
            <v>9844012626.7612286</v>
          </cell>
          <cell r="K239">
            <v>49</v>
          </cell>
        </row>
        <row r="240">
          <cell r="B240">
            <v>42307</v>
          </cell>
          <cell r="C240">
            <v>122051427340.17003</v>
          </cell>
          <cell r="F240">
            <v>1334154</v>
          </cell>
          <cell r="G240">
            <v>6983069270.2555866</v>
          </cell>
          <cell r="K240">
            <v>49</v>
          </cell>
        </row>
        <row r="241">
          <cell r="B241">
            <v>42338</v>
          </cell>
          <cell r="C241">
            <v>118616834986.82004</v>
          </cell>
          <cell r="F241">
            <v>1299154</v>
          </cell>
          <cell r="G241">
            <v>7707044550.9069996</v>
          </cell>
          <cell r="K241">
            <v>49</v>
          </cell>
        </row>
        <row r="242">
          <cell r="B242">
            <v>42369</v>
          </cell>
          <cell r="C242">
            <v>121157376400.455</v>
          </cell>
          <cell r="F242">
            <v>1402994</v>
          </cell>
          <cell r="G242">
            <v>8079261204.5973005</v>
          </cell>
          <cell r="K242">
            <v>48</v>
          </cell>
        </row>
        <row r="243">
          <cell r="B243">
            <v>42398</v>
          </cell>
          <cell r="C243">
            <v>122123151615.25</v>
          </cell>
          <cell r="F243">
            <v>1316644</v>
          </cell>
          <cell r="G243">
            <v>7058442923.5739012</v>
          </cell>
          <cell r="K243">
            <v>48</v>
          </cell>
        </row>
        <row r="244">
          <cell r="B244">
            <v>42429</v>
          </cell>
          <cell r="C244">
            <v>124720543154.71497</v>
          </cell>
          <cell r="F244">
            <v>1473727</v>
          </cell>
          <cell r="G244">
            <v>8963234208.3576813</v>
          </cell>
          <cell r="K244">
            <v>48</v>
          </cell>
        </row>
        <row r="245">
          <cell r="B245">
            <v>42460</v>
          </cell>
          <cell r="C245">
            <v>127892881156.761</v>
          </cell>
          <cell r="F245">
            <v>1537006</v>
          </cell>
          <cell r="G245">
            <v>8402546265.5198669</v>
          </cell>
          <cell r="K245">
            <v>48</v>
          </cell>
        </row>
        <row r="246">
          <cell r="B246">
            <v>42489</v>
          </cell>
          <cell r="C246">
            <v>131524026929.24603</v>
          </cell>
          <cell r="F246">
            <v>1484270</v>
          </cell>
          <cell r="G246">
            <v>7763591775.9646988</v>
          </cell>
          <cell r="K246">
            <v>48</v>
          </cell>
        </row>
        <row r="247">
          <cell r="B247">
            <v>42521</v>
          </cell>
          <cell r="C247">
            <v>135289699685.061</v>
          </cell>
          <cell r="F247">
            <v>1793113</v>
          </cell>
          <cell r="G247">
            <v>10480318915.392799</v>
          </cell>
          <cell r="K247">
            <v>48</v>
          </cell>
        </row>
        <row r="248">
          <cell r="B248">
            <v>42551</v>
          </cell>
          <cell r="C248">
            <v>137989056224.26199</v>
          </cell>
          <cell r="F248">
            <v>1760129</v>
          </cell>
          <cell r="G248">
            <v>9491321992.2572994</v>
          </cell>
          <cell r="K248">
            <v>49</v>
          </cell>
        </row>
        <row r="249">
          <cell r="B249">
            <v>42580</v>
          </cell>
          <cell r="C249">
            <v>145282052193.31</v>
          </cell>
          <cell r="F249">
            <v>1578829</v>
          </cell>
          <cell r="G249">
            <v>8848261414.4651356</v>
          </cell>
          <cell r="K249">
            <v>49</v>
          </cell>
        </row>
        <row r="250">
          <cell r="B250">
            <v>42613</v>
          </cell>
          <cell r="C250">
            <v>142496524847.42801</v>
          </cell>
          <cell r="F250">
            <v>1793819</v>
          </cell>
          <cell r="G250">
            <v>10420450205.748386</v>
          </cell>
          <cell r="K250">
            <v>50</v>
          </cell>
        </row>
        <row r="251">
          <cell r="B251">
            <v>42643</v>
          </cell>
          <cell r="C251">
            <v>137049203540.09802</v>
          </cell>
          <cell r="F251">
            <v>1890288</v>
          </cell>
          <cell r="G251">
            <v>12141246297.785721</v>
          </cell>
          <cell r="K251">
            <v>50</v>
          </cell>
        </row>
        <row r="252">
          <cell r="B252">
            <v>42674</v>
          </cell>
          <cell r="C252">
            <v>127007218256.625</v>
          </cell>
          <cell r="F252">
            <v>1655809</v>
          </cell>
          <cell r="G252">
            <v>8709220508.3669109</v>
          </cell>
          <cell r="K252">
            <v>49</v>
          </cell>
        </row>
        <row r="253">
          <cell r="B253">
            <v>42704</v>
          </cell>
          <cell r="C253">
            <v>128396415771.24002</v>
          </cell>
          <cell r="F253">
            <v>1830653</v>
          </cell>
          <cell r="G253">
            <v>9980837068.9313431</v>
          </cell>
          <cell r="K253">
            <v>51</v>
          </cell>
        </row>
        <row r="254">
          <cell r="B254">
            <v>42734</v>
          </cell>
          <cell r="C254">
            <v>134838160738.052</v>
          </cell>
          <cell r="F254">
            <v>1725129</v>
          </cell>
          <cell r="G254">
            <v>9441867977.4584579</v>
          </cell>
          <cell r="K254">
            <v>51</v>
          </cell>
        </row>
        <row r="255">
          <cell r="B255">
            <v>42766</v>
          </cell>
          <cell r="C255">
            <v>128628165019.70898</v>
          </cell>
          <cell r="F255">
            <v>1584690</v>
          </cell>
          <cell r="G255">
            <v>7355774237.6757383</v>
          </cell>
          <cell r="K255">
            <v>51</v>
          </cell>
        </row>
        <row r="256">
          <cell r="B256">
            <v>42794</v>
          </cell>
          <cell r="C256">
            <v>132859389373.57001</v>
          </cell>
          <cell r="F256">
            <v>1643021</v>
          </cell>
          <cell r="G256">
            <v>8553331796.8788557</v>
          </cell>
          <cell r="K256">
            <v>51</v>
          </cell>
        </row>
        <row r="257">
          <cell r="B257">
            <v>42825</v>
          </cell>
          <cell r="C257">
            <v>133860208480.68002</v>
          </cell>
          <cell r="F257">
            <v>1862203</v>
          </cell>
          <cell r="G257">
            <v>11385797019.439085</v>
          </cell>
          <cell r="K257">
            <v>51</v>
          </cell>
        </row>
        <row r="258">
          <cell r="B258">
            <v>42853</v>
          </cell>
          <cell r="C258">
            <v>137405649197.07501</v>
          </cell>
          <cell r="F258">
            <v>1472402</v>
          </cell>
          <cell r="G258">
            <v>6918046297.7145643</v>
          </cell>
          <cell r="K258">
            <v>51</v>
          </cell>
        </row>
        <row r="259">
          <cell r="B259">
            <v>42886</v>
          </cell>
          <cell r="C259">
            <v>136995018583.899</v>
          </cell>
          <cell r="F259">
            <v>1948343</v>
          </cell>
          <cell r="G259">
            <v>10610676617.498535</v>
          </cell>
          <cell r="K259">
            <v>52</v>
          </cell>
        </row>
        <row r="260">
          <cell r="B260">
            <v>42916</v>
          </cell>
          <cell r="C260">
            <v>130011029089.05399</v>
          </cell>
          <cell r="F260">
            <v>2045007</v>
          </cell>
          <cell r="G260">
            <v>10699517709.904213</v>
          </cell>
          <cell r="K260">
            <v>52</v>
          </cell>
        </row>
        <row r="261">
          <cell r="B261">
            <v>42947</v>
          </cell>
          <cell r="C261">
            <v>128972044658.76701</v>
          </cell>
          <cell r="F261">
            <v>1966733</v>
          </cell>
          <cell r="G261">
            <v>9752980926.9905014</v>
          </cell>
          <cell r="K261">
            <v>50</v>
          </cell>
        </row>
        <row r="262">
          <cell r="B262">
            <v>42978</v>
          </cell>
          <cell r="C262">
            <v>130001110472.27499</v>
          </cell>
          <cell r="F262">
            <v>2107879</v>
          </cell>
          <cell r="G262">
            <v>10244392853.780998</v>
          </cell>
          <cell r="K262">
            <v>50</v>
          </cell>
        </row>
        <row r="263">
          <cell r="B263">
            <v>43007</v>
          </cell>
          <cell r="C263">
            <v>130851854674.27902</v>
          </cell>
          <cell r="F263">
            <v>1971465</v>
          </cell>
          <cell r="G263">
            <v>8813000437.6089706</v>
          </cell>
          <cell r="K263">
            <v>50</v>
          </cell>
        </row>
        <row r="264">
          <cell r="B264">
            <v>43039</v>
          </cell>
          <cell r="C264">
            <v>133033660205.27399</v>
          </cell>
          <cell r="F264">
            <v>2002534</v>
          </cell>
          <cell r="G264">
            <v>8304573922.4266014</v>
          </cell>
          <cell r="K264">
            <v>49</v>
          </cell>
        </row>
        <row r="265">
          <cell r="B265">
            <v>43069</v>
          </cell>
          <cell r="C265">
            <v>139855231655.216</v>
          </cell>
          <cell r="F265">
            <v>1985267</v>
          </cell>
          <cell r="G265">
            <v>7695833698.5751915</v>
          </cell>
          <cell r="K265">
            <v>49</v>
          </cell>
        </row>
        <row r="266">
          <cell r="B266">
            <v>43098</v>
          </cell>
          <cell r="C266">
            <v>138591353461.134</v>
          </cell>
          <cell r="F266">
            <v>1728759</v>
          </cell>
          <cell r="G266">
            <v>11027588109.423338</v>
          </cell>
          <cell r="K266">
            <v>49</v>
          </cell>
        </row>
        <row r="267">
          <cell r="B267">
            <v>43131</v>
          </cell>
          <cell r="C267">
            <v>134064365785.70801</v>
          </cell>
          <cell r="F267">
            <v>1694260</v>
          </cell>
          <cell r="G267">
            <v>8096152263.2022734</v>
          </cell>
          <cell r="K267">
            <v>49</v>
          </cell>
        </row>
        <row r="268">
          <cell r="B268">
            <v>43159</v>
          </cell>
          <cell r="C268">
            <v>129268176029.06601</v>
          </cell>
          <cell r="F268">
            <v>1834635</v>
          </cell>
          <cell r="G268">
            <v>9843277364.4156075</v>
          </cell>
          <cell r="K268">
            <v>49</v>
          </cell>
        </row>
        <row r="269">
          <cell r="B269">
            <v>43189</v>
          </cell>
          <cell r="C269">
            <v>129371904243.974</v>
          </cell>
          <cell r="F269">
            <v>1596022</v>
          </cell>
          <cell r="G269">
            <v>8219040027.2144451</v>
          </cell>
          <cell r="K269">
            <v>49</v>
          </cell>
        </row>
        <row r="270">
          <cell r="B270">
            <v>43220</v>
          </cell>
          <cell r="C270">
            <v>134698146051.62698</v>
          </cell>
          <cell r="F270">
            <v>1395735</v>
          </cell>
          <cell r="G270">
            <v>6402837621.2760372</v>
          </cell>
          <cell r="K270">
            <v>49</v>
          </cell>
        </row>
        <row r="271">
          <cell r="B271">
            <v>43251</v>
          </cell>
          <cell r="C271">
            <v>130169710406.24803</v>
          </cell>
          <cell r="F271">
            <v>1648601</v>
          </cell>
          <cell r="G271">
            <v>8625102662.9423809</v>
          </cell>
          <cell r="K271">
            <v>49</v>
          </cell>
        </row>
        <row r="272">
          <cell r="B272">
            <v>43280</v>
          </cell>
          <cell r="C272">
            <v>130548379374.72299</v>
          </cell>
          <cell r="F272">
            <v>1578505</v>
          </cell>
          <cell r="G272">
            <v>9258999536.5327206</v>
          </cell>
          <cell r="K272">
            <v>49</v>
          </cell>
        </row>
        <row r="273">
          <cell r="B273">
            <v>43312</v>
          </cell>
          <cell r="C273">
            <v>128887187716.84399</v>
          </cell>
          <cell r="F273">
            <v>1555197</v>
          </cell>
          <cell r="G273">
            <v>8143713179.1325226</v>
          </cell>
          <cell r="K273">
            <v>48</v>
          </cell>
        </row>
        <row r="274">
          <cell r="B274">
            <v>43343</v>
          </cell>
          <cell r="C274">
            <v>131360009940.96303</v>
          </cell>
          <cell r="F274">
            <v>1731977</v>
          </cell>
          <cell r="G274">
            <v>9475908733.8797398</v>
          </cell>
          <cell r="K274">
            <v>49</v>
          </cell>
        </row>
        <row r="275">
          <cell r="B275">
            <v>43371</v>
          </cell>
          <cell r="C275">
            <v>129782909216.258</v>
          </cell>
          <cell r="F275">
            <v>1471611</v>
          </cell>
          <cell r="G275">
            <v>8144289494.676198</v>
          </cell>
          <cell r="K275">
            <v>49</v>
          </cell>
        </row>
        <row r="276">
          <cell r="B276">
            <v>43404</v>
          </cell>
          <cell r="C276">
            <v>126770987232.90802</v>
          </cell>
          <cell r="F276">
            <v>1718673</v>
          </cell>
          <cell r="G276">
            <v>8993294129.4843884</v>
          </cell>
          <cell r="K276">
            <v>49</v>
          </cell>
        </row>
        <row r="277">
          <cell r="B277">
            <v>43434</v>
          </cell>
          <cell r="C277">
            <v>126776800210.97099</v>
          </cell>
          <cell r="F277">
            <v>1813964</v>
          </cell>
          <cell r="G277">
            <v>8453729128.6774435</v>
          </cell>
          <cell r="K277">
            <v>49</v>
          </cell>
        </row>
        <row r="278">
          <cell r="B278">
            <v>43465</v>
          </cell>
          <cell r="C278">
            <v>124026414685.327</v>
          </cell>
          <cell r="F278">
            <v>1808493</v>
          </cell>
          <cell r="G278">
            <v>9259216364.7713146</v>
          </cell>
          <cell r="K278">
            <v>47</v>
          </cell>
        </row>
        <row r="279">
          <cell r="B279">
            <v>43496</v>
          </cell>
          <cell r="C279">
            <v>130645921660.21201</v>
          </cell>
          <cell r="F279">
            <v>1903057</v>
          </cell>
          <cell r="G279">
            <v>8402784523.9019527</v>
          </cell>
          <cell r="K279">
            <v>47</v>
          </cell>
        </row>
        <row r="280">
          <cell r="B280">
            <v>43524</v>
          </cell>
          <cell r="C280">
            <v>135833365603.08301</v>
          </cell>
          <cell r="F280">
            <v>2152239</v>
          </cell>
          <cell r="G280">
            <v>9215524979.4626312</v>
          </cell>
          <cell r="K280">
            <v>47</v>
          </cell>
        </row>
        <row r="281">
          <cell r="B281">
            <v>43553</v>
          </cell>
          <cell r="C281">
            <v>142952413694.98102</v>
          </cell>
          <cell r="F281">
            <v>2218939</v>
          </cell>
          <cell r="G281">
            <v>10588499532.620104</v>
          </cell>
          <cell r="K281">
            <v>47</v>
          </cell>
        </row>
        <row r="282">
          <cell r="B282">
            <v>43585</v>
          </cell>
          <cell r="C282">
            <v>135587686747.964</v>
          </cell>
          <cell r="F282">
            <v>1812904</v>
          </cell>
          <cell r="G282">
            <v>8241247409.1676607</v>
          </cell>
          <cell r="K282">
            <v>46</v>
          </cell>
        </row>
        <row r="283">
          <cell r="B283">
            <v>43616</v>
          </cell>
          <cell r="C283">
            <v>140367153445.35703</v>
          </cell>
          <cell r="F283">
            <v>2235853</v>
          </cell>
          <cell r="G283">
            <v>10531744292.215702</v>
          </cell>
          <cell r="K283">
            <v>47</v>
          </cell>
        </row>
        <row r="284">
          <cell r="B284">
            <v>43644</v>
          </cell>
          <cell r="C284">
            <v>145836140755.38498</v>
          </cell>
          <cell r="F284">
            <v>2291147</v>
          </cell>
          <cell r="G284">
            <v>11083682945.254162</v>
          </cell>
          <cell r="K284">
            <v>47</v>
          </cell>
        </row>
        <row r="285">
          <cell r="B285">
            <v>43677</v>
          </cell>
          <cell r="C285">
            <v>150601818171.75003</v>
          </cell>
          <cell r="F285">
            <v>2817736</v>
          </cell>
          <cell r="G285">
            <v>11280267570.763462</v>
          </cell>
          <cell r="K285">
            <v>47</v>
          </cell>
        </row>
        <row r="286">
          <cell r="B286">
            <v>43707</v>
          </cell>
          <cell r="C286">
            <v>152252036112.42499</v>
          </cell>
          <cell r="F286">
            <v>2754747</v>
          </cell>
          <cell r="G286">
            <v>10725980793.306757</v>
          </cell>
          <cell r="K286">
            <v>47</v>
          </cell>
        </row>
        <row r="287">
          <cell r="B287">
            <v>43738</v>
          </cell>
          <cell r="C287">
            <v>148673501715.78</v>
          </cell>
          <cell r="F287">
            <v>2807174</v>
          </cell>
          <cell r="G287">
            <v>14069009726.115782</v>
          </cell>
          <cell r="K287">
            <v>47</v>
          </cell>
        </row>
        <row r="288">
          <cell r="B288">
            <v>43769</v>
          </cell>
          <cell r="C288">
            <v>151863194120.91501</v>
          </cell>
          <cell r="F288">
            <v>2710553</v>
          </cell>
          <cell r="G288">
            <v>11834333482.474642</v>
          </cell>
          <cell r="K288">
            <v>48</v>
          </cell>
        </row>
        <row r="289">
          <cell r="B289">
            <v>43798</v>
          </cell>
          <cell r="C289">
            <v>155713833554.66</v>
          </cell>
          <cell r="F289">
            <v>2661219</v>
          </cell>
          <cell r="G289">
            <v>9942257857.0800571</v>
          </cell>
          <cell r="K289">
            <v>49</v>
          </cell>
        </row>
        <row r="290">
          <cell r="B290">
            <v>43830</v>
          </cell>
          <cell r="C290">
            <v>147883014054.78903</v>
          </cell>
          <cell r="F290">
            <v>2413223</v>
          </cell>
          <cell r="G290">
            <v>10355519318.222261</v>
          </cell>
          <cell r="K290">
            <v>50</v>
          </cell>
        </row>
        <row r="291">
          <cell r="B291">
            <v>43861</v>
          </cell>
          <cell r="C291">
            <v>156747437985.88998</v>
          </cell>
          <cell r="F291">
            <v>2402960</v>
          </cell>
          <cell r="G291">
            <v>9068869012.3077736</v>
          </cell>
          <cell r="K291">
            <v>50</v>
          </cell>
        </row>
        <row r="292">
          <cell r="B292">
            <v>43889</v>
          </cell>
          <cell r="C292">
            <v>149231637571.25</v>
          </cell>
          <cell r="F292">
            <v>2628288</v>
          </cell>
          <cell r="G292">
            <v>12604514357.732981</v>
          </cell>
          <cell r="K292">
            <v>49</v>
          </cell>
        </row>
        <row r="293">
          <cell r="B293">
            <v>43921</v>
          </cell>
          <cell r="C293">
            <v>97178366709.435028</v>
          </cell>
          <cell r="F293">
            <v>5138992</v>
          </cell>
          <cell r="G293">
            <v>20601567421.017422</v>
          </cell>
          <cell r="K293">
            <v>49</v>
          </cell>
        </row>
        <row r="294">
          <cell r="B294">
            <v>43951</v>
          </cell>
          <cell r="C294">
            <v>110166516610.77901</v>
          </cell>
          <cell r="F294">
            <v>3002266</v>
          </cell>
          <cell r="G294">
            <v>11242822042.803295</v>
          </cell>
          <cell r="K294">
            <v>49</v>
          </cell>
        </row>
        <row r="295">
          <cell r="B295">
            <v>43980</v>
          </cell>
          <cell r="C295">
            <v>119193754170.42099</v>
          </cell>
          <cell r="F295">
            <v>2587610</v>
          </cell>
          <cell r="G295">
            <v>12320701439.984457</v>
          </cell>
          <cell r="K295">
            <v>49</v>
          </cell>
        </row>
        <row r="296">
          <cell r="B296">
            <v>44012</v>
          </cell>
          <cell r="C296">
            <v>118232882290.48499</v>
          </cell>
          <cell r="F296">
            <v>3184135</v>
          </cell>
          <cell r="G296">
            <v>16139578951.4981</v>
          </cell>
          <cell r="K296">
            <v>49</v>
          </cell>
        </row>
        <row r="297">
          <cell r="B297">
            <v>44043</v>
          </cell>
          <cell r="C297">
            <v>119348902514.05498</v>
          </cell>
          <cell r="F297">
            <v>2382407</v>
          </cell>
          <cell r="G297">
            <v>9720842101.0445461</v>
          </cell>
          <cell r="K297">
            <v>49</v>
          </cell>
        </row>
        <row r="298">
          <cell r="B298">
            <v>44074</v>
          </cell>
          <cell r="C298">
            <v>128535849411.90498</v>
          </cell>
          <cell r="F298">
            <v>2288775</v>
          </cell>
          <cell r="G298">
            <v>11198404285.131144</v>
          </cell>
          <cell r="K298">
            <v>49</v>
          </cell>
        </row>
        <row r="299">
          <cell r="B299">
            <v>44104</v>
          </cell>
          <cell r="C299">
            <v>127421016763.86501</v>
          </cell>
          <cell r="F299">
            <v>2401276</v>
          </cell>
          <cell r="G299">
            <v>12097781143.075365</v>
          </cell>
          <cell r="K299">
            <v>49</v>
          </cell>
        </row>
        <row r="300">
          <cell r="B300">
            <v>44134</v>
          </cell>
          <cell r="C300">
            <v>127124219217.76001</v>
          </cell>
          <cell r="F300">
            <v>2137506</v>
          </cell>
          <cell r="G300">
            <v>8908301477.3816986</v>
          </cell>
          <cell r="K300">
            <v>49</v>
          </cell>
        </row>
        <row r="301">
          <cell r="B301">
            <v>44165</v>
          </cell>
          <cell r="C301">
            <v>143575823634.95502</v>
          </cell>
          <cell r="F301">
            <v>2369671</v>
          </cell>
          <cell r="G301">
            <v>11273547035.926668</v>
          </cell>
          <cell r="K301">
            <v>50</v>
          </cell>
        </row>
        <row r="302">
          <cell r="B302">
            <v>44196</v>
          </cell>
          <cell r="C302">
            <v>143246975571.50992</v>
          </cell>
          <cell r="F302">
            <v>2039193</v>
          </cell>
          <cell r="G302">
            <v>9155320391.8160515</v>
          </cell>
          <cell r="K302">
            <v>50</v>
          </cell>
        </row>
        <row r="303">
          <cell r="B303">
            <v>44225</v>
          </cell>
          <cell r="C303">
            <v>137705479536.89999</v>
          </cell>
          <cell r="F303">
            <v>1916202</v>
          </cell>
          <cell r="G303">
            <v>7433416342.4992504</v>
          </cell>
          <cell r="K303">
            <v>50</v>
          </cell>
        </row>
        <row r="304">
          <cell r="B304">
            <v>44253</v>
          </cell>
          <cell r="C304">
            <v>133764838646.66498</v>
          </cell>
          <cell r="F304">
            <v>2299583</v>
          </cell>
          <cell r="G304">
            <v>9619374526.2589397</v>
          </cell>
          <cell r="K304">
            <v>49</v>
          </cell>
        </row>
        <row r="305">
          <cell r="B305">
            <v>44286</v>
          </cell>
          <cell r="C305">
            <v>141866130138.52493</v>
          </cell>
          <cell r="F305">
            <v>2415742</v>
          </cell>
          <cell r="G305">
            <v>10501061499.638807</v>
          </cell>
          <cell r="K305">
            <v>49</v>
          </cell>
        </row>
        <row r="306">
          <cell r="B306">
            <v>44316</v>
          </cell>
          <cell r="C306">
            <v>146284373149.76498</v>
          </cell>
          <cell r="F306">
            <v>1878056</v>
          </cell>
          <cell r="G306">
            <v>7504294267.7057419</v>
          </cell>
          <cell r="K306">
            <v>49</v>
          </cell>
        </row>
        <row r="307">
          <cell r="B307">
            <v>44347</v>
          </cell>
          <cell r="C307">
            <v>149239408177.93503</v>
          </cell>
          <cell r="F307">
            <v>1905270</v>
          </cell>
          <cell r="G307">
            <v>7060719357.9557228</v>
          </cell>
          <cell r="K307">
            <v>49</v>
          </cell>
        </row>
        <row r="308">
          <cell r="B308">
            <v>44377</v>
          </cell>
          <cell r="C308">
            <v>155086100725.13501</v>
          </cell>
          <cell r="F308">
            <v>2089394</v>
          </cell>
          <cell r="G308">
            <v>9759294967.6989307</v>
          </cell>
          <cell r="K308">
            <v>48</v>
          </cell>
        </row>
        <row r="309">
          <cell r="B309">
            <v>44407</v>
          </cell>
          <cell r="C309">
            <v>155892618711.95502</v>
          </cell>
          <cell r="F309">
            <v>2205922</v>
          </cell>
          <cell r="G309">
            <v>9035338967.4636078</v>
          </cell>
          <cell r="K309">
            <v>47</v>
          </cell>
        </row>
        <row r="310">
          <cell r="B310">
            <v>44439</v>
          </cell>
          <cell r="C310">
            <v>164999288658.06998</v>
          </cell>
          <cell r="F310">
            <v>2292634</v>
          </cell>
          <cell r="G310">
            <v>10251364907.623217</v>
          </cell>
          <cell r="K310">
            <v>47</v>
          </cell>
        </row>
        <row r="311">
          <cell r="B311">
            <v>44469</v>
          </cell>
          <cell r="C311">
            <v>163571229878.77502</v>
          </cell>
          <cell r="F311">
            <v>2920772</v>
          </cell>
          <cell r="G311">
            <v>13703029108.330503</v>
          </cell>
          <cell r="K311">
            <v>48</v>
          </cell>
        </row>
        <row r="312">
          <cell r="B312">
            <v>44498</v>
          </cell>
          <cell r="C312">
            <v>165642613904.89502</v>
          </cell>
          <cell r="F312">
            <v>2247400</v>
          </cell>
          <cell r="G312">
            <v>9897555596.6088657</v>
          </cell>
          <cell r="K312">
            <v>49</v>
          </cell>
        </row>
        <row r="313">
          <cell r="B313">
            <v>44530</v>
          </cell>
          <cell r="C313">
            <v>172280149908.79501</v>
          </cell>
          <cell r="F313">
            <v>2279668</v>
          </cell>
          <cell r="G313">
            <v>9085552991.2090359</v>
          </cell>
          <cell r="K313">
            <v>49</v>
          </cell>
        </row>
        <row r="314">
          <cell r="B314">
            <v>44561</v>
          </cell>
          <cell r="C314">
            <v>179096988859.185</v>
          </cell>
          <cell r="F314">
            <v>2583861</v>
          </cell>
          <cell r="G314">
            <v>9961313393.3095551</v>
          </cell>
          <cell r="K314">
            <v>49</v>
          </cell>
        </row>
        <row r="315">
          <cell r="B315">
            <v>44592</v>
          </cell>
          <cell r="C315">
            <v>162588387043.34497</v>
          </cell>
          <cell r="F315">
            <v>2547418</v>
          </cell>
          <cell r="G315">
            <v>10041405615.251051</v>
          </cell>
          <cell r="K315">
            <v>49</v>
          </cell>
        </row>
        <row r="316">
          <cell r="B316">
            <v>44620</v>
          </cell>
          <cell r="C316">
            <v>164384466560.94498</v>
          </cell>
          <cell r="F316">
            <v>2659061</v>
          </cell>
          <cell r="G316">
            <v>10522991247.321501</v>
          </cell>
          <cell r="K316">
            <v>49</v>
          </cell>
        </row>
        <row r="317">
          <cell r="B317">
            <v>44651</v>
          </cell>
          <cell r="C317">
            <v>166763834250.66998</v>
          </cell>
          <cell r="F317">
            <v>3078757</v>
          </cell>
          <cell r="G317">
            <v>12860317875.377655</v>
          </cell>
          <cell r="K317">
            <v>49</v>
          </cell>
        </row>
        <row r="318">
          <cell r="B318">
            <v>44680</v>
          </cell>
          <cell r="C318">
            <v>168124422604.47504</v>
          </cell>
          <cell r="F318">
            <v>2020447</v>
          </cell>
          <cell r="G318">
            <v>7557481822.1343746</v>
          </cell>
          <cell r="K318">
            <v>49</v>
          </cell>
        </row>
        <row r="319">
          <cell r="B319">
            <v>44712</v>
          </cell>
          <cell r="C319">
            <v>153960397632.18997</v>
          </cell>
          <cell r="F319">
            <v>2705540</v>
          </cell>
          <cell r="G319">
            <v>11108828101.484344</v>
          </cell>
          <cell r="K319">
            <v>49</v>
          </cell>
        </row>
        <row r="320">
          <cell r="B320">
            <v>44742</v>
          </cell>
          <cell r="C320">
            <v>136364745096.78998</v>
          </cell>
          <cell r="F320">
            <v>2629060</v>
          </cell>
          <cell r="G320">
            <v>10754795384.321806</v>
          </cell>
          <cell r="K320">
            <v>49</v>
          </cell>
        </row>
        <row r="321">
          <cell r="B321">
            <v>44771</v>
          </cell>
          <cell r="C321">
            <v>150756451332.05002</v>
          </cell>
          <cell r="F321">
            <v>2108930</v>
          </cell>
          <cell r="G321">
            <v>7984696124.7669916</v>
          </cell>
          <cell r="K321">
            <v>47</v>
          </cell>
        </row>
        <row r="322">
          <cell r="B322">
            <v>44804</v>
          </cell>
          <cell r="C322">
            <v>144684849000.08499</v>
          </cell>
          <cell r="F322">
            <v>2302549</v>
          </cell>
          <cell r="G322">
            <v>9698497988.6506557</v>
          </cell>
          <cell r="K322">
            <v>47</v>
          </cell>
        </row>
        <row r="323">
          <cell r="B323">
            <v>44834</v>
          </cell>
          <cell r="C323">
            <v>125056144386.58499</v>
          </cell>
          <cell r="F323">
            <v>2482583</v>
          </cell>
          <cell r="G323">
            <v>10204739514.447252</v>
          </cell>
          <cell r="K323">
            <v>47</v>
          </cell>
        </row>
        <row r="324">
          <cell r="B324">
            <v>44865</v>
          </cell>
          <cell r="C324">
            <v>136944917238.76503</v>
          </cell>
          <cell r="F324">
            <v>2035684</v>
          </cell>
          <cell r="G324">
            <v>7804701483.9605227</v>
          </cell>
          <cell r="K324">
            <v>47</v>
          </cell>
        </row>
        <row r="325">
          <cell r="B325">
            <v>44895</v>
          </cell>
          <cell r="C325">
            <v>144448516100.26501</v>
          </cell>
          <cell r="F325">
            <v>2061997</v>
          </cell>
          <cell r="G325">
            <v>9142853007.043602</v>
          </cell>
          <cell r="K325">
            <v>46</v>
          </cell>
        </row>
        <row r="326">
          <cell r="B326">
            <v>44925</v>
          </cell>
          <cell r="C326">
            <v>136679605690.70001</v>
          </cell>
          <cell r="F326">
            <v>1869010</v>
          </cell>
          <cell r="G326">
            <v>8166702136.4960041</v>
          </cell>
          <cell r="K326">
            <v>46</v>
          </cell>
        </row>
        <row r="327">
          <cell r="B327">
            <v>44957</v>
          </cell>
          <cell r="C327">
            <v>147484646248.93997</v>
          </cell>
          <cell r="F327">
            <v>1737763</v>
          </cell>
          <cell r="G327">
            <v>6894154215.4337482</v>
          </cell>
          <cell r="K327">
            <v>46</v>
          </cell>
        </row>
        <row r="328">
          <cell r="B328">
            <v>44985</v>
          </cell>
          <cell r="C328">
            <v>146335314989.62997</v>
          </cell>
          <cell r="F328">
            <v>1988141</v>
          </cell>
          <cell r="G328">
            <v>9588403854.917223</v>
          </cell>
          <cell r="K328">
            <v>46</v>
          </cell>
        </row>
        <row r="329">
          <cell r="B329">
            <v>45016</v>
          </cell>
          <cell r="C329">
            <v>136450278399.88899</v>
          </cell>
          <cell r="F329">
            <v>2263513</v>
          </cell>
          <cell r="G329">
            <v>10230954853.328827</v>
          </cell>
          <cell r="K329">
            <v>46</v>
          </cell>
        </row>
        <row r="330">
          <cell r="B330">
            <v>45044</v>
          </cell>
          <cell r="C330">
            <v>143360503634.90503</v>
          </cell>
          <cell r="F330">
            <v>1571081</v>
          </cell>
          <cell r="G330">
            <v>7036227457.038168</v>
          </cell>
          <cell r="K330">
            <v>45</v>
          </cell>
        </row>
        <row r="331">
          <cell r="B331">
            <v>45077</v>
          </cell>
          <cell r="C331">
            <v>140879572352.11493</v>
          </cell>
          <cell r="F331">
            <v>1855024</v>
          </cell>
          <cell r="G331">
            <v>8919596773.8791084</v>
          </cell>
          <cell r="K331">
            <v>45</v>
          </cell>
        </row>
        <row r="332">
          <cell r="B332">
            <v>45107</v>
          </cell>
          <cell r="C332">
            <v>138660438677.83002</v>
          </cell>
          <cell r="F332">
            <v>2143726</v>
          </cell>
          <cell r="G332">
            <v>9291426630.4323997</v>
          </cell>
          <cell r="K332">
            <v>45</v>
          </cell>
        </row>
        <row r="333">
          <cell r="B333">
            <v>45138</v>
          </cell>
          <cell r="C333">
            <v>143836226235.43997</v>
          </cell>
          <cell r="F333">
            <v>1919347</v>
          </cell>
          <cell r="G333">
            <v>6631116903.6845684</v>
          </cell>
          <cell r="K333">
            <v>45</v>
          </cell>
        </row>
        <row r="334">
          <cell r="B334">
            <v>45169</v>
          </cell>
          <cell r="C334">
            <v>144966551686.62</v>
          </cell>
          <cell r="F334">
            <v>2381001</v>
          </cell>
          <cell r="G334">
            <v>9592840011.8074417</v>
          </cell>
          <cell r="K334">
            <v>45</v>
          </cell>
        </row>
        <row r="335">
          <cell r="B335">
            <v>45198</v>
          </cell>
          <cell r="C335">
            <v>132618558615.99501</v>
          </cell>
          <cell r="F335">
            <v>2107130</v>
          </cell>
          <cell r="G335">
            <v>8466041991.7909441</v>
          </cell>
          <cell r="K335">
            <v>45</v>
          </cell>
        </row>
        <row r="336">
          <cell r="B336">
            <v>45230</v>
          </cell>
          <cell r="C336">
            <v>125107710785.75</v>
          </cell>
          <cell r="F336">
            <v>2037567</v>
          </cell>
          <cell r="G336">
            <v>7516812394.1513634</v>
          </cell>
          <cell r="K336">
            <v>45</v>
          </cell>
        </row>
        <row r="337">
          <cell r="B337">
            <v>45260</v>
          </cell>
          <cell r="C337">
            <v>138550021462</v>
          </cell>
          <cell r="F337">
            <v>2333697</v>
          </cell>
          <cell r="G337">
            <v>9141828545.309124</v>
          </cell>
          <cell r="K337">
            <v>45</v>
          </cell>
        </row>
        <row r="338">
          <cell r="B338">
            <v>45289</v>
          </cell>
          <cell r="C338">
            <v>151957099448.44495</v>
          </cell>
          <cell r="F338">
            <v>2285084</v>
          </cell>
          <cell r="G338">
            <v>9267768402.1207047</v>
          </cell>
          <cell r="K338">
            <v>45</v>
          </cell>
        </row>
        <row r="339">
          <cell r="B339">
            <v>45322</v>
          </cell>
          <cell r="C339">
            <v>153711445381.23502</v>
          </cell>
          <cell r="F339">
            <v>1971808</v>
          </cell>
          <cell r="G339">
            <v>7494839008.9737186</v>
          </cell>
          <cell r="K339">
            <v>44</v>
          </cell>
        </row>
        <row r="340">
          <cell r="B340">
            <v>45351</v>
          </cell>
          <cell r="C340">
            <v>160362528240.33499</v>
          </cell>
          <cell r="F340">
            <v>2397888</v>
          </cell>
          <cell r="G340">
            <v>9867058677.1453609</v>
          </cell>
          <cell r="K340">
            <v>44</v>
          </cell>
        </row>
        <row r="341">
          <cell r="B341">
            <v>45379</v>
          </cell>
          <cell r="C341">
            <v>175522545404.49496</v>
          </cell>
          <cell r="F341">
            <v>2667395</v>
          </cell>
          <cell r="G341">
            <v>15061056434.520609</v>
          </cell>
          <cell r="K341">
            <v>44</v>
          </cell>
        </row>
        <row r="342">
          <cell r="B342">
            <v>45412</v>
          </cell>
          <cell r="C342">
            <v>162439747932.09503</v>
          </cell>
          <cell r="F342">
            <v>2378871</v>
          </cell>
          <cell r="G342">
            <v>8650328297.9639416</v>
          </cell>
          <cell r="K342">
            <v>44</v>
          </cell>
        </row>
        <row r="343">
          <cell r="B343">
            <v>45443</v>
          </cell>
          <cell r="C343">
            <v>165574011764.72</v>
          </cell>
          <cell r="F343">
            <v>2709187</v>
          </cell>
          <cell r="G343">
            <v>10368943602.386147</v>
          </cell>
          <cell r="K343">
            <v>43</v>
          </cell>
        </row>
        <row r="344">
          <cell r="B344">
            <v>45471</v>
          </cell>
          <cell r="C344">
            <v>163840291184.51505</v>
          </cell>
          <cell r="F344">
            <v>2448701</v>
          </cell>
          <cell r="G344">
            <v>8985841074.6925373</v>
          </cell>
          <cell r="K344">
            <v>43</v>
          </cell>
        </row>
        <row r="345">
          <cell r="B345">
            <v>45504</v>
          </cell>
          <cell r="C345">
            <v>174660540208.90997</v>
          </cell>
          <cell r="F345">
            <v>2787427</v>
          </cell>
          <cell r="G345">
            <v>9844673366.8655205</v>
          </cell>
          <cell r="K345">
            <v>43</v>
          </cell>
        </row>
        <row r="346">
          <cell r="B346">
            <v>45534</v>
          </cell>
          <cell r="C346">
            <v>175021126612.40298</v>
          </cell>
          <cell r="F346">
            <v>3148025</v>
          </cell>
          <cell r="G346">
            <v>12254161498.77984</v>
          </cell>
          <cell r="K346">
            <v>43</v>
          </cell>
        </row>
        <row r="347">
          <cell r="B347">
            <v>45565</v>
          </cell>
          <cell r="C347">
            <v>186305603448.31998</v>
          </cell>
          <cell r="F347">
            <v>2962504</v>
          </cell>
          <cell r="G347">
            <v>14379172374.923046</v>
          </cell>
          <cell r="K347">
            <v>43</v>
          </cell>
        </row>
        <row r="348">
          <cell r="B348">
            <v>45596</v>
          </cell>
          <cell r="C348">
            <v>182861742861.53998</v>
          </cell>
          <cell r="F348">
            <v>2689424</v>
          </cell>
          <cell r="G348">
            <v>9936940824.1217098</v>
          </cell>
          <cell r="K348">
            <v>43</v>
          </cell>
        </row>
        <row r="349">
          <cell r="B349">
            <v>45625</v>
          </cell>
          <cell r="C349">
            <v>187786837571.30496</v>
          </cell>
          <cell r="F349">
            <v>2639802</v>
          </cell>
          <cell r="G349">
            <v>10403374681.164707</v>
          </cell>
          <cell r="K349">
            <v>43</v>
          </cell>
        </row>
        <row r="350">
          <cell r="B350">
            <v>45657</v>
          </cell>
          <cell r="C350">
            <v>177006607277.26001</v>
          </cell>
          <cell r="F350">
            <v>2841480</v>
          </cell>
          <cell r="G350">
            <v>15666165260.912083</v>
          </cell>
          <cell r="K350">
            <v>44</v>
          </cell>
        </row>
        <row r="351">
          <cell r="B351">
            <v>45688</v>
          </cell>
          <cell r="C351">
            <v>184590987496.51999</v>
          </cell>
          <cell r="F351">
            <v>2473455</v>
          </cell>
          <cell r="G351">
            <v>8694152084.3888206</v>
          </cell>
          <cell r="K351">
            <v>44</v>
          </cell>
        </row>
        <row r="352">
          <cell r="B352">
            <v>45716</v>
          </cell>
          <cell r="C352">
            <v>177898117664.43497</v>
          </cell>
          <cell r="F352">
            <v>3116386</v>
          </cell>
          <cell r="G352">
            <v>15287542534.621067</v>
          </cell>
          <cell r="K352">
            <v>45</v>
          </cell>
        </row>
        <row r="353">
          <cell r="B353">
            <v>45747</v>
          </cell>
          <cell r="C353">
            <v>167555962514.38501</v>
          </cell>
          <cell r="F353">
            <v>3132041</v>
          </cell>
          <cell r="G353">
            <v>12441226998.014385</v>
          </cell>
          <cell r="K353">
            <v>44</v>
          </cell>
        </row>
        <row r="354">
          <cell r="B354">
            <v>45777</v>
          </cell>
          <cell r="C354">
            <v>176876243789.55499</v>
          </cell>
          <cell r="F354">
            <v>2906714</v>
          </cell>
          <cell r="G354">
            <v>10493495769.985785</v>
          </cell>
          <cell r="K354">
            <v>44</v>
          </cell>
        </row>
        <row r="355">
          <cell r="B355">
            <v>45807</v>
          </cell>
          <cell r="C355">
            <v>185612126905.92496</v>
          </cell>
          <cell r="F355">
            <v>3143673</v>
          </cell>
          <cell r="G355">
            <v>13328223256.049042</v>
          </cell>
          <cell r="K355">
            <v>44</v>
          </cell>
        </row>
        <row r="356">
          <cell r="B356">
            <v>45838</v>
          </cell>
          <cell r="C356">
            <v>185418692041.78003</v>
          </cell>
          <cell r="F356">
            <v>3005217</v>
          </cell>
          <cell r="G356">
            <v>11975228433.291618</v>
          </cell>
          <cell r="K356">
            <v>43</v>
          </cell>
        </row>
        <row r="357">
          <cell r="B357">
            <v>45869</v>
          </cell>
          <cell r="C357">
            <v>190841786153.89502</v>
          </cell>
          <cell r="F357">
            <v>3143361</v>
          </cell>
          <cell r="G357">
            <v>10347565122.243488</v>
          </cell>
          <cell r="K357">
            <v>43</v>
          </cell>
        </row>
        <row r="358">
          <cell r="B358">
            <v>45898</v>
          </cell>
          <cell r="C358">
            <v>197368286729.845</v>
          </cell>
          <cell r="F358">
            <v>2990675</v>
          </cell>
          <cell r="G358">
            <v>10146798604.208014</v>
          </cell>
          <cell r="K358">
            <v>42</v>
          </cell>
        </row>
        <row r="359">
          <cell r="B359">
            <v>45930</v>
          </cell>
          <cell r="C359">
            <v>192071887816.37009</v>
          </cell>
          <cell r="F359">
            <v>3078068</v>
          </cell>
          <cell r="G359">
            <v>11213650128.593758</v>
          </cell>
          <cell r="K359">
            <v>42</v>
          </cell>
        </row>
        <row r="360">
          <cell r="B360">
            <v>45961</v>
          </cell>
          <cell r="C360">
            <v>192844091069.89798</v>
          </cell>
          <cell r="F360">
            <v>2950249</v>
          </cell>
          <cell r="G360">
            <v>10212278066.14743</v>
          </cell>
          <cell r="K360">
            <v>42</v>
          </cell>
        </row>
        <row r="361">
          <cell r="B361">
            <v>45989</v>
          </cell>
          <cell r="C361">
            <v>186345570877.68497</v>
          </cell>
          <cell r="F361">
            <v>2977596</v>
          </cell>
          <cell r="G361">
            <v>10238441747.162888</v>
          </cell>
          <cell r="K361">
            <v>42</v>
          </cell>
        </row>
        <row r="362">
          <cell r="B362">
            <v>46022</v>
          </cell>
          <cell r="C362">
            <v>188047474535.52304</v>
          </cell>
          <cell r="F362">
            <v>3204077</v>
          </cell>
          <cell r="G362">
            <v>12430393260.392807</v>
          </cell>
          <cell r="K362">
            <v>42</v>
          </cell>
        </row>
        <row r="363">
          <cell r="B363">
            <v>46052</v>
          </cell>
          <cell r="C363">
            <v>182995671905.92496</v>
          </cell>
          <cell r="F363">
            <v>2735755</v>
          </cell>
          <cell r="G363">
            <v>9028090079.3289433</v>
          </cell>
          <cell r="K363">
            <v>42</v>
          </cell>
        </row>
        <row r="364">
          <cell r="B364">
            <v>46080</v>
          </cell>
          <cell r="C364">
            <v>176751905985.41901</v>
          </cell>
          <cell r="F364">
            <v>3233853</v>
          </cell>
          <cell r="G364">
            <v>11656904838.322544</v>
          </cell>
          <cell r="K364">
            <v>42</v>
          </cell>
        </row>
        <row r="365">
          <cell r="B365">
            <v>46112</v>
          </cell>
          <cell r="C365">
            <v>157522600908.78506</v>
          </cell>
          <cell r="F365">
            <v>3532176</v>
          </cell>
          <cell r="G365">
            <v>11287891268.705832</v>
          </cell>
          <cell r="K365">
            <v>42</v>
          </cell>
        </row>
        <row r="366">
          <cell r="B366">
            <v>46142</v>
          </cell>
          <cell r="C366">
            <v>170883208419.49399</v>
          </cell>
          <cell r="F366">
            <v>2916648</v>
          </cell>
          <cell r="G366">
            <v>10293030054.417715</v>
          </cell>
          <cell r="K366">
            <v>42</v>
          </cell>
        </row>
        <row r="367">
          <cell r="B367">
            <v>46171</v>
          </cell>
          <cell r="C367">
            <v>171383373694.586</v>
          </cell>
          <cell r="F367">
            <v>3126027</v>
          </cell>
          <cell r="G367">
            <v>10462973689.961554</v>
          </cell>
          <cell r="K367">
            <v>41</v>
          </cell>
        </row>
      </sheetData>
      <sheetData sheetId="21">
        <row r="2">
          <cell r="E2" t="str">
            <v>Market Capitalisation</v>
          </cell>
          <cell r="F2" t="str">
            <v>Trade Count</v>
          </cell>
          <cell r="G2" t="str">
            <v>Trade Value</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B100">
            <v>38046</v>
          </cell>
          <cell r="E100">
            <v>9.9869165310000003</v>
          </cell>
          <cell r="F100">
            <v>14460</v>
          </cell>
          <cell r="G100">
            <v>138327243</v>
          </cell>
        </row>
        <row r="101">
          <cell r="B101">
            <v>38077</v>
          </cell>
          <cell r="E101">
            <v>10.490834084999999</v>
          </cell>
          <cell r="F101">
            <v>20514</v>
          </cell>
          <cell r="G101">
            <v>139576328</v>
          </cell>
        </row>
        <row r="102">
          <cell r="B102">
            <v>38107</v>
          </cell>
          <cell r="E102">
            <v>10.767710474999999</v>
          </cell>
          <cell r="F102">
            <v>13149</v>
          </cell>
          <cell r="G102">
            <v>116489209</v>
          </cell>
        </row>
        <row r="103">
          <cell r="B103">
            <v>38138</v>
          </cell>
          <cell r="E103">
            <v>10.791183017</v>
          </cell>
          <cell r="F103">
            <v>14904</v>
          </cell>
          <cell r="G103">
            <v>136859064</v>
          </cell>
        </row>
        <row r="104">
          <cell r="B104">
            <v>38168</v>
          </cell>
          <cell r="E104">
            <v>11.032801846</v>
          </cell>
          <cell r="F104">
            <v>15814</v>
          </cell>
          <cell r="G104">
            <v>142584596</v>
          </cell>
        </row>
        <row r="105">
          <cell r="B105">
            <v>38199</v>
          </cell>
          <cell r="E105">
            <v>11.095409285000001</v>
          </cell>
          <cell r="F105">
            <v>14404</v>
          </cell>
          <cell r="G105">
            <v>125552942</v>
          </cell>
        </row>
        <row r="106">
          <cell r="B106">
            <v>38230</v>
          </cell>
          <cell r="E106">
            <v>11.237630770000001</v>
          </cell>
          <cell r="F106">
            <v>15142</v>
          </cell>
          <cell r="G106">
            <v>143946317</v>
          </cell>
          <cell r="M106">
            <v>11.359897502000001</v>
          </cell>
          <cell r="N106">
            <v>55</v>
          </cell>
        </row>
        <row r="107">
          <cell r="B107">
            <v>38260</v>
          </cell>
          <cell r="E107">
            <v>11.309290118</v>
          </cell>
          <cell r="F107">
            <v>14423</v>
          </cell>
          <cell r="G107">
            <v>133998561</v>
          </cell>
          <cell r="M107">
            <v>11.426106971999999</v>
          </cell>
          <cell r="N107">
            <v>54</v>
          </cell>
        </row>
        <row r="108">
          <cell r="B108">
            <v>38291</v>
          </cell>
          <cell r="E108">
            <v>11.740203967999999</v>
          </cell>
          <cell r="F108">
            <v>18469</v>
          </cell>
          <cell r="G108">
            <v>210668547</v>
          </cell>
          <cell r="M108">
            <v>11.826803682</v>
          </cell>
          <cell r="N108">
            <v>54</v>
          </cell>
        </row>
        <row r="109">
          <cell r="B109">
            <v>38321</v>
          </cell>
          <cell r="E109">
            <v>12.337447092</v>
          </cell>
          <cell r="F109">
            <v>20555</v>
          </cell>
          <cell r="G109">
            <v>217161090</v>
          </cell>
          <cell r="M109">
            <v>12.425750944999999</v>
          </cell>
          <cell r="N109">
            <v>54</v>
          </cell>
        </row>
        <row r="110">
          <cell r="B110">
            <v>38352</v>
          </cell>
          <cell r="E110">
            <v>12.626238976</v>
          </cell>
          <cell r="F110">
            <v>20241</v>
          </cell>
          <cell r="G110">
            <v>229330496</v>
          </cell>
          <cell r="M110">
            <v>12.78010212</v>
          </cell>
          <cell r="N110">
            <v>55</v>
          </cell>
        </row>
        <row r="111">
          <cell r="B111">
            <v>38383</v>
          </cell>
          <cell r="E111">
            <v>13.059181608999999</v>
          </cell>
          <cell r="F111">
            <v>17548</v>
          </cell>
          <cell r="G111">
            <v>165559343</v>
          </cell>
          <cell r="M111">
            <v>13.214086892999999</v>
          </cell>
          <cell r="N111">
            <v>58</v>
          </cell>
        </row>
        <row r="112">
          <cell r="B112">
            <v>38411</v>
          </cell>
          <cell r="E112">
            <v>13.109648515</v>
          </cell>
          <cell r="F112">
            <v>23210</v>
          </cell>
          <cell r="G112">
            <v>259694915</v>
          </cell>
          <cell r="M112">
            <v>13.268344668999999</v>
          </cell>
          <cell r="N112">
            <v>59</v>
          </cell>
        </row>
        <row r="113">
          <cell r="B113">
            <v>38442</v>
          </cell>
          <cell r="E113">
            <v>14.512080927</v>
          </cell>
          <cell r="F113">
            <v>24264</v>
          </cell>
          <cell r="G113">
            <v>271782627</v>
          </cell>
          <cell r="M113">
            <v>14.668590901</v>
          </cell>
          <cell r="N113">
            <v>61</v>
          </cell>
        </row>
        <row r="114">
          <cell r="B114">
            <v>38472</v>
          </cell>
          <cell r="E114">
            <v>14.166989289</v>
          </cell>
          <cell r="F114">
            <v>22884</v>
          </cell>
          <cell r="G114">
            <v>231823905</v>
          </cell>
          <cell r="M114">
            <v>14.589851863</v>
          </cell>
          <cell r="N114">
            <v>64</v>
          </cell>
        </row>
        <row r="115">
          <cell r="B115">
            <v>38503</v>
          </cell>
          <cell r="E115">
            <v>14.461623141</v>
          </cell>
          <cell r="F115">
            <v>20502</v>
          </cell>
          <cell r="G115">
            <v>210571092</v>
          </cell>
          <cell r="M115">
            <v>14.883622474000001</v>
          </cell>
          <cell r="N115">
            <v>64</v>
          </cell>
        </row>
        <row r="116">
          <cell r="B116">
            <v>38533</v>
          </cell>
          <cell r="E116">
            <v>14.904966943</v>
          </cell>
          <cell r="F116">
            <v>24588</v>
          </cell>
          <cell r="G116">
            <v>323161950</v>
          </cell>
          <cell r="M116">
            <v>15.337801322000001</v>
          </cell>
          <cell r="N116">
            <v>66</v>
          </cell>
        </row>
        <row r="117">
          <cell r="B117">
            <v>38564</v>
          </cell>
          <cell r="E117">
            <v>15.555820776999999</v>
          </cell>
          <cell r="F117">
            <v>20422</v>
          </cell>
          <cell r="G117">
            <v>233763768</v>
          </cell>
          <cell r="M117">
            <v>16.016058079</v>
          </cell>
          <cell r="N117">
            <v>65</v>
          </cell>
        </row>
        <row r="118">
          <cell r="B118">
            <v>38595</v>
          </cell>
          <cell r="E118">
            <v>15.691427191000001</v>
          </cell>
          <cell r="F118">
            <v>23515</v>
          </cell>
          <cell r="G118">
            <v>293456360</v>
          </cell>
          <cell r="M118">
            <v>16.201951810000001</v>
          </cell>
          <cell r="N118">
            <v>66</v>
          </cell>
        </row>
        <row r="119">
          <cell r="B119">
            <v>38625</v>
          </cell>
          <cell r="E119">
            <v>16.286770313000002</v>
          </cell>
          <cell r="F119">
            <v>22881</v>
          </cell>
          <cell r="G119">
            <v>265555700</v>
          </cell>
          <cell r="M119">
            <v>16.798684638000001</v>
          </cell>
          <cell r="N119">
            <v>65</v>
          </cell>
        </row>
        <row r="120">
          <cell r="B120">
            <v>38656</v>
          </cell>
          <cell r="E120">
            <v>16.839898230999999</v>
          </cell>
          <cell r="F120">
            <v>26547</v>
          </cell>
          <cell r="G120">
            <v>359487513</v>
          </cell>
          <cell r="M120">
            <v>17.324758836000001</v>
          </cell>
          <cell r="N120">
            <v>65</v>
          </cell>
        </row>
        <row r="121">
          <cell r="B121">
            <v>38686</v>
          </cell>
          <cell r="E121">
            <v>18.002620647000001</v>
          </cell>
          <cell r="F121">
            <v>25212</v>
          </cell>
          <cell r="G121">
            <v>369175415</v>
          </cell>
          <cell r="M121">
            <v>18.486555357</v>
          </cell>
          <cell r="N121">
            <v>67</v>
          </cell>
        </row>
        <row r="122">
          <cell r="B122">
            <v>38717</v>
          </cell>
          <cell r="E122">
            <v>18.460744871999999</v>
          </cell>
          <cell r="F122">
            <v>20306</v>
          </cell>
          <cell r="G122">
            <v>288602862</v>
          </cell>
          <cell r="M122">
            <v>19.243604635000001</v>
          </cell>
          <cell r="N122">
            <v>70</v>
          </cell>
        </row>
        <row r="123">
          <cell r="B123">
            <v>38748</v>
          </cell>
          <cell r="E123">
            <v>19.467382915000002</v>
          </cell>
          <cell r="F123">
            <v>23305</v>
          </cell>
          <cell r="G123">
            <v>276287322</v>
          </cell>
          <cell r="M123">
            <v>20.250939084000002</v>
          </cell>
          <cell r="N123">
            <v>69</v>
          </cell>
        </row>
        <row r="124">
          <cell r="B124">
            <v>38776</v>
          </cell>
          <cell r="E124">
            <v>20.317000778000001</v>
          </cell>
          <cell r="F124">
            <v>25569</v>
          </cell>
          <cell r="G124">
            <v>333252981</v>
          </cell>
          <cell r="M124">
            <v>21.089050707000002</v>
          </cell>
          <cell r="N124">
            <v>70</v>
          </cell>
        </row>
        <row r="125">
          <cell r="B125">
            <v>38807</v>
          </cell>
          <cell r="E125">
            <v>20.241379690999999</v>
          </cell>
          <cell r="F125">
            <v>32770</v>
          </cell>
          <cell r="G125">
            <v>490992099</v>
          </cell>
          <cell r="M125">
            <v>21.131445974999998</v>
          </cell>
          <cell r="N125">
            <v>70</v>
          </cell>
        </row>
        <row r="126">
          <cell r="B126">
            <v>38837</v>
          </cell>
          <cell r="E126">
            <v>20.49321402</v>
          </cell>
          <cell r="F126">
            <v>24530</v>
          </cell>
          <cell r="G126">
            <v>305576254</v>
          </cell>
          <cell r="M126">
            <v>21.376692345999999</v>
          </cell>
          <cell r="N126">
            <v>70</v>
          </cell>
        </row>
        <row r="127">
          <cell r="B127">
            <v>38868</v>
          </cell>
          <cell r="E127">
            <v>20.334612388</v>
          </cell>
          <cell r="F127">
            <v>32576</v>
          </cell>
          <cell r="G127">
            <v>416270143</v>
          </cell>
          <cell r="M127">
            <v>21.262488526999999</v>
          </cell>
          <cell r="N127">
            <v>70</v>
          </cell>
        </row>
        <row r="128">
          <cell r="B128">
            <v>38898</v>
          </cell>
          <cell r="E128">
            <v>20.800964398000001</v>
          </cell>
          <cell r="F128">
            <v>30009</v>
          </cell>
          <cell r="G128">
            <v>413212305</v>
          </cell>
          <cell r="M128">
            <v>21.690120533000002</v>
          </cell>
          <cell r="N128">
            <v>70</v>
          </cell>
        </row>
        <row r="129">
          <cell r="B129">
            <v>38929</v>
          </cell>
          <cell r="E129">
            <v>21.918210595000001</v>
          </cell>
          <cell r="F129">
            <v>28600</v>
          </cell>
          <cell r="G129">
            <v>353072340</v>
          </cell>
          <cell r="M129">
            <v>22.834996891000003</v>
          </cell>
          <cell r="N129">
            <v>71</v>
          </cell>
        </row>
        <row r="130">
          <cell r="B130">
            <v>38960</v>
          </cell>
          <cell r="E130">
            <v>21.884869377000001</v>
          </cell>
          <cell r="F130">
            <v>29145</v>
          </cell>
          <cell r="G130">
            <v>368792637</v>
          </cell>
          <cell r="M130">
            <v>22.855203667000001</v>
          </cell>
          <cell r="N130">
            <v>71</v>
          </cell>
        </row>
        <row r="131">
          <cell r="B131">
            <v>38990</v>
          </cell>
          <cell r="E131">
            <v>22.113663484</v>
          </cell>
          <cell r="F131">
            <v>37019</v>
          </cell>
          <cell r="G131">
            <v>416906795</v>
          </cell>
          <cell r="M131">
            <v>23.142289654999999</v>
          </cell>
          <cell r="N131">
            <v>72</v>
          </cell>
        </row>
        <row r="132">
          <cell r="B132">
            <v>39021</v>
          </cell>
          <cell r="E132">
            <v>23.215227164000002</v>
          </cell>
          <cell r="F132">
            <v>34865</v>
          </cell>
          <cell r="G132">
            <v>360768671</v>
          </cell>
          <cell r="M132">
            <v>24.232468959000002</v>
          </cell>
          <cell r="N132">
            <v>73</v>
          </cell>
        </row>
        <row r="133">
          <cell r="B133">
            <v>39051</v>
          </cell>
          <cell r="E133">
            <v>24.47796456</v>
          </cell>
          <cell r="F133">
            <v>41057</v>
          </cell>
          <cell r="G133">
            <v>585728441</v>
          </cell>
          <cell r="M133">
            <v>25.514483257999999</v>
          </cell>
          <cell r="N133">
            <v>73</v>
          </cell>
        </row>
        <row r="134">
          <cell r="B134">
            <v>39082</v>
          </cell>
          <cell r="E134">
            <v>25.873269984</v>
          </cell>
          <cell r="F134">
            <v>30780</v>
          </cell>
          <cell r="G134">
            <v>487775446</v>
          </cell>
          <cell r="M134">
            <v>27.086793353000001</v>
          </cell>
          <cell r="N134">
            <v>76</v>
          </cell>
        </row>
        <row r="135">
          <cell r="B135">
            <v>39113</v>
          </cell>
          <cell r="E135">
            <v>27.038202430999998</v>
          </cell>
          <cell r="F135">
            <v>34865</v>
          </cell>
          <cell r="G135">
            <v>360768671</v>
          </cell>
          <cell r="M135">
            <v>28.445703935999997</v>
          </cell>
          <cell r="N135">
            <v>74</v>
          </cell>
        </row>
        <row r="136">
          <cell r="B136">
            <v>39141</v>
          </cell>
          <cell r="E136">
            <v>25.815694363999999</v>
          </cell>
          <cell r="F136">
            <v>56632</v>
          </cell>
          <cell r="G136">
            <v>699548213</v>
          </cell>
          <cell r="M136">
            <v>27.237088819</v>
          </cell>
          <cell r="N136">
            <v>74</v>
          </cell>
        </row>
        <row r="137">
          <cell r="B137">
            <v>39172</v>
          </cell>
          <cell r="E137">
            <v>26.469741874</v>
          </cell>
          <cell r="F137">
            <v>57860</v>
          </cell>
          <cell r="G137">
            <v>802861013</v>
          </cell>
          <cell r="M137">
            <v>28.026913820000001</v>
          </cell>
          <cell r="N137">
            <v>74</v>
          </cell>
        </row>
        <row r="138">
          <cell r="B138">
            <v>39202</v>
          </cell>
          <cell r="E138">
            <v>27.87838481</v>
          </cell>
          <cell r="F138">
            <v>44684</v>
          </cell>
          <cell r="G138">
            <v>541601037</v>
          </cell>
          <cell r="M138">
            <v>29.459106001999999</v>
          </cell>
          <cell r="N138">
            <v>75</v>
          </cell>
        </row>
        <row r="139">
          <cell r="B139">
            <v>39233</v>
          </cell>
          <cell r="E139">
            <v>28.354776273999999</v>
          </cell>
          <cell r="F139">
            <v>60071</v>
          </cell>
          <cell r="G139">
            <v>818019941</v>
          </cell>
          <cell r="M139">
            <v>30.171004791999998</v>
          </cell>
          <cell r="N139">
            <v>75</v>
          </cell>
        </row>
        <row r="140">
          <cell r="B140">
            <v>39262</v>
          </cell>
          <cell r="E140">
            <v>29.025632895530006</v>
          </cell>
          <cell r="F140">
            <v>60521</v>
          </cell>
          <cell r="G140">
            <v>719637066</v>
          </cell>
          <cell r="M140">
            <v>30.399856399355006</v>
          </cell>
          <cell r="N140">
            <v>75</v>
          </cell>
        </row>
        <row r="141">
          <cell r="B141">
            <v>39294</v>
          </cell>
          <cell r="E141">
            <v>30.721463330999999</v>
          </cell>
          <cell r="F141">
            <v>71787</v>
          </cell>
          <cell r="G141">
            <v>859239347</v>
          </cell>
          <cell r="M141">
            <v>32.075586139000002</v>
          </cell>
          <cell r="N141">
            <v>77</v>
          </cell>
        </row>
        <row r="142">
          <cell r="B142">
            <v>39325</v>
          </cell>
          <cell r="E142">
            <v>28.875597938131992</v>
          </cell>
          <cell r="F142">
            <v>93131</v>
          </cell>
          <cell r="G142">
            <v>1199194364.5500007</v>
          </cell>
          <cell r="M142">
            <v>30.221517116541992</v>
          </cell>
          <cell r="N142">
            <v>77</v>
          </cell>
        </row>
        <row r="143">
          <cell r="B143">
            <v>39353</v>
          </cell>
          <cell r="E143">
            <v>29.39469649991101</v>
          </cell>
          <cell r="F143">
            <v>58764</v>
          </cell>
          <cell r="G143">
            <v>607796665.76000011</v>
          </cell>
          <cell r="M143">
            <v>30.71677768051601</v>
          </cell>
          <cell r="N143">
            <v>77</v>
          </cell>
        </row>
        <row r="144">
          <cell r="B144">
            <v>39386</v>
          </cell>
          <cell r="E144">
            <v>29.716416404523006</v>
          </cell>
          <cell r="F144">
            <v>70867</v>
          </cell>
          <cell r="G144">
            <v>700774884.85000026</v>
          </cell>
          <cell r="M144">
            <v>31.083465629523005</v>
          </cell>
          <cell r="N144">
            <v>77</v>
          </cell>
        </row>
        <row r="145">
          <cell r="B145">
            <v>39416</v>
          </cell>
          <cell r="E145">
            <v>28.875288834880006</v>
          </cell>
          <cell r="F145">
            <v>76574</v>
          </cell>
          <cell r="G145">
            <v>707541189.81000185</v>
          </cell>
          <cell r="M145">
            <v>30.460640760200008</v>
          </cell>
          <cell r="N145">
            <v>78</v>
          </cell>
        </row>
        <row r="146">
          <cell r="B146">
            <v>39447</v>
          </cell>
          <cell r="E146">
            <v>29.137788293196994</v>
          </cell>
          <cell r="F146">
            <v>69490</v>
          </cell>
          <cell r="G146">
            <v>690526042</v>
          </cell>
          <cell r="M146">
            <v>30.483479449736993</v>
          </cell>
          <cell r="N146">
            <v>80</v>
          </cell>
        </row>
        <row r="147">
          <cell r="B147">
            <v>39478</v>
          </cell>
          <cell r="E147">
            <v>25.60574709491501</v>
          </cell>
          <cell r="F147">
            <v>97726</v>
          </cell>
          <cell r="G147">
            <v>847197445.63999987</v>
          </cell>
          <cell r="M147">
            <v>26.788324195270011</v>
          </cell>
          <cell r="N147">
            <v>81</v>
          </cell>
        </row>
        <row r="148">
          <cell r="B148">
            <v>39507</v>
          </cell>
          <cell r="E148">
            <v>23.945013931744995</v>
          </cell>
          <cell r="F148">
            <v>80937</v>
          </cell>
          <cell r="G148">
            <v>592591278.29999983</v>
          </cell>
          <cell r="M148">
            <v>25.124034601549994</v>
          </cell>
          <cell r="N148">
            <v>80</v>
          </cell>
        </row>
        <row r="149">
          <cell r="B149">
            <v>39538</v>
          </cell>
          <cell r="E149">
            <v>21.949965172960994</v>
          </cell>
          <cell r="F149">
            <v>86953</v>
          </cell>
          <cell r="G149">
            <v>569964819</v>
          </cell>
          <cell r="M149">
            <v>23.019866439065993</v>
          </cell>
          <cell r="N149">
            <v>80</v>
          </cell>
        </row>
        <row r="150">
          <cell r="B150">
            <v>39568</v>
          </cell>
          <cell r="E150">
            <v>23.445448902714986</v>
          </cell>
          <cell r="F150">
            <v>74672</v>
          </cell>
          <cell r="G150">
            <v>418247636</v>
          </cell>
          <cell r="M150">
            <v>24.600679488249988</v>
          </cell>
          <cell r="N150">
            <v>80</v>
          </cell>
        </row>
        <row r="151">
          <cell r="B151">
            <v>39598</v>
          </cell>
          <cell r="E151">
            <v>23.754257402811994</v>
          </cell>
          <cell r="F151">
            <v>69672</v>
          </cell>
          <cell r="G151">
            <v>366460026</v>
          </cell>
          <cell r="M151">
            <v>25.007641433716994</v>
          </cell>
          <cell r="N151">
            <v>81</v>
          </cell>
        </row>
        <row r="152">
          <cell r="B152">
            <v>39629</v>
          </cell>
          <cell r="E152">
            <v>21.743768079180001</v>
          </cell>
          <cell r="F152">
            <v>83265</v>
          </cell>
          <cell r="G152">
            <v>626261939</v>
          </cell>
          <cell r="M152">
            <v>22.943040961320001</v>
          </cell>
          <cell r="N152">
            <v>80</v>
          </cell>
        </row>
        <row r="153">
          <cell r="B153">
            <v>39660</v>
          </cell>
          <cell r="E153">
            <v>21.530182015474008</v>
          </cell>
          <cell r="F153">
            <v>63684</v>
          </cell>
          <cell r="G153">
            <v>367631430</v>
          </cell>
          <cell r="M153">
            <v>22.682303553034007</v>
          </cell>
          <cell r="N153">
            <v>80</v>
          </cell>
        </row>
        <row r="154">
          <cell r="B154">
            <v>39689</v>
          </cell>
          <cell r="E154">
            <v>21.780287528687996</v>
          </cell>
          <cell r="F154">
            <v>61908</v>
          </cell>
          <cell r="G154">
            <v>310898861</v>
          </cell>
          <cell r="M154">
            <v>22.874889079902996</v>
          </cell>
          <cell r="N154">
            <v>80</v>
          </cell>
        </row>
        <row r="155">
          <cell r="B155">
            <v>39721</v>
          </cell>
          <cell r="E155">
            <v>20.497328623880009</v>
          </cell>
          <cell r="F155">
            <v>71852</v>
          </cell>
          <cell r="G155">
            <v>320573902</v>
          </cell>
          <cell r="M155">
            <v>21.439565097405008</v>
          </cell>
          <cell r="N155">
            <v>80</v>
          </cell>
        </row>
        <row r="156">
          <cell r="B156">
            <v>39752</v>
          </cell>
          <cell r="E156">
            <v>17.365513785873993</v>
          </cell>
          <cell r="F156">
            <v>56254</v>
          </cell>
          <cell r="G156">
            <v>268445973</v>
          </cell>
          <cell r="M156">
            <v>18.147624327753995</v>
          </cell>
          <cell r="N156">
            <v>79</v>
          </cell>
        </row>
        <row r="157">
          <cell r="B157">
            <v>39780</v>
          </cell>
          <cell r="E157">
            <v>14.786716625754002</v>
          </cell>
          <cell r="F157">
            <v>35604</v>
          </cell>
          <cell r="G157">
            <v>153119289</v>
          </cell>
          <cell r="M157">
            <v>15.376195409684001</v>
          </cell>
          <cell r="N157">
            <v>78</v>
          </cell>
        </row>
        <row r="158">
          <cell r="B158">
            <v>39813</v>
          </cell>
          <cell r="E158">
            <v>15.049826466883999</v>
          </cell>
          <cell r="F158">
            <v>30622</v>
          </cell>
          <cell r="G158">
            <v>102995794</v>
          </cell>
          <cell r="M158">
            <v>15.584942125879</v>
          </cell>
          <cell r="N158">
            <v>78</v>
          </cell>
        </row>
        <row r="159">
          <cell r="B159">
            <v>39843</v>
          </cell>
          <cell r="E159">
            <v>14.753861323927998</v>
          </cell>
          <cell r="F159">
            <v>27579</v>
          </cell>
          <cell r="G159">
            <v>104952068.85999994</v>
          </cell>
          <cell r="M159">
            <v>15.272374709968998</v>
          </cell>
          <cell r="N159">
            <v>78</v>
          </cell>
        </row>
        <row r="160">
          <cell r="B160">
            <v>39871</v>
          </cell>
          <cell r="E160">
            <v>14.045747584121001</v>
          </cell>
          <cell r="F160">
            <v>27248</v>
          </cell>
          <cell r="G160">
            <v>165674179</v>
          </cell>
          <cell r="M160">
            <v>14.506769643294001</v>
          </cell>
          <cell r="N160">
            <v>78</v>
          </cell>
        </row>
        <row r="161">
          <cell r="B161">
            <v>39903</v>
          </cell>
          <cell r="E161">
            <v>15.141921289958999</v>
          </cell>
          <cell r="F161">
            <v>34171</v>
          </cell>
          <cell r="G161">
            <v>134416676.39999995</v>
          </cell>
          <cell r="M161">
            <v>15.613612189798999</v>
          </cell>
          <cell r="N161">
            <v>77</v>
          </cell>
        </row>
        <row r="162">
          <cell r="B162">
            <v>39933</v>
          </cell>
          <cell r="E162">
            <v>15.864009139471998</v>
          </cell>
          <cell r="F162">
            <v>33543</v>
          </cell>
          <cell r="G162">
            <v>162302133.36000001</v>
          </cell>
          <cell r="M162">
            <v>16.421789101619996</v>
          </cell>
          <cell r="N162">
            <v>77</v>
          </cell>
        </row>
        <row r="163">
          <cell r="B163">
            <v>39962</v>
          </cell>
          <cell r="E163">
            <v>16.410723942294993</v>
          </cell>
          <cell r="F163">
            <v>31251</v>
          </cell>
          <cell r="G163">
            <v>141761031.85000002</v>
          </cell>
          <cell r="M163">
            <v>17.005161817274992</v>
          </cell>
          <cell r="N163">
            <v>76</v>
          </cell>
        </row>
        <row r="164">
          <cell r="B164">
            <v>39994</v>
          </cell>
          <cell r="E164">
            <v>16.414473775029002</v>
          </cell>
          <cell r="F164">
            <v>34118</v>
          </cell>
          <cell r="G164">
            <v>162715659.52999994</v>
          </cell>
          <cell r="M164">
            <v>16.998749744959003</v>
          </cell>
          <cell r="N164">
            <v>76</v>
          </cell>
        </row>
        <row r="165">
          <cell r="B165">
            <v>40025</v>
          </cell>
          <cell r="E165">
            <v>18.164025317335998</v>
          </cell>
          <cell r="F165">
            <v>36056</v>
          </cell>
          <cell r="G165">
            <v>184684018.58000001</v>
          </cell>
          <cell r="M165">
            <v>18.725042151162999</v>
          </cell>
          <cell r="N165">
            <v>76</v>
          </cell>
        </row>
        <row r="166">
          <cell r="B166">
            <v>40056</v>
          </cell>
          <cell r="E166">
            <v>18.570826709782008</v>
          </cell>
          <cell r="F166">
            <v>38236</v>
          </cell>
          <cell r="G166">
            <v>196723119</v>
          </cell>
          <cell r="M166">
            <v>19.166565661322007</v>
          </cell>
          <cell r="N166">
            <v>75</v>
          </cell>
        </row>
        <row r="167">
          <cell r="B167">
            <v>40086</v>
          </cell>
          <cell r="E167">
            <v>19.062962690189998</v>
          </cell>
          <cell r="F167">
            <v>41704</v>
          </cell>
          <cell r="G167">
            <v>213490681</v>
          </cell>
          <cell r="M167">
            <v>19.646887354454996</v>
          </cell>
          <cell r="N167">
            <v>74</v>
          </cell>
        </row>
        <row r="168">
          <cell r="B168">
            <v>40116</v>
          </cell>
          <cell r="E168">
            <v>19.682159240066998</v>
          </cell>
          <cell r="F168">
            <v>42095</v>
          </cell>
          <cell r="G168">
            <v>234969593.03999975</v>
          </cell>
          <cell r="M168">
            <v>20.279167036912998</v>
          </cell>
          <cell r="N168">
            <v>75</v>
          </cell>
        </row>
        <row r="169">
          <cell r="B169">
            <v>40147</v>
          </cell>
          <cell r="E169">
            <v>19.784650360921997</v>
          </cell>
          <cell r="F169">
            <v>43499</v>
          </cell>
          <cell r="G169">
            <v>209748998.49999991</v>
          </cell>
          <cell r="M169">
            <v>20.386859287375998</v>
          </cell>
          <cell r="N169">
            <v>75</v>
          </cell>
        </row>
        <row r="170">
          <cell r="B170">
            <v>40178</v>
          </cell>
          <cell r="E170">
            <v>20.202613209435</v>
          </cell>
          <cell r="F170">
            <v>37315</v>
          </cell>
          <cell r="G170">
            <v>189656789.79000002</v>
          </cell>
          <cell r="M170">
            <v>20.824218806354001</v>
          </cell>
          <cell r="N170">
            <v>75</v>
          </cell>
        </row>
        <row r="171">
          <cell r="B171">
            <v>40207</v>
          </cell>
          <cell r="E171">
            <v>19.948013637720006</v>
          </cell>
          <cell r="F171">
            <v>29977</v>
          </cell>
          <cell r="G171">
            <v>158941532.53999999</v>
          </cell>
          <cell r="M171">
            <v>20.586087697664006</v>
          </cell>
          <cell r="N171">
            <v>74</v>
          </cell>
        </row>
        <row r="172">
          <cell r="B172">
            <v>40235</v>
          </cell>
          <cell r="E172">
            <v>19.349514088624993</v>
          </cell>
          <cell r="F172">
            <v>35644</v>
          </cell>
          <cell r="G172">
            <v>209095645.22000006</v>
          </cell>
          <cell r="M172">
            <v>19.987646342989994</v>
          </cell>
          <cell r="N172">
            <v>75</v>
          </cell>
        </row>
        <row r="173">
          <cell r="B173">
            <v>40268</v>
          </cell>
          <cell r="E173">
            <v>19.748681622150009</v>
          </cell>
          <cell r="F173">
            <v>38258</v>
          </cell>
          <cell r="G173">
            <v>201293478.17999992</v>
          </cell>
          <cell r="M173">
            <v>20.39402004662001</v>
          </cell>
          <cell r="N173">
            <v>75</v>
          </cell>
        </row>
        <row r="174">
          <cell r="B174">
            <v>40298</v>
          </cell>
          <cell r="E174">
            <v>19.902280008747002</v>
          </cell>
          <cell r="F174">
            <v>36237</v>
          </cell>
          <cell r="G174">
            <v>173573484.10999984</v>
          </cell>
          <cell r="M174">
            <v>20.572137121523003</v>
          </cell>
          <cell r="N174">
            <v>75</v>
          </cell>
        </row>
        <row r="175">
          <cell r="B175">
            <v>40329</v>
          </cell>
          <cell r="E175">
            <v>18.469000810893</v>
          </cell>
          <cell r="F175">
            <v>48355</v>
          </cell>
          <cell r="G175">
            <v>202266905.12000006</v>
          </cell>
          <cell r="M175">
            <v>19.097753267961</v>
          </cell>
          <cell r="N175">
            <v>75</v>
          </cell>
        </row>
        <row r="176">
          <cell r="B176">
            <v>40359</v>
          </cell>
          <cell r="E176">
            <v>18.306594663881004</v>
          </cell>
          <cell r="F176">
            <v>45898</v>
          </cell>
          <cell r="G176">
            <v>186557569.31999999</v>
          </cell>
          <cell r="M176">
            <v>18.931264110253004</v>
          </cell>
          <cell r="N176">
            <v>78</v>
          </cell>
        </row>
        <row r="177">
          <cell r="B177">
            <v>40389</v>
          </cell>
          <cell r="E177">
            <v>18.858763096575004</v>
          </cell>
          <cell r="F177">
            <v>38255</v>
          </cell>
          <cell r="G177">
            <v>164060002.99999991</v>
          </cell>
          <cell r="M177">
            <v>19.502680195567002</v>
          </cell>
          <cell r="N177">
            <v>78</v>
          </cell>
        </row>
        <row r="178">
          <cell r="B178">
            <v>40421</v>
          </cell>
          <cell r="E178">
            <v>18.048382595308002</v>
          </cell>
          <cell r="F178">
            <v>39170</v>
          </cell>
          <cell r="G178">
            <v>181798468.78999969</v>
          </cell>
          <cell r="M178">
            <v>18.697928016580001</v>
          </cell>
          <cell r="N178">
            <v>78</v>
          </cell>
        </row>
        <row r="179">
          <cell r="B179">
            <v>40451</v>
          </cell>
          <cell r="E179">
            <v>18.534742350483</v>
          </cell>
          <cell r="F179">
            <v>43535</v>
          </cell>
          <cell r="G179">
            <v>205836883.92000005</v>
          </cell>
          <cell r="M179">
            <v>19.178425879746001</v>
          </cell>
          <cell r="N179">
            <v>78</v>
          </cell>
        </row>
        <row r="180">
          <cell r="B180">
            <v>40480</v>
          </cell>
          <cell r="E180">
            <v>19.083830452076008</v>
          </cell>
          <cell r="F180">
            <v>35417</v>
          </cell>
          <cell r="G180">
            <v>157251991.80000001</v>
          </cell>
          <cell r="M180">
            <v>19.724215846054008</v>
          </cell>
          <cell r="N180">
            <v>78</v>
          </cell>
        </row>
        <row r="181">
          <cell r="B181">
            <v>40512</v>
          </cell>
          <cell r="E181">
            <v>19.044086404762997</v>
          </cell>
          <cell r="F181">
            <v>41756</v>
          </cell>
          <cell r="G181">
            <v>171917708.92000008</v>
          </cell>
          <cell r="M181">
            <v>19.701895563809998</v>
          </cell>
          <cell r="N181">
            <v>78</v>
          </cell>
        </row>
        <row r="182">
          <cell r="B182">
            <v>40543</v>
          </cell>
          <cell r="E182">
            <v>19.349830176792</v>
          </cell>
          <cell r="F182">
            <v>35272</v>
          </cell>
          <cell r="G182">
            <v>160331720.84</v>
          </cell>
          <cell r="M182">
            <v>20.022560616892001</v>
          </cell>
          <cell r="N182">
            <v>74</v>
          </cell>
        </row>
        <row r="183">
          <cell r="B183">
            <v>40574</v>
          </cell>
          <cell r="E183">
            <v>19.413009541930005</v>
          </cell>
          <cell r="F183">
            <v>36326</v>
          </cell>
          <cell r="G183">
            <v>143997983.89999998</v>
          </cell>
          <cell r="M183">
            <v>20.082309343226004</v>
          </cell>
          <cell r="N183">
            <v>73</v>
          </cell>
        </row>
        <row r="184">
          <cell r="B184">
            <v>40602</v>
          </cell>
          <cell r="E184">
            <v>19.106615395971993</v>
          </cell>
          <cell r="F184">
            <v>47905</v>
          </cell>
          <cell r="G184">
            <v>223969287.59130007</v>
          </cell>
          <cell r="M184">
            <v>19.739827977619992</v>
          </cell>
          <cell r="N184">
            <v>73</v>
          </cell>
        </row>
        <row r="185">
          <cell r="B185">
            <v>40633</v>
          </cell>
          <cell r="E185">
            <v>17.550736006000001</v>
          </cell>
          <cell r="F185">
            <v>32103</v>
          </cell>
          <cell r="G185">
            <v>171238395.18599999</v>
          </cell>
          <cell r="M185">
            <v>18.137448280000001</v>
          </cell>
          <cell r="N185">
            <v>68</v>
          </cell>
        </row>
        <row r="186">
          <cell r="B186">
            <v>40662</v>
          </cell>
          <cell r="E186">
            <v>17.459070238999999</v>
          </cell>
          <cell r="F186">
            <v>16222</v>
          </cell>
          <cell r="G186">
            <v>120218993.323</v>
          </cell>
          <cell r="M186">
            <v>18.056305099999999</v>
          </cell>
          <cell r="N186">
            <v>67</v>
          </cell>
        </row>
        <row r="187">
          <cell r="B187">
            <v>40694</v>
          </cell>
          <cell r="E187">
            <v>17.030267427103997</v>
          </cell>
          <cell r="F187">
            <v>18477</v>
          </cell>
          <cell r="G187">
            <v>126536976.92</v>
          </cell>
          <cell r="M187">
            <v>17.636803176107996</v>
          </cell>
          <cell r="N187">
            <v>67</v>
          </cell>
        </row>
        <row r="188">
          <cell r="B188">
            <v>40724</v>
          </cell>
          <cell r="E188">
            <v>16.646708973181003</v>
          </cell>
          <cell r="F188">
            <v>18999</v>
          </cell>
          <cell r="G188">
            <v>132358012.76899999</v>
          </cell>
          <cell r="M188">
            <v>17.204688661686003</v>
          </cell>
          <cell r="N188">
            <v>69</v>
          </cell>
        </row>
        <row r="189">
          <cell r="B189">
            <v>40753</v>
          </cell>
          <cell r="E189">
            <v>16.608751031785996</v>
          </cell>
          <cell r="F189">
            <v>18131</v>
          </cell>
          <cell r="G189">
            <v>124245035.06200004</v>
          </cell>
          <cell r="M189">
            <v>17.129754327334997</v>
          </cell>
          <cell r="N189">
            <v>68</v>
          </cell>
        </row>
        <row r="190">
          <cell r="B190">
            <v>40786</v>
          </cell>
          <cell r="E190">
            <v>15.660158058575997</v>
          </cell>
          <cell r="F190">
            <v>25623</v>
          </cell>
          <cell r="G190">
            <v>159386723.62699991</v>
          </cell>
          <cell r="M190">
            <v>16.165561550045997</v>
          </cell>
          <cell r="N190">
            <v>68</v>
          </cell>
        </row>
        <row r="191">
          <cell r="B191">
            <v>40816</v>
          </cell>
          <cell r="E191">
            <v>14.678513901269005</v>
          </cell>
          <cell r="F191">
            <v>17677</v>
          </cell>
          <cell r="G191">
            <v>137542501.03100008</v>
          </cell>
          <cell r="M191">
            <v>15.178992159717005</v>
          </cell>
          <cell r="N191">
            <v>68</v>
          </cell>
        </row>
        <row r="192">
          <cell r="B192">
            <v>40847</v>
          </cell>
          <cell r="E192">
            <v>15.899068004867003</v>
          </cell>
          <cell r="F192">
            <v>16257</v>
          </cell>
          <cell r="G192">
            <v>101391620.98300001</v>
          </cell>
          <cell r="M192">
            <v>16.394161100557003</v>
          </cell>
          <cell r="N192">
            <v>68</v>
          </cell>
        </row>
        <row r="193">
          <cell r="B193">
            <v>40877</v>
          </cell>
          <cell r="E193">
            <v>15.207060043150006</v>
          </cell>
          <cell r="F193">
            <v>15117</v>
          </cell>
          <cell r="G193">
            <v>111311662.314</v>
          </cell>
          <cell r="M193">
            <v>15.563222448240007</v>
          </cell>
          <cell r="N193">
            <v>69</v>
          </cell>
        </row>
        <row r="194">
          <cell r="B194">
            <v>40907</v>
          </cell>
          <cell r="E194">
            <v>15.118961105888994</v>
          </cell>
          <cell r="F194">
            <v>13460</v>
          </cell>
          <cell r="G194">
            <v>95126771.289999977</v>
          </cell>
          <cell r="M194">
            <v>15.624149794308995</v>
          </cell>
          <cell r="N194">
            <v>66</v>
          </cell>
        </row>
        <row r="195">
          <cell r="B195">
            <v>40939</v>
          </cell>
          <cell r="E195">
            <v>15.703149583485002</v>
          </cell>
          <cell r="F195">
            <v>13593</v>
          </cell>
          <cell r="G195">
            <v>76764897.315500051</v>
          </cell>
          <cell r="M195">
            <v>16.183328594635004</v>
          </cell>
          <cell r="N195">
            <v>66</v>
          </cell>
        </row>
        <row r="196">
          <cell r="B196">
            <v>40968</v>
          </cell>
          <cell r="E196">
            <v>15.555166133353996</v>
          </cell>
          <cell r="F196">
            <v>15719</v>
          </cell>
          <cell r="G196">
            <v>101818002.88899998</v>
          </cell>
          <cell r="M196">
            <v>15.880698831642997</v>
          </cell>
          <cell r="N196">
            <v>65</v>
          </cell>
        </row>
        <row r="197">
          <cell r="B197">
            <v>40998</v>
          </cell>
          <cell r="E197">
            <v>15.757354833888002</v>
          </cell>
          <cell r="F197">
            <v>17566</v>
          </cell>
          <cell r="G197">
            <v>115401288.73199999</v>
          </cell>
          <cell r="M197">
            <v>16.207678993742</v>
          </cell>
          <cell r="N197">
            <v>65</v>
          </cell>
        </row>
        <row r="198">
          <cell r="B198">
            <v>41029</v>
          </cell>
          <cell r="E198">
            <v>16.132219073375008</v>
          </cell>
          <cell r="F198">
            <v>13418</v>
          </cell>
          <cell r="G198">
            <v>104218458.84899998</v>
          </cell>
          <cell r="M198">
            <v>16.589130755607009</v>
          </cell>
          <cell r="N198">
            <v>65</v>
          </cell>
        </row>
        <row r="199">
          <cell r="B199">
            <v>41060</v>
          </cell>
          <cell r="E199">
            <v>15.373174274715002</v>
          </cell>
          <cell r="F199">
            <v>17522</v>
          </cell>
          <cell r="G199">
            <v>138142858.36900002</v>
          </cell>
          <cell r="M199">
            <v>15.797320769260002</v>
          </cell>
          <cell r="N199">
            <v>66</v>
          </cell>
        </row>
        <row r="200">
          <cell r="B200">
            <v>41089</v>
          </cell>
          <cell r="E200">
            <v>15.460119089905001</v>
          </cell>
          <cell r="F200">
            <v>14849</v>
          </cell>
          <cell r="G200">
            <v>121829580.55550005</v>
          </cell>
          <cell r="M200">
            <v>15.876250215020001</v>
          </cell>
          <cell r="N200">
            <v>66</v>
          </cell>
        </row>
        <row r="201">
          <cell r="B201">
            <v>41121</v>
          </cell>
          <cell r="E201">
            <v>16.197085953145006</v>
          </cell>
          <cell r="F201">
            <v>14687</v>
          </cell>
          <cell r="G201">
            <v>119501444.26199998</v>
          </cell>
          <cell r="M201">
            <v>16.624087993355005</v>
          </cell>
          <cell r="N201">
            <v>65</v>
          </cell>
        </row>
        <row r="202">
          <cell r="B202">
            <v>41152</v>
          </cell>
          <cell r="E202">
            <v>15.962401309110005</v>
          </cell>
          <cell r="F202">
            <v>18113</v>
          </cell>
          <cell r="G202">
            <v>154907833.02999997</v>
          </cell>
          <cell r="M202">
            <v>16.395569216170006</v>
          </cell>
          <cell r="N202">
            <v>68</v>
          </cell>
        </row>
        <row r="203">
          <cell r="B203">
            <v>41180</v>
          </cell>
          <cell r="E203">
            <v>16.542152474330003</v>
          </cell>
          <cell r="F203">
            <v>15958</v>
          </cell>
          <cell r="G203">
            <v>164619997.61249998</v>
          </cell>
          <cell r="M203">
            <v>16.934389201089001</v>
          </cell>
          <cell r="N203">
            <v>68</v>
          </cell>
        </row>
        <row r="204">
          <cell r="B204">
            <v>41213</v>
          </cell>
          <cell r="E204">
            <v>17.527651082769992</v>
          </cell>
          <cell r="F204">
            <v>22440</v>
          </cell>
          <cell r="G204">
            <v>162372900.08199996</v>
          </cell>
          <cell r="M204">
            <v>17.915384621769991</v>
          </cell>
          <cell r="N204">
            <v>67</v>
          </cell>
        </row>
        <row r="205">
          <cell r="B205">
            <v>41243</v>
          </cell>
          <cell r="E205">
            <v>17.616973556399088</v>
          </cell>
          <cell r="F205">
            <v>21999</v>
          </cell>
          <cell r="G205">
            <v>145141001.91361001</v>
          </cell>
          <cell r="M205">
            <v>17.999991627003087</v>
          </cell>
          <cell r="N205">
            <v>68</v>
          </cell>
        </row>
        <row r="206">
          <cell r="B206">
            <v>41274</v>
          </cell>
          <cell r="E206">
            <v>18.514912170546989</v>
          </cell>
          <cell r="F206">
            <v>18797</v>
          </cell>
          <cell r="G206">
            <v>131180774.88199998</v>
          </cell>
          <cell r="M206">
            <v>18.889091395062987</v>
          </cell>
          <cell r="N206">
            <v>68</v>
          </cell>
        </row>
        <row r="207">
          <cell r="B207">
            <v>41305</v>
          </cell>
          <cell r="E207">
            <v>19.713105505335005</v>
          </cell>
          <cell r="F207">
            <v>24146</v>
          </cell>
          <cell r="G207">
            <v>176181026.01749995</v>
          </cell>
          <cell r="M207">
            <v>20.045236881745005</v>
          </cell>
          <cell r="N207">
            <v>65</v>
          </cell>
        </row>
        <row r="208">
          <cell r="B208">
            <v>41333</v>
          </cell>
          <cell r="E208">
            <v>19.905566946695</v>
          </cell>
          <cell r="F208">
            <v>28344</v>
          </cell>
          <cell r="G208">
            <v>210803289.46910006</v>
          </cell>
          <cell r="M208">
            <v>20.24019639706</v>
          </cell>
          <cell r="N208">
            <v>66</v>
          </cell>
        </row>
        <row r="209">
          <cell r="B209">
            <v>41362</v>
          </cell>
          <cell r="E209">
            <v>19.940892247067008</v>
          </cell>
          <cell r="F209">
            <v>24057</v>
          </cell>
          <cell r="G209">
            <v>217232570.32600003</v>
          </cell>
          <cell r="M209">
            <v>20.264113749225007</v>
          </cell>
          <cell r="N209">
            <v>66</v>
          </cell>
        </row>
        <row r="210">
          <cell r="B210">
            <v>41394</v>
          </cell>
          <cell r="E210">
            <v>20.506749927634992</v>
          </cell>
          <cell r="F210">
            <v>23302</v>
          </cell>
          <cell r="G210">
            <v>207219505.79350004</v>
          </cell>
          <cell r="M210">
            <v>20.834316798130992</v>
          </cell>
          <cell r="N210">
            <v>65</v>
          </cell>
        </row>
        <row r="211">
          <cell r="B211">
            <v>41425</v>
          </cell>
          <cell r="E211">
            <v>20.359830516896004</v>
          </cell>
          <cell r="F211">
            <v>29117</v>
          </cell>
          <cell r="G211">
            <v>251665979.56299993</v>
          </cell>
          <cell r="M211">
            <v>20.675790968206005</v>
          </cell>
          <cell r="N211">
            <v>63</v>
          </cell>
        </row>
        <row r="212">
          <cell r="B212">
            <v>41453</v>
          </cell>
          <cell r="E212">
            <v>20.005570764164997</v>
          </cell>
          <cell r="F212">
            <v>25230</v>
          </cell>
          <cell r="G212">
            <v>208422086.78949997</v>
          </cell>
          <cell r="M212">
            <v>20.302764014561998</v>
          </cell>
          <cell r="N212">
            <v>63</v>
          </cell>
        </row>
        <row r="213">
          <cell r="B213">
            <v>41486</v>
          </cell>
          <cell r="E213">
            <v>21.436490842556999</v>
          </cell>
          <cell r="F213">
            <v>25098</v>
          </cell>
          <cell r="G213">
            <v>199193214.82549998</v>
          </cell>
          <cell r="M213">
            <v>21.718758232402998</v>
          </cell>
          <cell r="N213">
            <v>63</v>
          </cell>
        </row>
        <row r="214">
          <cell r="B214">
            <v>41516</v>
          </cell>
          <cell r="E214">
            <v>21.437802196731997</v>
          </cell>
          <cell r="F214">
            <v>29513</v>
          </cell>
          <cell r="G214">
            <v>241515189.15000004</v>
          </cell>
          <cell r="M214">
            <v>21.722164286149997</v>
          </cell>
          <cell r="N214">
            <v>63</v>
          </cell>
        </row>
        <row r="215">
          <cell r="B215">
            <v>41547</v>
          </cell>
          <cell r="E215">
            <v>21.801921802396986</v>
          </cell>
          <cell r="F215">
            <v>28388</v>
          </cell>
          <cell r="G215">
            <v>254094519.95749992</v>
          </cell>
          <cell r="M215">
            <v>22.089557991302986</v>
          </cell>
          <cell r="N215">
            <v>63</v>
          </cell>
        </row>
        <row r="216">
          <cell r="B216">
            <v>41578</v>
          </cell>
          <cell r="E216">
            <v>23.106225062809994</v>
          </cell>
          <cell r="F216">
            <v>35234</v>
          </cell>
          <cell r="G216">
            <v>262799913.58850005</v>
          </cell>
          <cell r="M216">
            <v>23.398055876764992</v>
          </cell>
          <cell r="N216">
            <v>64</v>
          </cell>
        </row>
        <row r="217">
          <cell r="B217">
            <v>41607</v>
          </cell>
          <cell r="E217">
            <v>23.070935094872006</v>
          </cell>
          <cell r="F217">
            <v>29712</v>
          </cell>
          <cell r="G217">
            <v>237218249.80749995</v>
          </cell>
          <cell r="M217">
            <v>23.353356727831006</v>
          </cell>
          <cell r="N217">
            <v>64</v>
          </cell>
        </row>
        <row r="218">
          <cell r="B218">
            <v>41639</v>
          </cell>
          <cell r="E218">
            <v>23.835009358183001</v>
          </cell>
          <cell r="F218">
            <v>32237</v>
          </cell>
          <cell r="G218">
            <v>191666431.52719998</v>
          </cell>
          <cell r="M218">
            <v>24.115190191283002</v>
          </cell>
          <cell r="N218">
            <v>65</v>
          </cell>
        </row>
        <row r="219">
          <cell r="B219">
            <v>41670</v>
          </cell>
          <cell r="E219">
            <v>23.833560636608002</v>
          </cell>
          <cell r="F219">
            <v>37304</v>
          </cell>
          <cell r="G219">
            <v>220645071.84749991</v>
          </cell>
          <cell r="M219">
            <v>24.114329042313003</v>
          </cell>
          <cell r="N219">
            <v>66</v>
          </cell>
        </row>
        <row r="220">
          <cell r="B220">
            <v>41698</v>
          </cell>
          <cell r="E220">
            <v>23.886327532639992</v>
          </cell>
          <cell r="F220">
            <v>36992</v>
          </cell>
          <cell r="G220">
            <v>249106899.43000004</v>
          </cell>
          <cell r="M220">
            <v>24.175897351429992</v>
          </cell>
          <cell r="N220">
            <v>65</v>
          </cell>
        </row>
        <row r="221">
          <cell r="B221">
            <v>41729</v>
          </cell>
          <cell r="E221">
            <v>23.853090156151001</v>
          </cell>
          <cell r="F221">
            <v>42292</v>
          </cell>
          <cell r="G221">
            <v>266887400.20580003</v>
          </cell>
          <cell r="M221">
            <v>24.144822288266003</v>
          </cell>
          <cell r="N221">
            <v>65</v>
          </cell>
        </row>
        <row r="222">
          <cell r="B222">
            <v>41759</v>
          </cell>
          <cell r="E222">
            <v>23.883848690094993</v>
          </cell>
          <cell r="F222">
            <v>34733</v>
          </cell>
          <cell r="G222">
            <v>207514239.61899996</v>
          </cell>
          <cell r="M222">
            <v>24.171691618989993</v>
          </cell>
          <cell r="N222">
            <v>66</v>
          </cell>
        </row>
        <row r="223">
          <cell r="B223">
            <v>41789</v>
          </cell>
          <cell r="E223">
            <v>24.301843934242999</v>
          </cell>
          <cell r="F223">
            <v>33202</v>
          </cell>
          <cell r="G223">
            <v>230004753.64250001</v>
          </cell>
          <cell r="M223">
            <v>24.585387845827999</v>
          </cell>
          <cell r="N223">
            <v>68</v>
          </cell>
        </row>
        <row r="224">
          <cell r="B224">
            <v>41820</v>
          </cell>
          <cell r="E224">
            <v>24.909338618765005</v>
          </cell>
          <cell r="F224">
            <v>32592</v>
          </cell>
          <cell r="G224">
            <v>218171907.535</v>
          </cell>
          <cell r="M224">
            <v>25.195498813610005</v>
          </cell>
          <cell r="N224">
            <v>68</v>
          </cell>
        </row>
        <row r="225">
          <cell r="B225">
            <v>41851</v>
          </cell>
          <cell r="E225">
            <v>25.664961186335006</v>
          </cell>
          <cell r="F225">
            <v>43303</v>
          </cell>
          <cell r="G225">
            <v>270146160.66049993</v>
          </cell>
          <cell r="M225">
            <v>25.936521090430006</v>
          </cell>
          <cell r="N225">
            <v>69</v>
          </cell>
        </row>
        <row r="226">
          <cell r="B226">
            <v>41880</v>
          </cell>
          <cell r="E226">
            <v>25.796999743320004</v>
          </cell>
          <cell r="F226">
            <v>43722</v>
          </cell>
          <cell r="G226">
            <v>276917447.08999991</v>
          </cell>
          <cell r="M226">
            <v>26.077527442185005</v>
          </cell>
          <cell r="N226">
            <v>71</v>
          </cell>
        </row>
        <row r="227">
          <cell r="B227">
            <v>41912</v>
          </cell>
          <cell r="E227">
            <v>25.089097450734986</v>
          </cell>
          <cell r="F227">
            <v>47096</v>
          </cell>
          <cell r="G227">
            <v>273992033.65599996</v>
          </cell>
          <cell r="M227">
            <v>25.378839633444986</v>
          </cell>
          <cell r="N227">
            <v>72</v>
          </cell>
        </row>
        <row r="228">
          <cell r="B228">
            <v>41943</v>
          </cell>
          <cell r="E228">
            <v>25.820083370517995</v>
          </cell>
          <cell r="F228">
            <v>46934</v>
          </cell>
          <cell r="G228">
            <v>268559924.83050007</v>
          </cell>
          <cell r="M228">
            <v>26.105035097267994</v>
          </cell>
          <cell r="N228">
            <v>73</v>
          </cell>
        </row>
        <row r="229">
          <cell r="B229">
            <v>41971</v>
          </cell>
          <cell r="E229">
            <v>25.866182456944006</v>
          </cell>
          <cell r="F229">
            <v>36788</v>
          </cell>
          <cell r="G229">
            <v>227720483.54000017</v>
          </cell>
          <cell r="M229">
            <v>26.147171476809007</v>
          </cell>
          <cell r="N229">
            <v>75</v>
          </cell>
        </row>
        <row r="230">
          <cell r="B230">
            <v>42004</v>
          </cell>
          <cell r="E230">
            <v>26.354418742306997</v>
          </cell>
          <cell r="F230">
            <v>35681</v>
          </cell>
          <cell r="G230">
            <v>233684842.86000004</v>
          </cell>
          <cell r="M230">
            <v>26.633774568481996</v>
          </cell>
          <cell r="N230">
            <v>77</v>
          </cell>
        </row>
        <row r="231">
          <cell r="B231">
            <v>42034</v>
          </cell>
          <cell r="E231">
            <v>26.885395383288994</v>
          </cell>
          <cell r="F231">
            <v>33118</v>
          </cell>
          <cell r="G231">
            <v>199071190.00750005</v>
          </cell>
          <cell r="M231">
            <v>27.158898236108993</v>
          </cell>
          <cell r="N231">
            <v>78</v>
          </cell>
        </row>
        <row r="232">
          <cell r="B232">
            <v>42062</v>
          </cell>
          <cell r="E232">
            <v>27.450379433458998</v>
          </cell>
          <cell r="F232">
            <v>35965</v>
          </cell>
          <cell r="G232">
            <v>258085831.7165001</v>
          </cell>
          <cell r="M232">
            <v>27.722841322953997</v>
          </cell>
          <cell r="N232">
            <v>78</v>
          </cell>
        </row>
        <row r="233">
          <cell r="B233">
            <v>42094</v>
          </cell>
          <cell r="E233">
            <v>27.734165730995986</v>
          </cell>
          <cell r="F233">
            <v>47009</v>
          </cell>
          <cell r="G233">
            <v>339828429.16350013</v>
          </cell>
          <cell r="M233">
            <v>27.995619390535985</v>
          </cell>
          <cell r="N233">
            <v>78</v>
          </cell>
        </row>
        <row r="234">
          <cell r="B234">
            <v>42124</v>
          </cell>
          <cell r="E234">
            <v>27.540822627499999</v>
          </cell>
          <cell r="F234">
            <v>42184</v>
          </cell>
          <cell r="G234">
            <v>276562951.273</v>
          </cell>
          <cell r="M234">
            <v>27.809804853795001</v>
          </cell>
          <cell r="N234">
            <v>78</v>
          </cell>
        </row>
        <row r="235">
          <cell r="B235">
            <v>42153</v>
          </cell>
          <cell r="E235">
            <v>27.630105024704012</v>
          </cell>
          <cell r="F235">
            <v>47755</v>
          </cell>
          <cell r="G235">
            <v>287089772.46750003</v>
          </cell>
          <cell r="M235">
            <v>28.149822231884013</v>
          </cell>
          <cell r="N235">
            <v>78</v>
          </cell>
        </row>
        <row r="236">
          <cell r="B236">
            <v>42185</v>
          </cell>
          <cell r="E236">
            <v>27.88798442154701</v>
          </cell>
          <cell r="F236">
            <v>52486</v>
          </cell>
          <cell r="G236">
            <v>314615841.16200006</v>
          </cell>
          <cell r="M236">
            <v>28.394243548847012</v>
          </cell>
          <cell r="N236">
            <v>79</v>
          </cell>
        </row>
        <row r="237">
          <cell r="B237">
            <v>42216</v>
          </cell>
          <cell r="E237">
            <v>28.916991475239993</v>
          </cell>
          <cell r="F237">
            <v>57427</v>
          </cell>
          <cell r="G237">
            <v>306003656.92000002</v>
          </cell>
          <cell r="M237">
            <v>29.472668383854991</v>
          </cell>
          <cell r="N237">
            <v>81</v>
          </cell>
        </row>
        <row r="238">
          <cell r="B238">
            <v>42247</v>
          </cell>
          <cell r="E238">
            <v>27.529728843855001</v>
          </cell>
          <cell r="F238">
            <v>59488</v>
          </cell>
          <cell r="G238">
            <v>332419962.26249999</v>
          </cell>
          <cell r="M238">
            <v>28.072861887102</v>
          </cell>
          <cell r="N238">
            <v>84</v>
          </cell>
        </row>
        <row r="239">
          <cell r="B239">
            <v>42277</v>
          </cell>
          <cell r="E239">
            <v>28.469203051018006</v>
          </cell>
          <cell r="F239">
            <v>51078</v>
          </cell>
          <cell r="G239">
            <v>267371238.52749994</v>
          </cell>
          <cell r="M239">
            <v>29.030307236641008</v>
          </cell>
          <cell r="N239">
            <v>87</v>
          </cell>
        </row>
        <row r="240">
          <cell r="B240">
            <v>42307</v>
          </cell>
          <cell r="E240">
            <v>29.783935320487807</v>
          </cell>
          <cell r="F240">
            <v>47438</v>
          </cell>
          <cell r="G240">
            <v>275513319.70950001</v>
          </cell>
          <cell r="M240">
            <v>29.783935320487807</v>
          </cell>
          <cell r="N240">
            <v>87</v>
          </cell>
        </row>
        <row r="241">
          <cell r="B241">
            <v>42338</v>
          </cell>
          <cell r="E241">
            <v>29.801963404985997</v>
          </cell>
          <cell r="F241">
            <v>43163</v>
          </cell>
          <cell r="G241">
            <v>257116126.71749994</v>
          </cell>
          <cell r="M241">
            <v>29.801963404985997</v>
          </cell>
          <cell r="N241">
            <v>86</v>
          </cell>
        </row>
        <row r="242">
          <cell r="B242">
            <v>42369</v>
          </cell>
          <cell r="E242">
            <v>30.806778618264993</v>
          </cell>
          <cell r="F242">
            <v>46859</v>
          </cell>
          <cell r="G242">
            <v>296246025.87650001</v>
          </cell>
          <cell r="M242">
            <v>30.806778618264993</v>
          </cell>
          <cell r="N242">
            <v>89</v>
          </cell>
        </row>
        <row r="243">
          <cell r="B243">
            <v>42398</v>
          </cell>
          <cell r="E243">
            <v>29.094016611985001</v>
          </cell>
          <cell r="F243">
            <v>46665</v>
          </cell>
          <cell r="G243">
            <v>249736184.32700002</v>
          </cell>
          <cell r="M243">
            <v>29.094016611985001</v>
          </cell>
          <cell r="N243">
            <v>88</v>
          </cell>
        </row>
        <row r="244">
          <cell r="B244">
            <v>42429</v>
          </cell>
          <cell r="E244">
            <v>28.147614029630017</v>
          </cell>
          <cell r="F244">
            <v>50454</v>
          </cell>
          <cell r="G244">
            <v>288180878.61849999</v>
          </cell>
          <cell r="M244">
            <v>28.147614029630017</v>
          </cell>
          <cell r="N244">
            <v>88</v>
          </cell>
        </row>
        <row r="245">
          <cell r="B245">
            <v>42460</v>
          </cell>
          <cell r="E245">
            <v>28.536966469197012</v>
          </cell>
          <cell r="F245">
            <v>45253</v>
          </cell>
          <cell r="G245">
            <v>257816904.05749989</v>
          </cell>
          <cell r="M245">
            <v>28.536966469197012</v>
          </cell>
          <cell r="N245">
            <v>87</v>
          </cell>
        </row>
        <row r="246">
          <cell r="B246">
            <v>42489</v>
          </cell>
          <cell r="E246">
            <v>28.782999941874998</v>
          </cell>
          <cell r="F246">
            <v>41720</v>
          </cell>
          <cell r="G246">
            <v>257696213.95049998</v>
          </cell>
          <cell r="M246">
            <v>28.782999941874998</v>
          </cell>
          <cell r="N246">
            <v>88</v>
          </cell>
        </row>
        <row r="247">
          <cell r="B247">
            <v>42521</v>
          </cell>
          <cell r="E247">
            <v>29.500724504009998</v>
          </cell>
          <cell r="F247">
            <v>47191</v>
          </cell>
          <cell r="G247">
            <v>302173588.79249996</v>
          </cell>
          <cell r="M247">
            <v>29.500724504009998</v>
          </cell>
          <cell r="N247">
            <v>90</v>
          </cell>
        </row>
        <row r="248">
          <cell r="B248">
            <v>42551</v>
          </cell>
          <cell r="E248">
            <v>29.45437489863501</v>
          </cell>
          <cell r="F248">
            <v>50666</v>
          </cell>
          <cell r="G248">
            <v>340660930.03499985</v>
          </cell>
          <cell r="M248">
            <v>29.45437489863501</v>
          </cell>
          <cell r="N248">
            <v>90</v>
          </cell>
        </row>
        <row r="249">
          <cell r="B249">
            <v>42580</v>
          </cell>
          <cell r="E249">
            <v>30.352505899349996</v>
          </cell>
          <cell r="F249">
            <v>48054</v>
          </cell>
          <cell r="G249">
            <v>320332734.30599988</v>
          </cell>
          <cell r="M249">
            <v>30.352505899349996</v>
          </cell>
          <cell r="N249">
            <v>90</v>
          </cell>
        </row>
        <row r="250">
          <cell r="B250">
            <v>42613</v>
          </cell>
          <cell r="E250">
            <v>30.144326872375018</v>
          </cell>
          <cell r="F250">
            <v>62182</v>
          </cell>
          <cell r="G250">
            <v>434976348.65049994</v>
          </cell>
          <cell r="M250">
            <v>30.144326872375018</v>
          </cell>
          <cell r="N250">
            <v>91</v>
          </cell>
        </row>
        <row r="251">
          <cell r="B251">
            <v>42643</v>
          </cell>
          <cell r="E251">
            <v>29.936539238535019</v>
          </cell>
          <cell r="F251">
            <v>52396</v>
          </cell>
          <cell r="G251">
            <v>365355188.58499998</v>
          </cell>
          <cell r="M251">
            <v>29.936539238535019</v>
          </cell>
          <cell r="N251">
            <v>91</v>
          </cell>
        </row>
        <row r="252">
          <cell r="B252">
            <v>42674</v>
          </cell>
          <cell r="E252">
            <v>29.822266201055001</v>
          </cell>
          <cell r="F252">
            <v>52982</v>
          </cell>
          <cell r="G252">
            <v>327958678.27599996</v>
          </cell>
          <cell r="M252">
            <v>29.822266201055001</v>
          </cell>
          <cell r="N252">
            <v>88</v>
          </cell>
        </row>
        <row r="253">
          <cell r="B253">
            <v>42704</v>
          </cell>
          <cell r="E253">
            <v>30.502242713297996</v>
          </cell>
          <cell r="F253">
            <v>54991</v>
          </cell>
          <cell r="G253">
            <v>391241482.3975001</v>
          </cell>
          <cell r="M253">
            <v>30.502242713297996</v>
          </cell>
          <cell r="N253">
            <v>93</v>
          </cell>
        </row>
        <row r="254">
          <cell r="B254">
            <v>42734</v>
          </cell>
          <cell r="E254">
            <v>31.305999551052007</v>
          </cell>
          <cell r="F254">
            <v>50340</v>
          </cell>
          <cell r="G254">
            <v>336957977.27749997</v>
          </cell>
          <cell r="M254">
            <v>31.305999551052007</v>
          </cell>
          <cell r="N254">
            <v>95</v>
          </cell>
        </row>
        <row r="255">
          <cell r="B255">
            <v>42766</v>
          </cell>
          <cell r="E255">
            <v>31.642657353184998</v>
          </cell>
          <cell r="F255">
            <v>47052</v>
          </cell>
          <cell r="G255">
            <v>320040315.05600011</v>
          </cell>
          <cell r="M255">
            <v>31.642657353184998</v>
          </cell>
          <cell r="N255">
            <v>96</v>
          </cell>
        </row>
        <row r="256">
          <cell r="B256">
            <v>42794</v>
          </cell>
          <cell r="E256">
            <v>31.330948470552006</v>
          </cell>
          <cell r="F256">
            <v>63873</v>
          </cell>
          <cell r="G256">
            <v>368898834.51610011</v>
          </cell>
          <cell r="M256">
            <v>31.330948470552006</v>
          </cell>
          <cell r="N256">
            <v>95</v>
          </cell>
        </row>
        <row r="257">
          <cell r="B257">
            <v>42825</v>
          </cell>
          <cell r="E257">
            <v>31.838587175189023</v>
          </cell>
          <cell r="F257">
            <v>70703</v>
          </cell>
          <cell r="G257">
            <v>447998742.16700023</v>
          </cell>
          <cell r="M257">
            <v>31.838587175189023</v>
          </cell>
          <cell r="N257">
            <v>96</v>
          </cell>
        </row>
        <row r="258">
          <cell r="B258">
            <v>42853</v>
          </cell>
          <cell r="E258">
            <v>32.092402438739995</v>
          </cell>
          <cell r="F258">
            <v>59361</v>
          </cell>
          <cell r="G258">
            <v>363982683.55500019</v>
          </cell>
          <cell r="M258">
            <v>32.092402438739995</v>
          </cell>
          <cell r="N258">
            <v>97</v>
          </cell>
        </row>
        <row r="259">
          <cell r="B259">
            <v>42886</v>
          </cell>
          <cell r="E259">
            <v>32.390135356506001</v>
          </cell>
          <cell r="F259">
            <v>83439</v>
          </cell>
          <cell r="G259">
            <v>531192721.61150008</v>
          </cell>
          <cell r="M259">
            <v>32.390135356506001</v>
          </cell>
          <cell r="N259">
            <v>100</v>
          </cell>
        </row>
        <row r="260">
          <cell r="B260">
            <v>42916</v>
          </cell>
          <cell r="E260">
            <v>33.083557415303005</v>
          </cell>
          <cell r="F260">
            <v>72144</v>
          </cell>
          <cell r="G260">
            <v>478141134.69790018</v>
          </cell>
          <cell r="M260">
            <v>33.083557415303005</v>
          </cell>
          <cell r="N260">
            <v>102</v>
          </cell>
        </row>
        <row r="261">
          <cell r="B261">
            <v>42947</v>
          </cell>
          <cell r="E261">
            <v>34.084278399531996</v>
          </cell>
          <cell r="F261">
            <v>62783</v>
          </cell>
          <cell r="G261">
            <v>410520754.28899997</v>
          </cell>
          <cell r="M261">
            <v>34.084278399531996</v>
          </cell>
          <cell r="N261">
            <v>100</v>
          </cell>
        </row>
        <row r="262">
          <cell r="B262">
            <v>42978</v>
          </cell>
          <cell r="E262">
            <v>33.473465832325004</v>
          </cell>
          <cell r="F262">
            <v>69140</v>
          </cell>
          <cell r="G262">
            <v>440795985.07800031</v>
          </cell>
          <cell r="M262">
            <v>33.473465832325004</v>
          </cell>
          <cell r="N262">
            <v>101</v>
          </cell>
        </row>
        <row r="263">
          <cell r="B263">
            <v>43007</v>
          </cell>
          <cell r="E263">
            <v>34.151102740082997</v>
          </cell>
          <cell r="F263">
            <v>59252</v>
          </cell>
          <cell r="G263">
            <v>387656889.46550006</v>
          </cell>
          <cell r="M263">
            <v>34.151102740082997</v>
          </cell>
          <cell r="N263">
            <v>102</v>
          </cell>
        </row>
        <row r="264">
          <cell r="B264">
            <v>43039</v>
          </cell>
          <cell r="E264">
            <v>37.185569574268968</v>
          </cell>
          <cell r="F264">
            <v>66596</v>
          </cell>
          <cell r="G264">
            <v>529970100.15700001</v>
          </cell>
          <cell r="M264">
            <v>37.185569574268968</v>
          </cell>
          <cell r="N264">
            <v>105</v>
          </cell>
        </row>
        <row r="265">
          <cell r="B265">
            <v>43069</v>
          </cell>
          <cell r="E265">
            <v>38.226170485295015</v>
          </cell>
          <cell r="F265">
            <v>70045</v>
          </cell>
          <cell r="G265">
            <v>564798604.52099991</v>
          </cell>
          <cell r="M265">
            <v>38.226170485295015</v>
          </cell>
          <cell r="N265">
            <v>105</v>
          </cell>
        </row>
        <row r="266">
          <cell r="B266">
            <v>43098</v>
          </cell>
          <cell r="E266">
            <v>39.592182457460012</v>
          </cell>
          <cell r="F266">
            <v>50028</v>
          </cell>
          <cell r="G266">
            <v>442953372.8725</v>
          </cell>
          <cell r="M266">
            <v>39.592182457460012</v>
          </cell>
          <cell r="N266">
            <v>107</v>
          </cell>
        </row>
        <row r="267">
          <cell r="B267">
            <v>43131</v>
          </cell>
          <cell r="E267">
            <v>39.491278034824994</v>
          </cell>
          <cell r="F267">
            <v>57562</v>
          </cell>
          <cell r="G267">
            <v>446410876.91050005</v>
          </cell>
          <cell r="M267">
            <v>39.491278034824994</v>
          </cell>
          <cell r="N267">
            <v>106</v>
          </cell>
        </row>
        <row r="268">
          <cell r="B268">
            <v>43159</v>
          </cell>
          <cell r="E268">
            <v>38.715017764657979</v>
          </cell>
          <cell r="F268">
            <v>69606</v>
          </cell>
          <cell r="G268">
            <v>545582799.14050007</v>
          </cell>
          <cell r="M268">
            <v>38.715017764657979</v>
          </cell>
          <cell r="N268">
            <v>106</v>
          </cell>
        </row>
        <row r="269">
          <cell r="B269">
            <v>43189</v>
          </cell>
          <cell r="E269">
            <v>37.896173435755998</v>
          </cell>
          <cell r="F269">
            <v>55086</v>
          </cell>
          <cell r="G269">
            <v>475821970.66400003</v>
          </cell>
          <cell r="M269">
            <v>37.896173435755998</v>
          </cell>
          <cell r="N269">
            <v>107</v>
          </cell>
        </row>
        <row r="270">
          <cell r="B270">
            <v>43220</v>
          </cell>
          <cell r="E270">
            <v>39.395175313859994</v>
          </cell>
          <cell r="F270">
            <v>54035</v>
          </cell>
          <cell r="G270">
            <v>439166115.04299998</v>
          </cell>
          <cell r="M270">
            <v>39.395175313859994</v>
          </cell>
          <cell r="N270">
            <v>107</v>
          </cell>
        </row>
        <row r="271">
          <cell r="B271">
            <v>43251</v>
          </cell>
          <cell r="E271">
            <v>39.879588433487974</v>
          </cell>
          <cell r="F271">
            <v>64084</v>
          </cell>
          <cell r="G271">
            <v>575680758.80299997</v>
          </cell>
          <cell r="M271">
            <v>39.879588433487974</v>
          </cell>
          <cell r="N271">
            <v>108</v>
          </cell>
        </row>
        <row r="272">
          <cell r="B272">
            <v>43280</v>
          </cell>
          <cell r="E272">
            <v>41.116556463259023</v>
          </cell>
          <cell r="F272">
            <v>62046</v>
          </cell>
          <cell r="G272">
            <v>537077758.18149984</v>
          </cell>
          <cell r="M272">
            <v>41.116556463259023</v>
          </cell>
          <cell r="N272">
            <v>110</v>
          </cell>
        </row>
        <row r="273">
          <cell r="B273">
            <v>43312</v>
          </cell>
          <cell r="E273">
            <v>41.867904598037001</v>
          </cell>
          <cell r="F273">
            <v>63645</v>
          </cell>
          <cell r="G273">
            <v>534386534.19</v>
          </cell>
          <cell r="M273">
            <v>41.867904598037001</v>
          </cell>
          <cell r="N273">
            <v>110</v>
          </cell>
        </row>
        <row r="274">
          <cell r="B274">
            <v>43343</v>
          </cell>
          <cell r="E274">
            <v>42.119499273235988</v>
          </cell>
          <cell r="F274">
            <v>71542</v>
          </cell>
          <cell r="G274">
            <v>626887679.93550026</v>
          </cell>
          <cell r="M274">
            <v>42.119499273235988</v>
          </cell>
          <cell r="N274">
            <v>110</v>
          </cell>
        </row>
        <row r="275">
          <cell r="B275">
            <v>43371</v>
          </cell>
          <cell r="E275">
            <v>42.226631862028007</v>
          </cell>
          <cell r="F275">
            <v>60144</v>
          </cell>
          <cell r="G275">
            <v>525387859.19499975</v>
          </cell>
          <cell r="M275">
            <v>42.226631862028007</v>
          </cell>
          <cell r="N275">
            <v>111</v>
          </cell>
        </row>
        <row r="276">
          <cell r="B276">
            <v>43404</v>
          </cell>
          <cell r="E276">
            <v>40.965926095808015</v>
          </cell>
          <cell r="F276">
            <v>81559</v>
          </cell>
          <cell r="G276">
            <v>634522609.49999952</v>
          </cell>
          <cell r="M276">
            <v>40.965926095808015</v>
          </cell>
          <cell r="N276">
            <v>111</v>
          </cell>
        </row>
        <row r="277">
          <cell r="B277">
            <v>43434</v>
          </cell>
          <cell r="E277">
            <v>41.32402045244703</v>
          </cell>
          <cell r="F277">
            <v>74679</v>
          </cell>
          <cell r="G277">
            <v>551494802.87550008</v>
          </cell>
          <cell r="M277">
            <v>41.32402045244703</v>
          </cell>
          <cell r="N277">
            <v>114</v>
          </cell>
        </row>
        <row r="278">
          <cell r="B278">
            <v>43465</v>
          </cell>
          <cell r="E278">
            <v>41.003721494949019</v>
          </cell>
          <cell r="F278">
            <v>57914</v>
          </cell>
          <cell r="G278">
            <v>410907244.69499981</v>
          </cell>
          <cell r="M278">
            <v>41.003721494949019</v>
          </cell>
          <cell r="N278">
            <v>114</v>
          </cell>
        </row>
        <row r="279">
          <cell r="B279">
            <v>43496</v>
          </cell>
          <cell r="E279">
            <v>42.21128244097401</v>
          </cell>
          <cell r="F279">
            <v>65369</v>
          </cell>
          <cell r="G279">
            <v>385229374.44499981</v>
          </cell>
          <cell r="M279">
            <v>42.21128244097401</v>
          </cell>
          <cell r="N279">
            <v>114</v>
          </cell>
        </row>
        <row r="280">
          <cell r="B280">
            <v>43524</v>
          </cell>
          <cell r="E280">
            <v>42.063122272427968</v>
          </cell>
          <cell r="F280">
            <v>72515</v>
          </cell>
          <cell r="G280">
            <v>542353824.3914001</v>
          </cell>
          <cell r="M280">
            <v>42.063122272427968</v>
          </cell>
          <cell r="N280">
            <v>114</v>
          </cell>
        </row>
        <row r="281">
          <cell r="B281">
            <v>43553</v>
          </cell>
          <cell r="E281">
            <v>42.292041312548982</v>
          </cell>
          <cell r="F281">
            <v>76118</v>
          </cell>
          <cell r="G281">
            <v>605012185.92800021</v>
          </cell>
          <cell r="M281">
            <v>42.292041312548982</v>
          </cell>
          <cell r="N281">
            <v>113</v>
          </cell>
        </row>
        <row r="282">
          <cell r="B282">
            <v>43585</v>
          </cell>
          <cell r="E282">
            <v>42.891167746347996</v>
          </cell>
          <cell r="F282">
            <v>76059</v>
          </cell>
          <cell r="G282">
            <v>568225594.37099993</v>
          </cell>
          <cell r="M282">
            <v>42.891167746347996</v>
          </cell>
          <cell r="N282">
            <v>113</v>
          </cell>
        </row>
        <row r="283">
          <cell r="B283">
            <v>43616</v>
          </cell>
          <cell r="E283">
            <v>43.468904044139968</v>
          </cell>
          <cell r="F283">
            <v>98638</v>
          </cell>
          <cell r="G283">
            <v>752849793.66049969</v>
          </cell>
          <cell r="M283">
            <v>43.468904044139968</v>
          </cell>
          <cell r="N283">
            <v>113</v>
          </cell>
        </row>
        <row r="284">
          <cell r="B284">
            <v>43644</v>
          </cell>
          <cell r="E284">
            <v>45.116196124016973</v>
          </cell>
          <cell r="F284">
            <v>97187</v>
          </cell>
          <cell r="G284">
            <v>744220360.36499965</v>
          </cell>
          <cell r="M284">
            <v>45.116196124016973</v>
          </cell>
          <cell r="N284">
            <v>114</v>
          </cell>
        </row>
        <row r="285">
          <cell r="B285">
            <v>43677</v>
          </cell>
          <cell r="E285">
            <v>47.494393614290033</v>
          </cell>
          <cell r="F285">
            <v>109885</v>
          </cell>
          <cell r="G285">
            <v>836175741.67549956</v>
          </cell>
          <cell r="M285">
            <v>47.494393614290033</v>
          </cell>
          <cell r="N285">
            <v>114</v>
          </cell>
        </row>
        <row r="286">
          <cell r="B286">
            <v>43707</v>
          </cell>
          <cell r="E286">
            <v>45.957564580761002</v>
          </cell>
          <cell r="F286">
            <v>112005</v>
          </cell>
          <cell r="G286">
            <v>765280665.32700014</v>
          </cell>
          <cell r="M286">
            <v>45.957564580761002</v>
          </cell>
          <cell r="N286">
            <v>114</v>
          </cell>
        </row>
        <row r="287">
          <cell r="B287">
            <v>43738</v>
          </cell>
          <cell r="E287">
            <v>47.922325604006026</v>
          </cell>
          <cell r="F287">
            <v>105333</v>
          </cell>
          <cell r="G287">
            <v>791714001.97049999</v>
          </cell>
          <cell r="M287">
            <v>47.922325604006026</v>
          </cell>
          <cell r="N287">
            <v>114</v>
          </cell>
        </row>
        <row r="288">
          <cell r="B288">
            <v>43769</v>
          </cell>
          <cell r="E288">
            <v>49.432179634797002</v>
          </cell>
          <cell r="F288">
            <v>106479</v>
          </cell>
          <cell r="G288">
            <v>799472537.80099988</v>
          </cell>
          <cell r="M288">
            <v>49.432179634797002</v>
          </cell>
          <cell r="N288">
            <v>114</v>
          </cell>
        </row>
        <row r="289">
          <cell r="B289">
            <v>43798</v>
          </cell>
          <cell r="E289">
            <v>52.085664266676957</v>
          </cell>
          <cell r="F289">
            <v>107920</v>
          </cell>
          <cell r="G289">
            <v>818153605.41500044</v>
          </cell>
          <cell r="M289">
            <v>52.085664266676957</v>
          </cell>
          <cell r="N289">
            <v>114</v>
          </cell>
        </row>
        <row r="290">
          <cell r="B290">
            <v>43830</v>
          </cell>
          <cell r="E290">
            <v>53.138570673525003</v>
          </cell>
          <cell r="F290">
            <v>97137</v>
          </cell>
          <cell r="G290">
            <v>685448448.75049984</v>
          </cell>
          <cell r="M290">
            <v>53.138570673525003</v>
          </cell>
          <cell r="N290">
            <v>113</v>
          </cell>
        </row>
        <row r="291">
          <cell r="B291">
            <v>43861</v>
          </cell>
          <cell r="E291">
            <v>53.489630985405</v>
          </cell>
          <cell r="F291">
            <v>114202</v>
          </cell>
          <cell r="G291">
            <v>794831024.54599965</v>
          </cell>
          <cell r="M291">
            <v>53.489630985405</v>
          </cell>
          <cell r="N291">
            <v>113</v>
          </cell>
        </row>
        <row r="292">
          <cell r="B292">
            <v>43889</v>
          </cell>
          <cell r="E292">
            <v>48.268309469408038</v>
          </cell>
          <cell r="F292">
            <v>146125</v>
          </cell>
          <cell r="G292">
            <v>1055652185.6</v>
          </cell>
          <cell r="M292">
            <v>48.268309469408038</v>
          </cell>
          <cell r="N292">
            <v>111</v>
          </cell>
        </row>
        <row r="293">
          <cell r="B293">
            <v>43921</v>
          </cell>
          <cell r="E293">
            <v>40.460823744075981</v>
          </cell>
          <cell r="F293">
            <v>237199</v>
          </cell>
          <cell r="G293">
            <v>1431298899.2713006</v>
          </cell>
          <cell r="M293">
            <v>40.460823744075981</v>
          </cell>
          <cell r="N293">
            <v>111</v>
          </cell>
        </row>
        <row r="294">
          <cell r="B294">
            <v>43951</v>
          </cell>
          <cell r="E294">
            <v>43.680660777617987</v>
          </cell>
          <cell r="F294">
            <v>118735</v>
          </cell>
          <cell r="G294">
            <v>688955269.59810007</v>
          </cell>
          <cell r="M294">
            <v>43.680660777617987</v>
          </cell>
          <cell r="N294">
            <v>111</v>
          </cell>
        </row>
        <row r="295">
          <cell r="B295">
            <v>43980</v>
          </cell>
          <cell r="E295">
            <v>45.192232403131975</v>
          </cell>
          <cell r="F295">
            <v>103596</v>
          </cell>
          <cell r="G295">
            <v>655075020.56799996</v>
          </cell>
          <cell r="M295">
            <v>45.192232403131975</v>
          </cell>
          <cell r="N295">
            <v>111</v>
          </cell>
        </row>
        <row r="296">
          <cell r="B296">
            <v>44012</v>
          </cell>
          <cell r="E296">
            <v>44.155044838420991</v>
          </cell>
          <cell r="F296">
            <v>124610</v>
          </cell>
          <cell r="G296">
            <v>805192194.07199979</v>
          </cell>
          <cell r="M296">
            <v>44.155044838420991</v>
          </cell>
          <cell r="N296">
            <v>111</v>
          </cell>
        </row>
        <row r="297">
          <cell r="B297">
            <v>44043</v>
          </cell>
          <cell r="E297">
            <v>45.373600140437993</v>
          </cell>
          <cell r="F297">
            <v>98744</v>
          </cell>
          <cell r="G297">
            <v>691386066.3744998</v>
          </cell>
          <cell r="M297">
            <v>45.373600140437993</v>
          </cell>
          <cell r="N297">
            <v>111</v>
          </cell>
        </row>
        <row r="298">
          <cell r="B298">
            <v>44074</v>
          </cell>
          <cell r="E298">
            <v>46.768995981447965</v>
          </cell>
          <cell r="F298">
            <v>97617</v>
          </cell>
          <cell r="G298">
            <v>714225744.79899979</v>
          </cell>
          <cell r="M298">
            <v>46.768995981447965</v>
          </cell>
          <cell r="N298">
            <v>110</v>
          </cell>
        </row>
        <row r="299">
          <cell r="B299">
            <v>44104</v>
          </cell>
          <cell r="E299">
            <v>46.802531719560015</v>
          </cell>
          <cell r="F299">
            <v>94055</v>
          </cell>
          <cell r="G299">
            <v>674081964.23850036</v>
          </cell>
          <cell r="M299">
            <v>46.802531719560015</v>
          </cell>
          <cell r="N299">
            <v>110</v>
          </cell>
        </row>
        <row r="300">
          <cell r="B300">
            <v>44134</v>
          </cell>
          <cell r="E300">
            <v>48.132197963098015</v>
          </cell>
          <cell r="F300">
            <v>103158</v>
          </cell>
          <cell r="G300">
            <v>745794551.27500021</v>
          </cell>
          <cell r="M300">
            <v>48.132197963098015</v>
          </cell>
          <cell r="N300">
            <v>110</v>
          </cell>
        </row>
        <row r="301">
          <cell r="B301">
            <v>44165</v>
          </cell>
          <cell r="E301">
            <v>52.100269007991976</v>
          </cell>
          <cell r="F301">
            <v>105481</v>
          </cell>
          <cell r="G301">
            <v>867968079.3544997</v>
          </cell>
          <cell r="M301">
            <v>52.100269007991976</v>
          </cell>
          <cell r="N301">
            <v>110</v>
          </cell>
        </row>
        <row r="302">
          <cell r="B302">
            <v>44196</v>
          </cell>
          <cell r="E302">
            <v>52.82369052580399</v>
          </cell>
          <cell r="F302">
            <v>90886</v>
          </cell>
          <cell r="G302">
            <v>677678416.06499982</v>
          </cell>
          <cell r="M302">
            <v>52.82369052580399</v>
          </cell>
          <cell r="N302">
            <v>110</v>
          </cell>
        </row>
        <row r="303">
          <cell r="B303">
            <v>44225</v>
          </cell>
          <cell r="E303">
            <v>52.595089773459982</v>
          </cell>
          <cell r="F303">
            <v>83918</v>
          </cell>
          <cell r="G303">
            <v>610345544.30100024</v>
          </cell>
          <cell r="M303">
            <v>52.595089773459982</v>
          </cell>
          <cell r="N303">
            <v>107</v>
          </cell>
        </row>
        <row r="304">
          <cell r="B304">
            <v>44253</v>
          </cell>
          <cell r="E304">
            <v>51.944269802998001</v>
          </cell>
          <cell r="F304">
            <v>117392</v>
          </cell>
          <cell r="G304">
            <v>904623518.05149972</v>
          </cell>
          <cell r="M304">
            <v>51.944269802998001</v>
          </cell>
          <cell r="N304">
            <v>104</v>
          </cell>
        </row>
        <row r="305">
          <cell r="B305">
            <v>44286</v>
          </cell>
          <cell r="E305">
            <v>53.378090850009002</v>
          </cell>
          <cell r="F305">
            <v>113861</v>
          </cell>
          <cell r="G305">
            <v>834430557.41380036</v>
          </cell>
          <cell r="M305">
            <v>53.378090850009002</v>
          </cell>
          <cell r="N305">
            <v>102</v>
          </cell>
        </row>
        <row r="306">
          <cell r="B306">
            <v>44316</v>
          </cell>
          <cell r="E306">
            <v>54.535133465569011</v>
          </cell>
          <cell r="F306">
            <v>100413</v>
          </cell>
          <cell r="G306">
            <v>763953887.15299988</v>
          </cell>
          <cell r="M306">
            <v>54.535133465569011</v>
          </cell>
          <cell r="N306">
            <v>101</v>
          </cell>
        </row>
        <row r="307">
          <cell r="B307">
            <v>44347</v>
          </cell>
          <cell r="E307">
            <v>55.186566158153958</v>
          </cell>
          <cell r="F307">
            <v>119131</v>
          </cell>
          <cell r="G307">
            <v>827846090.68600011</v>
          </cell>
          <cell r="M307">
            <v>55.186566158153958</v>
          </cell>
          <cell r="N307">
            <v>101</v>
          </cell>
        </row>
        <row r="308">
          <cell r="B308">
            <v>44377</v>
          </cell>
          <cell r="E308">
            <v>58.338717424597</v>
          </cell>
          <cell r="F308">
            <v>135909</v>
          </cell>
          <cell r="G308">
            <v>1022641997.5609996</v>
          </cell>
          <cell r="M308">
            <v>58.338717424597</v>
          </cell>
          <cell r="N308">
            <v>102</v>
          </cell>
        </row>
        <row r="309">
          <cell r="B309">
            <v>44407</v>
          </cell>
          <cell r="E309">
            <v>59.544054738474024</v>
          </cell>
          <cell r="F309">
            <v>156419</v>
          </cell>
          <cell r="G309">
            <v>1052276226.8179995</v>
          </cell>
          <cell r="M309">
            <v>59.544054738474024</v>
          </cell>
          <cell r="N309">
            <v>102</v>
          </cell>
        </row>
        <row r="310">
          <cell r="B310">
            <v>44439</v>
          </cell>
          <cell r="E310">
            <v>59.792414372163989</v>
          </cell>
          <cell r="F310">
            <v>157913</v>
          </cell>
          <cell r="G310">
            <v>1090395258.5696003</v>
          </cell>
          <cell r="M310">
            <v>59.792414372163989</v>
          </cell>
          <cell r="N310">
            <v>101</v>
          </cell>
        </row>
        <row r="311">
          <cell r="B311">
            <v>44469</v>
          </cell>
          <cell r="E311">
            <v>59.749597260598001</v>
          </cell>
          <cell r="F311">
            <v>174928</v>
          </cell>
          <cell r="G311">
            <v>1261831507.7375</v>
          </cell>
          <cell r="M311">
            <v>59.749597260598001</v>
          </cell>
          <cell r="N311">
            <v>102</v>
          </cell>
        </row>
        <row r="312">
          <cell r="B312">
            <v>44498</v>
          </cell>
          <cell r="E312">
            <v>55.77145748158398</v>
          </cell>
          <cell r="F312">
            <v>112352</v>
          </cell>
          <cell r="G312">
            <v>862444675.75800037</v>
          </cell>
          <cell r="M312">
            <v>55.77145748158398</v>
          </cell>
          <cell r="N312">
            <v>101</v>
          </cell>
        </row>
        <row r="313">
          <cell r="B313">
            <v>44530</v>
          </cell>
          <cell r="E313">
            <v>55.576910216125015</v>
          </cell>
          <cell r="F313">
            <v>115814</v>
          </cell>
          <cell r="G313">
            <v>891160089.83049989</v>
          </cell>
          <cell r="M313">
            <v>55.576910216125015</v>
          </cell>
          <cell r="N313">
            <v>100</v>
          </cell>
        </row>
        <row r="314">
          <cell r="B314">
            <v>44561</v>
          </cell>
          <cell r="E314">
            <v>56.102772066022993</v>
          </cell>
          <cell r="F314">
            <v>99030</v>
          </cell>
          <cell r="G314">
            <v>799220120.58449984</v>
          </cell>
          <cell r="M314">
            <v>56.102772066022993</v>
          </cell>
          <cell r="N314">
            <v>99</v>
          </cell>
        </row>
        <row r="315">
          <cell r="B315">
            <v>44592</v>
          </cell>
          <cell r="E315">
            <v>54.526483082579986</v>
          </cell>
          <cell r="F315">
            <v>98366</v>
          </cell>
          <cell r="G315">
            <v>724479649.46778786</v>
          </cell>
          <cell r="M315">
            <v>54.526483082579986</v>
          </cell>
          <cell r="N315">
            <v>99</v>
          </cell>
        </row>
        <row r="316">
          <cell r="B316">
            <v>44620</v>
          </cell>
          <cell r="E316">
            <v>52.756460992449007</v>
          </cell>
          <cell r="F316">
            <v>105700</v>
          </cell>
          <cell r="G316">
            <v>829945209.95700037</v>
          </cell>
          <cell r="M316">
            <v>52.756460992449007</v>
          </cell>
          <cell r="N316">
            <v>99</v>
          </cell>
        </row>
        <row r="317">
          <cell r="B317">
            <v>44651</v>
          </cell>
          <cell r="E317">
            <v>53.933825555949021</v>
          </cell>
          <cell r="F317">
            <v>113489</v>
          </cell>
          <cell r="G317">
            <v>874723111.83700001</v>
          </cell>
          <cell r="M317">
            <v>53.933825555949021</v>
          </cell>
          <cell r="N317">
            <v>98</v>
          </cell>
        </row>
        <row r="318">
          <cell r="B318">
            <v>44680</v>
          </cell>
          <cell r="E318">
            <v>53.23161771110901</v>
          </cell>
          <cell r="F318">
            <v>95673</v>
          </cell>
          <cell r="G318">
            <v>735525654.6789999</v>
          </cell>
          <cell r="M318">
            <v>53.23161771110901</v>
          </cell>
          <cell r="N318">
            <v>95</v>
          </cell>
        </row>
        <row r="319">
          <cell r="B319">
            <v>44712</v>
          </cell>
          <cell r="E319">
            <v>51.609349877122021</v>
          </cell>
          <cell r="F319">
            <v>122373</v>
          </cell>
          <cell r="G319">
            <v>839336626.0710001</v>
          </cell>
          <cell r="M319">
            <v>51.609349877122021</v>
          </cell>
          <cell r="N319">
            <v>95</v>
          </cell>
        </row>
        <row r="320">
          <cell r="B320">
            <v>44742</v>
          </cell>
          <cell r="E320">
            <v>47.630576196858989</v>
          </cell>
          <cell r="F320">
            <v>142814</v>
          </cell>
          <cell r="G320">
            <v>900694249.16450024</v>
          </cell>
          <cell r="M320">
            <v>47.630576196858989</v>
          </cell>
          <cell r="N320">
            <v>95</v>
          </cell>
        </row>
        <row r="321">
          <cell r="B321">
            <v>44771</v>
          </cell>
          <cell r="E321">
            <v>50.487914869608986</v>
          </cell>
          <cell r="F321">
            <v>99584</v>
          </cell>
          <cell r="G321">
            <v>538136069.6500001</v>
          </cell>
          <cell r="M321">
            <v>50.487914869608986</v>
          </cell>
          <cell r="N321">
            <v>95</v>
          </cell>
        </row>
        <row r="322">
          <cell r="B322">
            <v>44804</v>
          </cell>
          <cell r="E322">
            <v>52.539480586117968</v>
          </cell>
          <cell r="F322">
            <v>118157</v>
          </cell>
          <cell r="G322">
            <v>708103476.72500014</v>
          </cell>
          <cell r="M322">
            <v>52.539480586117968</v>
          </cell>
          <cell r="N322">
            <v>94</v>
          </cell>
        </row>
        <row r="323">
          <cell r="B323">
            <v>44834</v>
          </cell>
          <cell r="E323">
            <v>47.568657737450003</v>
          </cell>
          <cell r="F323">
            <v>105579</v>
          </cell>
          <cell r="G323">
            <v>567288863.39799976</v>
          </cell>
          <cell r="M323">
            <v>47.568657737450003</v>
          </cell>
          <cell r="N323">
            <v>94</v>
          </cell>
        </row>
        <row r="324">
          <cell r="B324">
            <v>44865</v>
          </cell>
          <cell r="E324">
            <v>47.825839843549993</v>
          </cell>
          <cell r="F324">
            <v>104319</v>
          </cell>
          <cell r="G324">
            <v>559148913.89750004</v>
          </cell>
          <cell r="M324">
            <v>47.825839843549993</v>
          </cell>
          <cell r="N324">
            <v>92</v>
          </cell>
        </row>
        <row r="325">
          <cell r="B325">
            <v>44895</v>
          </cell>
          <cell r="E325">
            <v>49.245393080395985</v>
          </cell>
          <cell r="F325">
            <v>104127</v>
          </cell>
          <cell r="G325">
            <v>595071455.95749998</v>
          </cell>
          <cell r="M325">
            <v>49.245393080395985</v>
          </cell>
          <cell r="N325">
            <v>92</v>
          </cell>
        </row>
        <row r="326">
          <cell r="B326">
            <v>44925</v>
          </cell>
          <cell r="E326">
            <v>48.704843811725013</v>
          </cell>
          <cell r="F326">
            <v>87765</v>
          </cell>
          <cell r="G326">
            <v>549553565.96699989</v>
          </cell>
          <cell r="M326">
            <v>48.704843811725013</v>
          </cell>
          <cell r="N326">
            <v>92</v>
          </cell>
        </row>
        <row r="327">
          <cell r="B327">
            <v>44957</v>
          </cell>
          <cell r="E327">
            <v>50.259930809984986</v>
          </cell>
          <cell r="F327">
            <v>78354</v>
          </cell>
          <cell r="G327">
            <v>481647734.13750011</v>
          </cell>
          <cell r="M327">
            <v>50.259930809984986</v>
          </cell>
          <cell r="N327">
            <v>91</v>
          </cell>
        </row>
        <row r="328">
          <cell r="B328">
            <v>44985</v>
          </cell>
          <cell r="E328">
            <v>49.561664535291001</v>
          </cell>
          <cell r="F328">
            <v>91098</v>
          </cell>
          <cell r="G328">
            <v>632199051.39150035</v>
          </cell>
          <cell r="M328">
            <v>49.561664535291001</v>
          </cell>
          <cell r="N328">
            <v>91</v>
          </cell>
        </row>
        <row r="329">
          <cell r="B329">
            <v>45016</v>
          </cell>
          <cell r="E329">
            <v>48.917769924506004</v>
          </cell>
          <cell r="F329">
            <v>107846</v>
          </cell>
          <cell r="G329">
            <v>696581123.89549971</v>
          </cell>
          <cell r="M329">
            <v>48.917769924506004</v>
          </cell>
          <cell r="N329">
            <v>91</v>
          </cell>
        </row>
        <row r="330">
          <cell r="B330">
            <v>45044</v>
          </cell>
          <cell r="E330">
            <v>49.079434400617011</v>
          </cell>
          <cell r="F330">
            <v>84113</v>
          </cell>
          <cell r="G330">
            <v>528184443.9939999</v>
          </cell>
          <cell r="M330">
            <v>49.079434400617011</v>
          </cell>
          <cell r="N330">
            <v>91</v>
          </cell>
        </row>
        <row r="331">
          <cell r="B331">
            <v>45077</v>
          </cell>
          <cell r="E331">
            <v>48.52590078655502</v>
          </cell>
          <cell r="F331">
            <v>117858</v>
          </cell>
          <cell r="G331">
            <v>805245680.73749959</v>
          </cell>
          <cell r="M331">
            <v>48.52590078655502</v>
          </cell>
          <cell r="N331">
            <v>91</v>
          </cell>
        </row>
        <row r="332">
          <cell r="B332">
            <v>45107</v>
          </cell>
          <cell r="E332">
            <v>48.519330302780972</v>
          </cell>
          <cell r="F332">
            <v>115261</v>
          </cell>
          <cell r="G332">
            <v>803110006.39499998</v>
          </cell>
          <cell r="M332">
            <v>48.519330302780972</v>
          </cell>
          <cell r="N332">
            <v>90</v>
          </cell>
        </row>
        <row r="333">
          <cell r="B333">
            <v>45138</v>
          </cell>
          <cell r="E333">
            <v>49.953928348439987</v>
          </cell>
          <cell r="F333">
            <v>96790</v>
          </cell>
          <cell r="G333">
            <v>673886236.01849985</v>
          </cell>
          <cell r="M333">
            <v>49.953928348439987</v>
          </cell>
          <cell r="N333">
            <v>90</v>
          </cell>
        </row>
        <row r="334">
          <cell r="B334">
            <v>45169</v>
          </cell>
          <cell r="E334">
            <v>49.403041405816005</v>
          </cell>
          <cell r="F334">
            <v>116719</v>
          </cell>
          <cell r="G334">
            <v>788228116.79800022</v>
          </cell>
          <cell r="M334">
            <v>49.403041405816005</v>
          </cell>
          <cell r="N334">
            <v>89</v>
          </cell>
        </row>
        <row r="335">
          <cell r="B335">
            <v>45198</v>
          </cell>
          <cell r="E335">
            <v>49.073640657939009</v>
          </cell>
          <cell r="F335">
            <v>104527</v>
          </cell>
          <cell r="G335">
            <v>752050012.17709959</v>
          </cell>
          <cell r="M335">
            <v>49.073640657939009</v>
          </cell>
          <cell r="N335">
            <v>89</v>
          </cell>
        </row>
        <row r="336">
          <cell r="B336">
            <v>45230</v>
          </cell>
          <cell r="E336">
            <v>47.103885316004998</v>
          </cell>
          <cell r="F336">
            <v>126776</v>
          </cell>
          <cell r="G336">
            <v>797386848.39230013</v>
          </cell>
          <cell r="M336">
            <v>47.103885316004998</v>
          </cell>
          <cell r="N336">
            <v>89</v>
          </cell>
        </row>
        <row r="337">
          <cell r="B337">
            <v>45260</v>
          </cell>
          <cell r="E337">
            <v>48.160928138000003</v>
          </cell>
          <cell r="F337">
            <v>108461</v>
          </cell>
          <cell r="G337">
            <v>797280451.96736801</v>
          </cell>
          <cell r="M337">
            <v>48.160928138000003</v>
          </cell>
          <cell r="N337">
            <v>88</v>
          </cell>
        </row>
        <row r="338">
          <cell r="B338">
            <v>45289</v>
          </cell>
          <cell r="E338">
            <v>50.46152957660599</v>
          </cell>
          <cell r="F338">
            <v>105333</v>
          </cell>
          <cell r="G338">
            <v>781665787.54700041</v>
          </cell>
          <cell r="M338">
            <v>50.46152957660599</v>
          </cell>
          <cell r="N338">
            <v>88</v>
          </cell>
        </row>
        <row r="339">
          <cell r="B339">
            <v>45322</v>
          </cell>
          <cell r="E339">
            <v>51.273269760284968</v>
          </cell>
          <cell r="F339">
            <v>105116</v>
          </cell>
          <cell r="G339">
            <v>703383893.36749971</v>
          </cell>
          <cell r="M339">
            <v>51.273269760284968</v>
          </cell>
          <cell r="N339">
            <v>88</v>
          </cell>
        </row>
        <row r="340">
          <cell r="B340">
            <v>45351</v>
          </cell>
          <cell r="E340">
            <v>51.376016808266023</v>
          </cell>
          <cell r="F340">
            <v>123785</v>
          </cell>
          <cell r="G340">
            <v>918349020.79200006</v>
          </cell>
          <cell r="M340">
            <v>51.376016808266023</v>
          </cell>
          <cell r="N340">
            <v>88</v>
          </cell>
        </row>
        <row r="341">
          <cell r="B341">
            <v>45379</v>
          </cell>
          <cell r="E341">
            <v>52.386351832536988</v>
          </cell>
          <cell r="F341">
            <v>121339</v>
          </cell>
          <cell r="G341">
            <v>916592423.5929997</v>
          </cell>
          <cell r="M341">
            <v>52.386351832536988</v>
          </cell>
          <cell r="N341">
            <v>88</v>
          </cell>
        </row>
        <row r="342">
          <cell r="B342">
            <v>45412</v>
          </cell>
          <cell r="E342">
            <v>51.648303063687976</v>
          </cell>
          <cell r="F342">
            <v>112265</v>
          </cell>
          <cell r="G342">
            <v>847321443.30450058</v>
          </cell>
          <cell r="M342">
            <v>51.648303063687976</v>
          </cell>
          <cell r="N342">
            <v>88</v>
          </cell>
        </row>
        <row r="343">
          <cell r="B343">
            <v>45443</v>
          </cell>
          <cell r="E343">
            <v>51.239248457119977</v>
          </cell>
          <cell r="F343">
            <v>135986</v>
          </cell>
          <cell r="G343">
            <v>1009319051.1464999</v>
          </cell>
          <cell r="M343">
            <v>51.239248457119977</v>
          </cell>
          <cell r="N343">
            <v>87</v>
          </cell>
        </row>
        <row r="344">
          <cell r="B344">
            <v>45471</v>
          </cell>
          <cell r="E344">
            <v>51.513050379915001</v>
          </cell>
          <cell r="F344">
            <v>110908</v>
          </cell>
          <cell r="G344">
            <v>1144361279.8933179</v>
          </cell>
          <cell r="M344">
            <v>51.513050379915001</v>
          </cell>
          <cell r="N344">
            <v>87</v>
          </cell>
        </row>
        <row r="345">
          <cell r="B345">
            <v>45504</v>
          </cell>
          <cell r="E345">
            <v>49.326976960680994</v>
          </cell>
          <cell r="F345">
            <v>124554</v>
          </cell>
          <cell r="G345">
            <v>880051442.7738992</v>
          </cell>
          <cell r="M345">
            <v>49.326976960680994</v>
          </cell>
          <cell r="N345">
            <v>85</v>
          </cell>
        </row>
        <row r="346">
          <cell r="B346">
            <v>45534</v>
          </cell>
          <cell r="E346">
            <v>49.361139534997015</v>
          </cell>
          <cell r="F346">
            <v>136397</v>
          </cell>
          <cell r="G346">
            <v>918359642.87400007</v>
          </cell>
          <cell r="M346">
            <v>49.361139534997015</v>
          </cell>
          <cell r="N346">
            <v>85</v>
          </cell>
        </row>
        <row r="347">
          <cell r="B347">
            <v>45565</v>
          </cell>
          <cell r="E347">
            <v>50.241843325771974</v>
          </cell>
          <cell r="F347">
            <v>101517</v>
          </cell>
          <cell r="G347">
            <v>722382020.01861632</v>
          </cell>
          <cell r="M347">
            <v>50.241843325771974</v>
          </cell>
          <cell r="N347">
            <v>85</v>
          </cell>
        </row>
        <row r="348">
          <cell r="B348">
            <v>45596</v>
          </cell>
          <cell r="E348">
            <v>50.158787350486008</v>
          </cell>
          <cell r="F348">
            <v>127795</v>
          </cell>
          <cell r="G348">
            <v>908609406.13900018</v>
          </cell>
          <cell r="M348">
            <v>50.158787350486008</v>
          </cell>
          <cell r="N348">
            <v>85</v>
          </cell>
        </row>
        <row r="349">
          <cell r="B349">
            <v>45625</v>
          </cell>
          <cell r="E349">
            <v>50.812883788240015</v>
          </cell>
          <cell r="F349">
            <v>116682</v>
          </cell>
          <cell r="G349">
            <v>889518262.34500003</v>
          </cell>
          <cell r="M349">
            <v>50.812883788240015</v>
          </cell>
          <cell r="N349">
            <v>85</v>
          </cell>
        </row>
        <row r="350">
          <cell r="B350">
            <v>45657</v>
          </cell>
          <cell r="E350">
            <v>51.026118682675012</v>
          </cell>
          <cell r="F350">
            <v>112066</v>
          </cell>
          <cell r="G350">
            <v>817486365.57316351</v>
          </cell>
          <cell r="M350">
            <v>51.026118682675012</v>
          </cell>
          <cell r="N350">
            <v>86</v>
          </cell>
        </row>
        <row r="351">
          <cell r="B351">
            <v>45688</v>
          </cell>
          <cell r="E351">
            <v>51.476194400094997</v>
          </cell>
          <cell r="F351">
            <v>98456</v>
          </cell>
          <cell r="G351">
            <v>671702861.10599971</v>
          </cell>
          <cell r="M351">
            <v>51.476194400094997</v>
          </cell>
          <cell r="N351">
            <v>86</v>
          </cell>
        </row>
        <row r="352">
          <cell r="B352">
            <v>45716</v>
          </cell>
          <cell r="E352">
            <v>50.202995247970016</v>
          </cell>
          <cell r="F352">
            <v>111886</v>
          </cell>
          <cell r="G352">
            <v>845402857.04937005</v>
          </cell>
          <cell r="M352">
            <v>50.202995247970016</v>
          </cell>
          <cell r="N352">
            <v>86</v>
          </cell>
        </row>
        <row r="353">
          <cell r="B353">
            <v>45747</v>
          </cell>
          <cell r="E353">
            <v>49.883960109522008</v>
          </cell>
          <cell r="F353">
            <v>141189</v>
          </cell>
          <cell r="G353">
            <v>989830349.47728384</v>
          </cell>
          <cell r="M353">
            <v>49.883960109522008</v>
          </cell>
          <cell r="N353">
            <v>88</v>
          </cell>
        </row>
        <row r="354">
          <cell r="B354">
            <v>45777</v>
          </cell>
          <cell r="E354">
            <v>49.521377236118987</v>
          </cell>
          <cell r="F354">
            <v>143921</v>
          </cell>
          <cell r="G354">
            <v>859500590.34700036</v>
          </cell>
          <cell r="M354">
            <v>49.521377236118987</v>
          </cell>
          <cell r="N354">
            <v>88</v>
          </cell>
        </row>
        <row r="355">
          <cell r="B355">
            <v>45807</v>
          </cell>
          <cell r="E355">
            <v>50.735073846026026</v>
          </cell>
          <cell r="F355">
            <v>130415</v>
          </cell>
          <cell r="G355">
            <v>941042306.4909997</v>
          </cell>
          <cell r="M355">
            <v>50.735073846026026</v>
          </cell>
          <cell r="N355">
            <v>88</v>
          </cell>
        </row>
        <row r="356">
          <cell r="B356">
            <v>45838</v>
          </cell>
          <cell r="E356">
            <v>53.026665720635016</v>
          </cell>
          <cell r="F356">
            <v>138259</v>
          </cell>
          <cell r="G356">
            <v>1095364299.0062425</v>
          </cell>
          <cell r="M356">
            <v>53.026665720635016</v>
          </cell>
          <cell r="N356">
            <v>89</v>
          </cell>
        </row>
        <row r="357">
          <cell r="B357">
            <v>45869</v>
          </cell>
          <cell r="E357">
            <v>55.129507342587004</v>
          </cell>
          <cell r="F357">
            <v>146202</v>
          </cell>
          <cell r="G357">
            <v>1142489645.6259003</v>
          </cell>
          <cell r="M357">
            <v>55.129507342587004</v>
          </cell>
          <cell r="N357">
            <v>89</v>
          </cell>
        </row>
        <row r="358">
          <cell r="B358">
            <v>45898</v>
          </cell>
          <cell r="E358">
            <v>54.853865391014004</v>
          </cell>
          <cell r="F358">
            <v>153133</v>
          </cell>
          <cell r="G358">
            <v>1153867315.347213</v>
          </cell>
          <cell r="M358">
            <v>54.853865391014004</v>
          </cell>
          <cell r="N358">
            <v>88</v>
          </cell>
        </row>
        <row r="359">
          <cell r="B359">
            <v>45930</v>
          </cell>
          <cell r="E359">
            <v>55.606098170705984</v>
          </cell>
          <cell r="F359">
            <v>168433</v>
          </cell>
          <cell r="G359">
            <v>1289564515.0055001</v>
          </cell>
          <cell r="M359">
            <v>55.606098170705984</v>
          </cell>
          <cell r="N359">
            <v>89</v>
          </cell>
        </row>
        <row r="360">
          <cell r="B360">
            <v>45961</v>
          </cell>
          <cell r="E360">
            <v>55.943172909589997</v>
          </cell>
          <cell r="F360">
            <v>173691</v>
          </cell>
          <cell r="G360">
            <v>1277588729.9796999</v>
          </cell>
          <cell r="M360">
            <v>55.943172909589997</v>
          </cell>
          <cell r="N360">
            <v>89</v>
          </cell>
        </row>
        <row r="361">
          <cell r="B361">
            <v>45989</v>
          </cell>
          <cell r="E361">
            <v>55.099802206678</v>
          </cell>
          <cell r="F361">
            <v>153012</v>
          </cell>
          <cell r="G361">
            <v>1026027227.4097601</v>
          </cell>
          <cell r="M361">
            <v>55.099802206678</v>
          </cell>
          <cell r="N361">
            <v>89</v>
          </cell>
        </row>
        <row r="362">
          <cell r="B362">
            <v>46022</v>
          </cell>
          <cell r="E362">
            <v>56.878622747027997</v>
          </cell>
          <cell r="F362">
            <v>142934</v>
          </cell>
          <cell r="G362">
            <v>959105658.60455644</v>
          </cell>
          <cell r="M362">
            <v>56.878622747027997</v>
          </cell>
          <cell r="N362">
            <v>89</v>
          </cell>
        </row>
        <row r="363">
          <cell r="B363">
            <v>46052</v>
          </cell>
          <cell r="E363">
            <v>57.494162521724995</v>
          </cell>
          <cell r="F363">
            <v>134573</v>
          </cell>
          <cell r="G363">
            <v>910220177.80038691</v>
          </cell>
          <cell r="M363">
            <v>57.494162521724995</v>
          </cell>
          <cell r="N363">
            <v>89</v>
          </cell>
        </row>
        <row r="364">
          <cell r="B364">
            <v>46080</v>
          </cell>
          <cell r="E364">
            <v>56.118545473916974</v>
          </cell>
          <cell r="F364">
            <v>171471</v>
          </cell>
          <cell r="G364">
            <v>1149174228.9949999</v>
          </cell>
          <cell r="M364">
            <v>56.118545473916974</v>
          </cell>
          <cell r="N364">
            <v>88</v>
          </cell>
        </row>
        <row r="365">
          <cell r="B365">
            <v>46112</v>
          </cell>
          <cell r="E365">
            <v>52.567582544253007</v>
          </cell>
          <cell r="F365">
            <v>226045</v>
          </cell>
          <cell r="G365">
            <v>1262015270.9880741</v>
          </cell>
          <cell r="M365">
            <v>52.567582544253007</v>
          </cell>
          <cell r="N365">
            <v>89</v>
          </cell>
        </row>
        <row r="366">
          <cell r="B366">
            <v>46142</v>
          </cell>
          <cell r="E366">
            <v>55.109498725378991</v>
          </cell>
          <cell r="F366">
            <v>181700</v>
          </cell>
          <cell r="G366">
            <v>1031114345.2514994</v>
          </cell>
          <cell r="M366">
            <v>55.109498725378991</v>
          </cell>
          <cell r="N366">
            <v>91</v>
          </cell>
        </row>
        <row r="367">
          <cell r="B367">
            <v>46171</v>
          </cell>
          <cell r="E367">
            <v>55.226817636141007</v>
          </cell>
          <cell r="F367">
            <v>194017</v>
          </cell>
          <cell r="G367">
            <v>1125213615.7655001</v>
          </cell>
          <cell r="M367">
            <v>55.226817636141007</v>
          </cell>
          <cell r="N367">
            <v>90</v>
          </cell>
        </row>
      </sheetData>
      <sheetData sheetId="22">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B79">
            <v>37407</v>
          </cell>
          <cell r="C79">
            <v>6794574393</v>
          </cell>
          <cell r="K79">
            <v>9</v>
          </cell>
        </row>
        <row r="80">
          <cell r="B80">
            <v>37437</v>
          </cell>
          <cell r="C80">
            <v>6257513707</v>
          </cell>
          <cell r="K80">
            <v>9</v>
          </cell>
        </row>
        <row r="81">
          <cell r="B81">
            <v>37468</v>
          </cell>
          <cell r="C81">
            <v>5909526916</v>
          </cell>
          <cell r="K81">
            <v>10</v>
          </cell>
        </row>
        <row r="82">
          <cell r="B82">
            <v>37499</v>
          </cell>
          <cell r="C82">
            <v>6739136187</v>
          </cell>
          <cell r="K82">
            <v>10</v>
          </cell>
        </row>
        <row r="83">
          <cell r="B83">
            <v>37529</v>
          </cell>
          <cell r="C83">
            <v>7350202673</v>
          </cell>
          <cell r="K83">
            <v>10</v>
          </cell>
        </row>
        <row r="84">
          <cell r="B84">
            <v>37560</v>
          </cell>
          <cell r="C84">
            <v>7042150756</v>
          </cell>
          <cell r="K84">
            <v>10</v>
          </cell>
        </row>
        <row r="85">
          <cell r="B85">
            <v>37590</v>
          </cell>
          <cell r="C85">
            <v>7722646601</v>
          </cell>
          <cell r="K85">
            <v>10</v>
          </cell>
        </row>
        <row r="86">
          <cell r="B86">
            <v>37621</v>
          </cell>
          <cell r="C86">
            <v>7814387739</v>
          </cell>
          <cell r="K86">
            <v>10</v>
          </cell>
        </row>
        <row r="87">
          <cell r="B87">
            <v>37652</v>
          </cell>
          <cell r="C87">
            <v>12534151856</v>
          </cell>
          <cell r="K87">
            <v>10</v>
          </cell>
        </row>
        <row r="88">
          <cell r="B88">
            <v>37680</v>
          </cell>
          <cell r="C88">
            <v>12634303111</v>
          </cell>
          <cell r="K88">
            <v>10</v>
          </cell>
        </row>
        <row r="89">
          <cell r="B89">
            <v>37711</v>
          </cell>
          <cell r="C89">
            <v>12544641880</v>
          </cell>
          <cell r="K89">
            <v>10</v>
          </cell>
        </row>
        <row r="90">
          <cell r="B90">
            <v>37741</v>
          </cell>
          <cell r="C90">
            <v>13284140188</v>
          </cell>
          <cell r="K90">
            <v>10</v>
          </cell>
        </row>
        <row r="91">
          <cell r="B91">
            <v>37772</v>
          </cell>
          <cell r="C91">
            <v>14258762842</v>
          </cell>
          <cell r="K91">
            <v>10</v>
          </cell>
        </row>
        <row r="92">
          <cell r="B92">
            <v>37802</v>
          </cell>
          <cell r="C92">
            <v>14609190717</v>
          </cell>
          <cell r="K92">
            <v>10</v>
          </cell>
        </row>
        <row r="93">
          <cell r="B93">
            <v>37833</v>
          </cell>
          <cell r="C93">
            <v>14289907252</v>
          </cell>
          <cell r="K93">
            <v>10</v>
          </cell>
        </row>
        <row r="94">
          <cell r="B94">
            <v>37864</v>
          </cell>
          <cell r="C94">
            <v>14066485551</v>
          </cell>
          <cell r="K94">
            <v>10</v>
          </cell>
        </row>
        <row r="95">
          <cell r="B95">
            <v>37894</v>
          </cell>
          <cell r="C95">
            <v>14334591908</v>
          </cell>
          <cell r="K95">
            <v>10</v>
          </cell>
        </row>
        <row r="96">
          <cell r="B96">
            <v>37925</v>
          </cell>
          <cell r="C96">
            <v>14265344808</v>
          </cell>
          <cell r="K96">
            <v>10</v>
          </cell>
        </row>
        <row r="97">
          <cell r="B97">
            <v>37955</v>
          </cell>
          <cell r="C97">
            <v>14446966187</v>
          </cell>
          <cell r="K97">
            <v>10</v>
          </cell>
        </row>
        <row r="98">
          <cell r="B98">
            <v>37986</v>
          </cell>
          <cell r="C98">
            <v>15008628138</v>
          </cell>
          <cell r="K98">
            <v>10</v>
          </cell>
        </row>
        <row r="99">
          <cell r="B99">
            <v>38017</v>
          </cell>
          <cell r="C99">
            <v>14556493904</v>
          </cell>
          <cell r="K99">
            <v>10</v>
          </cell>
        </row>
        <row r="100">
          <cell r="B100">
            <v>38046</v>
          </cell>
          <cell r="C100">
            <v>14374674702</v>
          </cell>
          <cell r="K100">
            <v>10</v>
          </cell>
        </row>
        <row r="101">
          <cell r="B101">
            <v>38077</v>
          </cell>
          <cell r="C101">
            <v>14397826867</v>
          </cell>
          <cell r="K101">
            <v>10</v>
          </cell>
        </row>
        <row r="102">
          <cell r="B102">
            <v>38107</v>
          </cell>
          <cell r="C102">
            <v>14014254550</v>
          </cell>
          <cell r="K102">
            <v>10</v>
          </cell>
        </row>
        <row r="103">
          <cell r="B103">
            <v>38138</v>
          </cell>
          <cell r="C103">
            <v>15467966376</v>
          </cell>
          <cell r="K103">
            <v>10</v>
          </cell>
        </row>
        <row r="104">
          <cell r="B104">
            <v>38168</v>
          </cell>
          <cell r="C104">
            <v>16075956080</v>
          </cell>
          <cell r="K104">
            <v>10</v>
          </cell>
        </row>
        <row r="105">
          <cell r="B105">
            <v>38199</v>
          </cell>
          <cell r="C105">
            <v>16898571968</v>
          </cell>
          <cell r="K105">
            <v>10</v>
          </cell>
        </row>
        <row r="106">
          <cell r="B106">
            <v>38230</v>
          </cell>
          <cell r="C106">
            <v>18507227258</v>
          </cell>
          <cell r="F106">
            <v>34581</v>
          </cell>
          <cell r="G106">
            <v>1061245474</v>
          </cell>
          <cell r="K106">
            <v>11</v>
          </cell>
        </row>
        <row r="107">
          <cell r="B107">
            <v>38260</v>
          </cell>
          <cell r="C107">
            <v>19383956247</v>
          </cell>
          <cell r="F107">
            <v>39194</v>
          </cell>
          <cell r="G107">
            <v>1133686343</v>
          </cell>
          <cell r="K107">
            <v>11</v>
          </cell>
        </row>
        <row r="108">
          <cell r="B108">
            <v>38291</v>
          </cell>
          <cell r="C108">
            <v>20257066871</v>
          </cell>
          <cell r="F108">
            <v>41986</v>
          </cell>
          <cell r="G108">
            <v>1263563190</v>
          </cell>
          <cell r="K108">
            <v>11</v>
          </cell>
        </row>
        <row r="109">
          <cell r="B109">
            <v>38321</v>
          </cell>
          <cell r="C109">
            <v>22626423870</v>
          </cell>
          <cell r="F109">
            <v>53135</v>
          </cell>
          <cell r="G109">
            <v>2133381843</v>
          </cell>
          <cell r="K109">
            <v>12</v>
          </cell>
        </row>
        <row r="110">
          <cell r="B110">
            <v>38352</v>
          </cell>
          <cell r="C110">
            <v>22872607083</v>
          </cell>
          <cell r="F110">
            <v>50144</v>
          </cell>
          <cell r="G110">
            <v>1482791728</v>
          </cell>
          <cell r="K110">
            <v>13</v>
          </cell>
        </row>
        <row r="111">
          <cell r="B111">
            <v>38383</v>
          </cell>
          <cell r="C111">
            <v>27410983302</v>
          </cell>
          <cell r="F111">
            <v>51456</v>
          </cell>
          <cell r="G111">
            <v>1711943849</v>
          </cell>
          <cell r="K111">
            <v>13</v>
          </cell>
        </row>
        <row r="112">
          <cell r="B112">
            <v>38411</v>
          </cell>
          <cell r="C112">
            <v>26906205230</v>
          </cell>
          <cell r="F112">
            <v>73673</v>
          </cell>
          <cell r="G112">
            <v>2399144760</v>
          </cell>
          <cell r="K112">
            <v>13</v>
          </cell>
        </row>
        <row r="113">
          <cell r="B113">
            <v>38442</v>
          </cell>
          <cell r="C113">
            <v>26647888176</v>
          </cell>
          <cell r="F113">
            <v>71392</v>
          </cell>
          <cell r="G113">
            <v>1977960721</v>
          </cell>
          <cell r="K113">
            <v>13</v>
          </cell>
        </row>
        <row r="114">
          <cell r="B114">
            <v>38472</v>
          </cell>
          <cell r="C114">
            <v>28769073788</v>
          </cell>
          <cell r="F114">
            <v>60838</v>
          </cell>
          <cell r="G114">
            <v>2234209158</v>
          </cell>
          <cell r="K114">
            <v>15</v>
          </cell>
        </row>
        <row r="115">
          <cell r="B115">
            <v>38503</v>
          </cell>
          <cell r="C115">
            <v>31170761435</v>
          </cell>
          <cell r="F115">
            <v>71733</v>
          </cell>
          <cell r="G115">
            <v>2496184770</v>
          </cell>
          <cell r="K115">
            <v>15</v>
          </cell>
        </row>
        <row r="116">
          <cell r="B116">
            <v>38533</v>
          </cell>
          <cell r="C116">
            <v>30229708493</v>
          </cell>
          <cell r="F116">
            <v>70958</v>
          </cell>
          <cell r="G116">
            <v>2911269609</v>
          </cell>
          <cell r="K116">
            <v>15</v>
          </cell>
        </row>
        <row r="117">
          <cell r="B117">
            <v>38564</v>
          </cell>
          <cell r="C117">
            <v>29443007768</v>
          </cell>
          <cell r="F117">
            <v>73689</v>
          </cell>
          <cell r="G117">
            <v>2151413940</v>
          </cell>
          <cell r="K117">
            <v>15</v>
          </cell>
        </row>
        <row r="118">
          <cell r="B118">
            <v>38595</v>
          </cell>
          <cell r="C118">
            <v>28522151612</v>
          </cell>
          <cell r="F118">
            <v>81421</v>
          </cell>
          <cell r="G118">
            <v>2484449684</v>
          </cell>
          <cell r="K118">
            <v>16</v>
          </cell>
        </row>
        <row r="119">
          <cell r="B119">
            <v>38625</v>
          </cell>
          <cell r="C119">
            <v>30593095754</v>
          </cell>
          <cell r="F119">
            <v>77597</v>
          </cell>
          <cell r="G119">
            <v>2566784717</v>
          </cell>
          <cell r="K119">
            <v>16</v>
          </cell>
        </row>
        <row r="120">
          <cell r="B120">
            <v>38656</v>
          </cell>
          <cell r="C120">
            <v>29289472017</v>
          </cell>
          <cell r="F120">
            <v>103796</v>
          </cell>
          <cell r="G120">
            <v>3125797022</v>
          </cell>
          <cell r="K120">
            <v>18</v>
          </cell>
        </row>
        <row r="121">
          <cell r="B121">
            <v>38686</v>
          </cell>
          <cell r="C121">
            <v>30468349380</v>
          </cell>
          <cell r="F121">
            <v>78947</v>
          </cell>
          <cell r="G121">
            <v>2289657974</v>
          </cell>
          <cell r="K121">
            <v>18</v>
          </cell>
        </row>
        <row r="122">
          <cell r="B122">
            <v>38717</v>
          </cell>
          <cell r="C122">
            <v>34415944418</v>
          </cell>
          <cell r="F122">
            <v>69704</v>
          </cell>
          <cell r="G122">
            <v>1941945506</v>
          </cell>
          <cell r="K122">
            <v>20</v>
          </cell>
        </row>
        <row r="123">
          <cell r="B123">
            <v>38748</v>
          </cell>
          <cell r="C123">
            <v>34770608495</v>
          </cell>
          <cell r="F123">
            <v>76422</v>
          </cell>
          <cell r="G123">
            <v>2092778851</v>
          </cell>
          <cell r="K123">
            <v>20</v>
          </cell>
        </row>
        <row r="124">
          <cell r="B124">
            <v>38776</v>
          </cell>
          <cell r="C124">
            <v>35688928641</v>
          </cell>
          <cell r="F124">
            <v>93857</v>
          </cell>
          <cell r="G124">
            <v>2540151767</v>
          </cell>
          <cell r="K124">
            <v>19</v>
          </cell>
        </row>
        <row r="125">
          <cell r="B125">
            <v>38807</v>
          </cell>
          <cell r="C125">
            <v>37305816019</v>
          </cell>
          <cell r="F125">
            <v>108829</v>
          </cell>
          <cell r="G125">
            <v>3974844141</v>
          </cell>
          <cell r="K125">
            <v>19</v>
          </cell>
        </row>
        <row r="126">
          <cell r="B126">
            <v>38837</v>
          </cell>
          <cell r="C126">
            <v>36024177610</v>
          </cell>
          <cell r="F126">
            <v>88708</v>
          </cell>
          <cell r="G126">
            <v>2674993559</v>
          </cell>
          <cell r="K126">
            <v>19</v>
          </cell>
        </row>
        <row r="127">
          <cell r="B127">
            <v>38868</v>
          </cell>
          <cell r="C127">
            <v>34745973082</v>
          </cell>
          <cell r="F127">
            <v>118808</v>
          </cell>
          <cell r="G127">
            <v>2981322837</v>
          </cell>
          <cell r="K127">
            <v>20</v>
          </cell>
        </row>
        <row r="128">
          <cell r="B128">
            <v>38898</v>
          </cell>
          <cell r="C128">
            <v>35549211597</v>
          </cell>
          <cell r="F128">
            <v>107012</v>
          </cell>
          <cell r="G128">
            <v>3164322782</v>
          </cell>
          <cell r="K128">
            <v>20</v>
          </cell>
        </row>
        <row r="129">
          <cell r="B129">
            <v>38929</v>
          </cell>
          <cell r="C129">
            <v>35275154167</v>
          </cell>
          <cell r="F129">
            <v>113892</v>
          </cell>
          <cell r="G129">
            <v>2524843128</v>
          </cell>
          <cell r="K129">
            <v>21</v>
          </cell>
        </row>
        <row r="130">
          <cell r="B130">
            <v>38960</v>
          </cell>
          <cell r="C130">
            <v>37030215754</v>
          </cell>
          <cell r="F130">
            <v>135799</v>
          </cell>
          <cell r="G130">
            <v>3442131843</v>
          </cell>
          <cell r="K130">
            <v>21</v>
          </cell>
        </row>
        <row r="131">
          <cell r="B131">
            <v>38990</v>
          </cell>
          <cell r="C131">
            <v>38390090596</v>
          </cell>
          <cell r="F131">
            <v>111276</v>
          </cell>
          <cell r="G131">
            <v>2477955234</v>
          </cell>
          <cell r="K131">
            <v>22</v>
          </cell>
        </row>
        <row r="132">
          <cell r="B132">
            <v>39021</v>
          </cell>
          <cell r="C132">
            <v>39188071318</v>
          </cell>
          <cell r="F132">
            <v>112606</v>
          </cell>
          <cell r="G132">
            <v>2352606395</v>
          </cell>
          <cell r="K132">
            <v>22</v>
          </cell>
        </row>
        <row r="133">
          <cell r="B133">
            <v>39051</v>
          </cell>
          <cell r="C133">
            <v>40954972623</v>
          </cell>
          <cell r="F133">
            <v>128023</v>
          </cell>
          <cell r="G133">
            <v>2686321514</v>
          </cell>
          <cell r="K133">
            <v>22</v>
          </cell>
        </row>
        <row r="134">
          <cell r="B134">
            <v>39082</v>
          </cell>
          <cell r="C134">
            <v>42288375434</v>
          </cell>
          <cell r="F134">
            <v>96299</v>
          </cell>
          <cell r="G134">
            <v>3041401044</v>
          </cell>
          <cell r="K134">
            <v>22</v>
          </cell>
        </row>
        <row r="135">
          <cell r="B135">
            <v>39113</v>
          </cell>
          <cell r="C135">
            <v>43600022631</v>
          </cell>
          <cell r="F135">
            <v>112606</v>
          </cell>
          <cell r="G135">
            <v>2352606395</v>
          </cell>
          <cell r="K135">
            <v>23</v>
          </cell>
        </row>
        <row r="136">
          <cell r="B136">
            <v>39141</v>
          </cell>
          <cell r="C136">
            <v>44050295985</v>
          </cell>
          <cell r="F136">
            <v>133207</v>
          </cell>
          <cell r="G136">
            <v>3627284993</v>
          </cell>
          <cell r="K136">
            <v>22</v>
          </cell>
        </row>
        <row r="137">
          <cell r="B137">
            <v>39172</v>
          </cell>
          <cell r="C137">
            <v>45910618244</v>
          </cell>
          <cell r="F137">
            <v>151752</v>
          </cell>
          <cell r="G137">
            <v>4079903524</v>
          </cell>
          <cell r="K137">
            <v>22</v>
          </cell>
        </row>
        <row r="138">
          <cell r="B138">
            <v>39202</v>
          </cell>
          <cell r="C138">
            <v>47448571674</v>
          </cell>
          <cell r="F138">
            <v>129251</v>
          </cell>
          <cell r="G138">
            <v>2880094053</v>
          </cell>
          <cell r="K138">
            <v>22</v>
          </cell>
        </row>
        <row r="139">
          <cell r="B139">
            <v>39233</v>
          </cell>
          <cell r="C139">
            <v>49244634598</v>
          </cell>
          <cell r="F139">
            <v>169871</v>
          </cell>
          <cell r="G139">
            <v>3343902284</v>
          </cell>
          <cell r="K139">
            <v>22</v>
          </cell>
        </row>
        <row r="140">
          <cell r="B140">
            <v>39262</v>
          </cell>
          <cell r="C140">
            <v>51070422435.940002</v>
          </cell>
          <cell r="F140">
            <v>206460</v>
          </cell>
          <cell r="G140">
            <v>4693280879</v>
          </cell>
          <cell r="K140">
            <v>23</v>
          </cell>
        </row>
        <row r="141">
          <cell r="B141">
            <v>39294</v>
          </cell>
          <cell r="C141">
            <v>48030024381</v>
          </cell>
          <cell r="F141">
            <v>209509</v>
          </cell>
          <cell r="G141">
            <v>3547586118</v>
          </cell>
          <cell r="K141">
            <v>22</v>
          </cell>
        </row>
        <row r="142">
          <cell r="B142">
            <v>39325</v>
          </cell>
          <cell r="C142">
            <v>49558757014.870003</v>
          </cell>
          <cell r="F142">
            <v>279803</v>
          </cell>
          <cell r="G142">
            <v>4394699906</v>
          </cell>
          <cell r="K142">
            <v>22</v>
          </cell>
        </row>
        <row r="143">
          <cell r="B143">
            <v>39353</v>
          </cell>
          <cell r="C143">
            <v>49291871846.639992</v>
          </cell>
          <cell r="F143">
            <v>212954</v>
          </cell>
          <cell r="G143">
            <v>3311938015.1999989</v>
          </cell>
          <cell r="K143">
            <v>22</v>
          </cell>
        </row>
        <row r="144">
          <cell r="B144">
            <v>39386</v>
          </cell>
          <cell r="C144">
            <v>49864382845.034996</v>
          </cell>
          <cell r="F144">
            <v>255082</v>
          </cell>
          <cell r="G144">
            <v>3293343661.9500036</v>
          </cell>
          <cell r="K144">
            <v>22</v>
          </cell>
        </row>
        <row r="145">
          <cell r="B145">
            <v>39416</v>
          </cell>
          <cell r="C145">
            <v>48253638257.73999</v>
          </cell>
          <cell r="F145">
            <v>294457</v>
          </cell>
          <cell r="G145">
            <v>3050044089.9600024</v>
          </cell>
          <cell r="K145">
            <v>22</v>
          </cell>
        </row>
        <row r="146">
          <cell r="B146">
            <v>39447</v>
          </cell>
          <cell r="C146">
            <v>46270447582.004982</v>
          </cell>
          <cell r="F146">
            <v>255767</v>
          </cell>
          <cell r="G146">
            <v>3322354028</v>
          </cell>
          <cell r="K146">
            <v>23</v>
          </cell>
        </row>
        <row r="147">
          <cell r="B147">
            <v>39478</v>
          </cell>
          <cell r="C147">
            <v>42839920013.280006</v>
          </cell>
          <cell r="F147">
            <v>295572</v>
          </cell>
          <cell r="G147">
            <v>3060476087.1299992</v>
          </cell>
          <cell r="K147">
            <v>23</v>
          </cell>
        </row>
        <row r="148">
          <cell r="B148">
            <v>39507</v>
          </cell>
          <cell r="C148">
            <v>41416875577.07</v>
          </cell>
          <cell r="F148">
            <v>311911</v>
          </cell>
          <cell r="G148">
            <v>2996146117.4200001</v>
          </cell>
          <cell r="K148">
            <v>23</v>
          </cell>
        </row>
        <row r="149">
          <cell r="B149">
            <v>39538</v>
          </cell>
          <cell r="C149">
            <v>40342464712.099998</v>
          </cell>
          <cell r="F149">
            <v>364189</v>
          </cell>
          <cell r="G149">
            <v>3715103364</v>
          </cell>
          <cell r="K149">
            <v>23</v>
          </cell>
        </row>
        <row r="150">
          <cell r="B150">
            <v>39568</v>
          </cell>
          <cell r="C150">
            <v>41990389861.410004</v>
          </cell>
          <cell r="F150">
            <v>344664</v>
          </cell>
          <cell r="G150">
            <v>2602045725</v>
          </cell>
          <cell r="K150">
            <v>23</v>
          </cell>
        </row>
        <row r="151">
          <cell r="B151">
            <v>39598</v>
          </cell>
          <cell r="C151">
            <v>38958066099.849998</v>
          </cell>
          <cell r="F151">
            <v>379863</v>
          </cell>
          <cell r="G151">
            <v>3309022787</v>
          </cell>
          <cell r="K151">
            <v>23</v>
          </cell>
        </row>
        <row r="152">
          <cell r="B152">
            <v>39629</v>
          </cell>
          <cell r="C152">
            <v>30809116067.754993</v>
          </cell>
          <cell r="F152">
            <v>430374</v>
          </cell>
          <cell r="G152">
            <v>4625069431</v>
          </cell>
          <cell r="K152">
            <v>22</v>
          </cell>
        </row>
        <row r="153">
          <cell r="B153">
            <v>39660</v>
          </cell>
          <cell r="C153">
            <v>35682439920.654999</v>
          </cell>
          <cell r="F153">
            <v>441082</v>
          </cell>
          <cell r="G153">
            <v>3671090801</v>
          </cell>
          <cell r="K153">
            <v>23</v>
          </cell>
        </row>
        <row r="154">
          <cell r="B154">
            <v>39689</v>
          </cell>
          <cell r="C154">
            <v>34536232579.740005</v>
          </cell>
          <cell r="F154">
            <v>402006</v>
          </cell>
          <cell r="G154">
            <v>3551735497</v>
          </cell>
          <cell r="K154">
            <v>23</v>
          </cell>
        </row>
        <row r="155">
          <cell r="B155">
            <v>39721</v>
          </cell>
          <cell r="C155">
            <v>32140159878.394001</v>
          </cell>
          <cell r="F155">
            <v>431220</v>
          </cell>
          <cell r="G155">
            <v>3707556812</v>
          </cell>
          <cell r="K155">
            <v>23</v>
          </cell>
        </row>
        <row r="156">
          <cell r="B156">
            <v>39752</v>
          </cell>
          <cell r="C156">
            <v>28434378115.407001</v>
          </cell>
          <cell r="F156">
            <v>343707</v>
          </cell>
          <cell r="G156">
            <v>2353966185</v>
          </cell>
          <cell r="K156">
            <v>23</v>
          </cell>
        </row>
        <row r="157">
          <cell r="B157">
            <v>39780</v>
          </cell>
          <cell r="C157">
            <v>25134842161.059998</v>
          </cell>
          <cell r="F157">
            <v>320695</v>
          </cell>
          <cell r="G157">
            <v>1597005834</v>
          </cell>
          <cell r="K157">
            <v>22</v>
          </cell>
        </row>
        <row r="158">
          <cell r="B158">
            <v>39813</v>
          </cell>
          <cell r="C158">
            <v>26836354231.926998</v>
          </cell>
          <cell r="F158">
            <v>331277</v>
          </cell>
          <cell r="G158">
            <v>1388696428</v>
          </cell>
          <cell r="K158">
            <v>22</v>
          </cell>
        </row>
        <row r="159">
          <cell r="B159">
            <v>39843</v>
          </cell>
          <cell r="C159">
            <v>25825881205.291004</v>
          </cell>
          <cell r="F159">
            <v>253300</v>
          </cell>
          <cell r="G159">
            <v>1157217185.5999994</v>
          </cell>
          <cell r="K159">
            <v>22</v>
          </cell>
        </row>
        <row r="160">
          <cell r="B160">
            <v>39871</v>
          </cell>
          <cell r="C160">
            <v>21099443648.151997</v>
          </cell>
          <cell r="F160">
            <v>294872</v>
          </cell>
          <cell r="G160">
            <v>1138180972</v>
          </cell>
          <cell r="K160">
            <v>21</v>
          </cell>
        </row>
        <row r="161">
          <cell r="B161">
            <v>39903</v>
          </cell>
          <cell r="C161">
            <v>23322120485.296001</v>
          </cell>
          <cell r="F161">
            <v>365875</v>
          </cell>
          <cell r="G161">
            <v>1801631082.8899987</v>
          </cell>
          <cell r="K161">
            <v>21</v>
          </cell>
        </row>
        <row r="162">
          <cell r="B162">
            <v>39933</v>
          </cell>
          <cell r="C162">
            <v>23897052538.166004</v>
          </cell>
          <cell r="F162">
            <v>287297</v>
          </cell>
          <cell r="G162">
            <v>1372008287.4000006</v>
          </cell>
          <cell r="K162">
            <v>21</v>
          </cell>
        </row>
        <row r="163">
          <cell r="B163">
            <v>39962</v>
          </cell>
          <cell r="C163">
            <v>24966302979.133995</v>
          </cell>
          <cell r="F163">
            <v>331645</v>
          </cell>
          <cell r="G163">
            <v>1732974856.6999998</v>
          </cell>
          <cell r="K163">
            <v>22</v>
          </cell>
        </row>
        <row r="164">
          <cell r="B164">
            <v>39994</v>
          </cell>
          <cell r="C164">
            <v>25409275242.672001</v>
          </cell>
          <cell r="F164">
            <v>345459</v>
          </cell>
          <cell r="G164">
            <v>2702375374.7400022</v>
          </cell>
          <cell r="K164">
            <v>22</v>
          </cell>
        </row>
        <row r="165">
          <cell r="B165">
            <v>40025</v>
          </cell>
          <cell r="C165">
            <v>28815553070.668991</v>
          </cell>
          <cell r="F165">
            <v>372732</v>
          </cell>
          <cell r="G165">
            <v>3234747052.2800007</v>
          </cell>
          <cell r="K165">
            <v>21</v>
          </cell>
        </row>
        <row r="166">
          <cell r="B166">
            <v>40056</v>
          </cell>
          <cell r="C166">
            <v>28525492602.648006</v>
          </cell>
          <cell r="F166">
            <v>359963</v>
          </cell>
          <cell r="G166">
            <v>2498351900</v>
          </cell>
          <cell r="K166">
            <v>21</v>
          </cell>
        </row>
        <row r="167">
          <cell r="B167">
            <v>40086</v>
          </cell>
          <cell r="C167">
            <v>30887557813.264996</v>
          </cell>
          <cell r="F167">
            <v>388197</v>
          </cell>
          <cell r="G167">
            <v>2745656969</v>
          </cell>
          <cell r="K167">
            <v>21</v>
          </cell>
        </row>
        <row r="168">
          <cell r="B168">
            <v>40116</v>
          </cell>
          <cell r="C168">
            <v>31421113746.398994</v>
          </cell>
          <cell r="F168">
            <v>368120</v>
          </cell>
          <cell r="G168">
            <v>2918507385.630002</v>
          </cell>
          <cell r="K168">
            <v>21</v>
          </cell>
        </row>
        <row r="169">
          <cell r="B169">
            <v>40147</v>
          </cell>
          <cell r="C169">
            <v>34175428223.780003</v>
          </cell>
          <cell r="F169">
            <v>351822</v>
          </cell>
          <cell r="G169">
            <v>2463907161.4299994</v>
          </cell>
          <cell r="K169">
            <v>21</v>
          </cell>
        </row>
        <row r="170">
          <cell r="B170">
            <v>40178</v>
          </cell>
          <cell r="C170">
            <v>36170330216.974998</v>
          </cell>
          <cell r="F170">
            <v>329873</v>
          </cell>
          <cell r="G170">
            <v>2212695881.789999</v>
          </cell>
          <cell r="K170">
            <v>21</v>
          </cell>
        </row>
        <row r="171">
          <cell r="B171">
            <v>40207</v>
          </cell>
          <cell r="C171">
            <v>34610592865.965012</v>
          </cell>
          <cell r="F171">
            <v>296585</v>
          </cell>
          <cell r="G171">
            <v>2142173470.2600014</v>
          </cell>
          <cell r="K171">
            <v>21</v>
          </cell>
        </row>
        <row r="172">
          <cell r="B172">
            <v>40235</v>
          </cell>
          <cell r="C172">
            <v>35695070333.953003</v>
          </cell>
          <cell r="F172">
            <v>324019</v>
          </cell>
          <cell r="G172">
            <v>2028137577.999999</v>
          </cell>
          <cell r="K172">
            <v>21</v>
          </cell>
        </row>
        <row r="173">
          <cell r="B173">
            <v>40268</v>
          </cell>
          <cell r="C173">
            <v>35590944476.110001</v>
          </cell>
          <cell r="F173">
            <v>400021</v>
          </cell>
          <cell r="G173">
            <v>3061820324.4199991</v>
          </cell>
          <cell r="K173">
            <v>21</v>
          </cell>
        </row>
        <row r="174">
          <cell r="B174">
            <v>40298</v>
          </cell>
          <cell r="C174">
            <v>35140851515.547997</v>
          </cell>
          <cell r="F174">
            <v>313222</v>
          </cell>
          <cell r="G174">
            <v>1976907212.1200001</v>
          </cell>
          <cell r="K174">
            <v>21</v>
          </cell>
        </row>
        <row r="175">
          <cell r="B175">
            <v>40329</v>
          </cell>
          <cell r="C175">
            <v>32326393332.797009</v>
          </cell>
          <cell r="F175">
            <v>427829</v>
          </cell>
          <cell r="G175">
            <v>3562016846.2499995</v>
          </cell>
          <cell r="K175">
            <v>21</v>
          </cell>
        </row>
        <row r="176">
          <cell r="B176">
            <v>40359</v>
          </cell>
          <cell r="C176">
            <v>31879351087.264</v>
          </cell>
          <cell r="F176">
            <v>407488</v>
          </cell>
          <cell r="G176">
            <v>2240880141.5899992</v>
          </cell>
          <cell r="K176">
            <v>21</v>
          </cell>
        </row>
        <row r="177">
          <cell r="B177">
            <v>40389</v>
          </cell>
          <cell r="C177">
            <v>34565853223.614006</v>
          </cell>
          <cell r="F177">
            <v>355674</v>
          </cell>
          <cell r="G177">
            <v>2176205408.5099978</v>
          </cell>
          <cell r="K177">
            <v>21</v>
          </cell>
        </row>
        <row r="178">
          <cell r="B178">
            <v>40421</v>
          </cell>
          <cell r="C178">
            <v>35303394466.69799</v>
          </cell>
          <cell r="F178">
            <v>332107</v>
          </cell>
          <cell r="G178">
            <v>2888417574.9999995</v>
          </cell>
          <cell r="K178">
            <v>21</v>
          </cell>
        </row>
        <row r="179">
          <cell r="B179">
            <v>40451</v>
          </cell>
          <cell r="C179">
            <v>36108829762.897995</v>
          </cell>
          <cell r="F179">
            <v>391496</v>
          </cell>
          <cell r="G179">
            <v>3253535626.8600035</v>
          </cell>
          <cell r="K179">
            <v>21</v>
          </cell>
        </row>
        <row r="180">
          <cell r="B180">
            <v>40480</v>
          </cell>
          <cell r="C180">
            <v>37223758814.233002</v>
          </cell>
          <cell r="F180">
            <v>357644</v>
          </cell>
          <cell r="G180">
            <v>2773072876.5199971</v>
          </cell>
          <cell r="K180">
            <v>21</v>
          </cell>
        </row>
        <row r="181">
          <cell r="B181">
            <v>40512</v>
          </cell>
          <cell r="C181">
            <v>37342992419.663002</v>
          </cell>
          <cell r="F181">
            <v>356610</v>
          </cell>
          <cell r="G181">
            <v>2627549266.7700014</v>
          </cell>
          <cell r="K181">
            <v>21</v>
          </cell>
        </row>
        <row r="182">
          <cell r="B182">
            <v>40543</v>
          </cell>
          <cell r="C182">
            <v>33751874279.964005</v>
          </cell>
          <cell r="F182">
            <v>312274</v>
          </cell>
          <cell r="G182">
            <v>1855758128.0499997</v>
          </cell>
          <cell r="K182">
            <v>20</v>
          </cell>
        </row>
        <row r="183">
          <cell r="B183">
            <v>40574</v>
          </cell>
          <cell r="C183">
            <v>34020202467.715</v>
          </cell>
          <cell r="F183">
            <v>268373</v>
          </cell>
          <cell r="G183">
            <v>1107861835.8300002</v>
          </cell>
          <cell r="K183">
            <v>20</v>
          </cell>
        </row>
        <row r="184">
          <cell r="B184">
            <v>40602</v>
          </cell>
          <cell r="C184">
            <v>34873588740.420006</v>
          </cell>
          <cell r="F184">
            <v>300628</v>
          </cell>
          <cell r="G184">
            <v>1879341297.9385912</v>
          </cell>
          <cell r="K184">
            <v>20</v>
          </cell>
        </row>
        <row r="185">
          <cell r="B185">
            <v>40633</v>
          </cell>
          <cell r="C185">
            <v>30858187937.799999</v>
          </cell>
          <cell r="F185">
            <v>345124</v>
          </cell>
          <cell r="G185">
            <v>1744224544.0279462</v>
          </cell>
          <cell r="K185">
            <v>21</v>
          </cell>
        </row>
        <row r="186">
          <cell r="B186">
            <v>40662</v>
          </cell>
          <cell r="C186">
            <v>30654451016</v>
          </cell>
          <cell r="F186">
            <v>250965</v>
          </cell>
          <cell r="G186">
            <v>1171041389.4244559</v>
          </cell>
          <cell r="K186">
            <v>21</v>
          </cell>
        </row>
        <row r="187">
          <cell r="B187">
            <v>40694</v>
          </cell>
          <cell r="C187">
            <v>31338652094.249004</v>
          </cell>
          <cell r="F187">
            <v>319279</v>
          </cell>
          <cell r="G187">
            <v>1659835485.3399322</v>
          </cell>
          <cell r="K187">
            <v>21</v>
          </cell>
        </row>
        <row r="188">
          <cell r="B188">
            <v>40724</v>
          </cell>
          <cell r="C188">
            <v>29650952945.309002</v>
          </cell>
          <cell r="F188">
            <v>358583</v>
          </cell>
          <cell r="G188">
            <v>2143724079.0982482</v>
          </cell>
          <cell r="K188">
            <v>19</v>
          </cell>
        </row>
        <row r="189">
          <cell r="B189">
            <v>40753</v>
          </cell>
          <cell r="C189">
            <v>29294698139.239002</v>
          </cell>
          <cell r="F189">
            <v>379065</v>
          </cell>
          <cell r="G189">
            <v>3357049105.7896662</v>
          </cell>
          <cell r="K189">
            <v>20</v>
          </cell>
        </row>
        <row r="190">
          <cell r="B190">
            <v>40786</v>
          </cell>
          <cell r="C190">
            <v>28498949753.150002</v>
          </cell>
          <cell r="F190">
            <v>677444</v>
          </cell>
          <cell r="G190">
            <v>3897405829.9901695</v>
          </cell>
          <cell r="K190">
            <v>20</v>
          </cell>
        </row>
        <row r="191">
          <cell r="B191">
            <v>40816</v>
          </cell>
          <cell r="C191">
            <v>29925341378.525002</v>
          </cell>
          <cell r="F191">
            <v>559129</v>
          </cell>
          <cell r="G191">
            <v>3599897967.1237297</v>
          </cell>
          <cell r="K191">
            <v>20</v>
          </cell>
        </row>
        <row r="192">
          <cell r="B192">
            <v>40847</v>
          </cell>
          <cell r="C192">
            <v>35091582659.995003</v>
          </cell>
          <cell r="F192">
            <v>435915</v>
          </cell>
          <cell r="G192">
            <v>2111150956.0425701</v>
          </cell>
          <cell r="K192">
            <v>18</v>
          </cell>
        </row>
        <row r="193">
          <cell r="B193">
            <v>40877</v>
          </cell>
          <cell r="C193">
            <v>29619902346.939995</v>
          </cell>
          <cell r="F193">
            <v>504790</v>
          </cell>
          <cell r="G193">
            <v>2722769775.5174408</v>
          </cell>
          <cell r="K193">
            <v>19</v>
          </cell>
        </row>
        <row r="194">
          <cell r="B194">
            <v>40907</v>
          </cell>
          <cell r="C194">
            <v>31256954186.405003</v>
          </cell>
          <cell r="F194">
            <v>452542</v>
          </cell>
          <cell r="G194">
            <v>2404376707.7805552</v>
          </cell>
          <cell r="K194">
            <v>19</v>
          </cell>
        </row>
        <row r="195">
          <cell r="B195">
            <v>40939</v>
          </cell>
          <cell r="C195">
            <v>29208793632.035</v>
          </cell>
          <cell r="F195">
            <v>379519</v>
          </cell>
          <cell r="G195">
            <v>1401405633.8566463</v>
          </cell>
          <cell r="K195">
            <v>18</v>
          </cell>
        </row>
        <row r="196">
          <cell r="B196">
            <v>40968</v>
          </cell>
          <cell r="C196">
            <v>29889470611.855</v>
          </cell>
          <cell r="F196">
            <v>497572</v>
          </cell>
          <cell r="G196">
            <v>2491173288.2516947</v>
          </cell>
          <cell r="K196">
            <v>20</v>
          </cell>
        </row>
        <row r="197">
          <cell r="B197">
            <v>40998</v>
          </cell>
          <cell r="C197">
            <v>31049152966.390003</v>
          </cell>
          <cell r="F197">
            <v>435454</v>
          </cell>
          <cell r="G197">
            <v>2741837684.4235344</v>
          </cell>
          <cell r="K197">
            <v>17</v>
          </cell>
        </row>
        <row r="198">
          <cell r="B198">
            <v>41029</v>
          </cell>
          <cell r="C198">
            <v>30745810155.632999</v>
          </cell>
          <cell r="F198">
            <v>391886</v>
          </cell>
          <cell r="G198">
            <v>1876032792.656862</v>
          </cell>
          <cell r="K198">
            <v>18</v>
          </cell>
        </row>
        <row r="199">
          <cell r="B199">
            <v>41060</v>
          </cell>
          <cell r="C199">
            <v>31160778845.035004</v>
          </cell>
          <cell r="F199">
            <v>477926</v>
          </cell>
          <cell r="G199">
            <v>3697283804.8349676</v>
          </cell>
          <cell r="K199">
            <v>19</v>
          </cell>
        </row>
        <row r="200">
          <cell r="B200">
            <v>41089</v>
          </cell>
          <cell r="C200">
            <v>31627529894.525002</v>
          </cell>
          <cell r="F200">
            <v>384728</v>
          </cell>
          <cell r="G200">
            <v>1997831059.7836468</v>
          </cell>
          <cell r="K200">
            <v>18</v>
          </cell>
        </row>
        <row r="201">
          <cell r="B201">
            <v>41121</v>
          </cell>
          <cell r="C201">
            <v>37660085993.430008</v>
          </cell>
          <cell r="F201">
            <v>427552</v>
          </cell>
          <cell r="G201">
            <v>2465708707.3326955</v>
          </cell>
          <cell r="K201">
            <v>18</v>
          </cell>
        </row>
        <row r="202">
          <cell r="B202">
            <v>41152</v>
          </cell>
          <cell r="C202">
            <v>34014997518.620003</v>
          </cell>
          <cell r="F202">
            <v>590153</v>
          </cell>
          <cell r="G202">
            <v>3161637278.0908508</v>
          </cell>
          <cell r="K202">
            <v>20</v>
          </cell>
        </row>
        <row r="203">
          <cell r="B203">
            <v>41180</v>
          </cell>
          <cell r="C203">
            <v>33600537261.43</v>
          </cell>
          <cell r="F203">
            <v>471403</v>
          </cell>
          <cell r="G203">
            <v>2658241852.0836334</v>
          </cell>
          <cell r="K203">
            <v>18</v>
          </cell>
        </row>
        <row r="204">
          <cell r="B204">
            <v>41213</v>
          </cell>
          <cell r="C204">
            <v>39770572308.095001</v>
          </cell>
          <cell r="F204">
            <v>478411</v>
          </cell>
          <cell r="G204">
            <v>2704055112.3894243</v>
          </cell>
          <cell r="K204">
            <v>18</v>
          </cell>
        </row>
        <row r="205">
          <cell r="B205">
            <v>41243</v>
          </cell>
          <cell r="C205">
            <v>40861134277.939995</v>
          </cell>
          <cell r="F205">
            <v>509722</v>
          </cell>
          <cell r="G205">
            <v>2913227008.7530632</v>
          </cell>
          <cell r="K205">
            <v>18</v>
          </cell>
        </row>
        <row r="206">
          <cell r="B206">
            <v>41274</v>
          </cell>
          <cell r="C206">
            <v>40984730879.375</v>
          </cell>
          <cell r="F206">
            <v>495890</v>
          </cell>
          <cell r="G206">
            <v>2070760233.2228935</v>
          </cell>
          <cell r="K206">
            <v>18</v>
          </cell>
        </row>
        <row r="207">
          <cell r="B207">
            <v>41305</v>
          </cell>
          <cell r="C207">
            <v>39614735202.775002</v>
          </cell>
          <cell r="F207">
            <v>658422</v>
          </cell>
          <cell r="G207">
            <v>3124982598.1058002</v>
          </cell>
          <cell r="K207">
            <v>15</v>
          </cell>
        </row>
        <row r="208">
          <cell r="B208">
            <v>41333</v>
          </cell>
          <cell r="C208">
            <v>40861439611.404999</v>
          </cell>
          <cell r="F208">
            <v>593795</v>
          </cell>
          <cell r="G208">
            <v>3020545926.3532305</v>
          </cell>
          <cell r="K208">
            <v>15</v>
          </cell>
        </row>
        <row r="209">
          <cell r="B209">
            <v>41362</v>
          </cell>
          <cell r="C209">
            <v>41313991358.229996</v>
          </cell>
          <cell r="F209">
            <v>636462</v>
          </cell>
          <cell r="G209">
            <v>3437939506.9753103</v>
          </cell>
          <cell r="K209">
            <v>15</v>
          </cell>
        </row>
        <row r="210">
          <cell r="B210">
            <v>41394</v>
          </cell>
          <cell r="C210">
            <v>43429420071.630005</v>
          </cell>
          <cell r="F210">
            <v>644218</v>
          </cell>
          <cell r="G210">
            <v>2925259579.7984862</v>
          </cell>
          <cell r="K210">
            <v>15</v>
          </cell>
        </row>
        <row r="211">
          <cell r="B211">
            <v>41425</v>
          </cell>
          <cell r="C211">
            <v>41379073185.625</v>
          </cell>
          <cell r="F211">
            <v>828135</v>
          </cell>
          <cell r="G211">
            <v>3792647183.1110206</v>
          </cell>
          <cell r="K211">
            <v>15</v>
          </cell>
        </row>
        <row r="212">
          <cell r="B212">
            <v>41453</v>
          </cell>
          <cell r="C212">
            <v>39567043701.379005</v>
          </cell>
          <cell r="F212">
            <v>715566</v>
          </cell>
          <cell r="G212">
            <v>3152884058.0465031</v>
          </cell>
          <cell r="K212">
            <v>15</v>
          </cell>
        </row>
        <row r="213">
          <cell r="B213">
            <v>41486</v>
          </cell>
          <cell r="C213">
            <v>49917760202.522003</v>
          </cell>
          <cell r="F213">
            <v>893148</v>
          </cell>
          <cell r="G213">
            <v>3706143641.7623377</v>
          </cell>
          <cell r="K213">
            <v>17</v>
          </cell>
        </row>
        <row r="214">
          <cell r="B214">
            <v>41516</v>
          </cell>
          <cell r="C214">
            <v>51862441624.007004</v>
          </cell>
          <cell r="F214">
            <v>814617</v>
          </cell>
          <cell r="G214">
            <v>4325948975.2772102</v>
          </cell>
          <cell r="K214">
            <v>17</v>
          </cell>
        </row>
        <row r="215">
          <cell r="B215">
            <v>41547</v>
          </cell>
          <cell r="C215">
            <v>53333398291.785995</v>
          </cell>
          <cell r="F215">
            <v>777188</v>
          </cell>
          <cell r="G215">
            <v>3971899795.365098</v>
          </cell>
          <cell r="K215">
            <v>17</v>
          </cell>
        </row>
        <row r="216">
          <cell r="B216">
            <v>41578</v>
          </cell>
          <cell r="C216">
            <v>54922136543.858009</v>
          </cell>
          <cell r="F216">
            <v>811545</v>
          </cell>
          <cell r="G216">
            <v>3425310149.313652</v>
          </cell>
          <cell r="K216">
            <v>17</v>
          </cell>
        </row>
        <row r="217">
          <cell r="B217">
            <v>41607</v>
          </cell>
          <cell r="C217">
            <v>53034266602.549988</v>
          </cell>
          <cell r="F217">
            <v>697037</v>
          </cell>
          <cell r="G217">
            <v>3452152174.7827826</v>
          </cell>
          <cell r="K217">
            <v>17</v>
          </cell>
        </row>
        <row r="218">
          <cell r="B218">
            <v>41639</v>
          </cell>
          <cell r="C218">
            <v>52836341552.559998</v>
          </cell>
          <cell r="F218">
            <v>738842</v>
          </cell>
          <cell r="G218">
            <v>3329870056.9247012</v>
          </cell>
          <cell r="K218">
            <v>17</v>
          </cell>
        </row>
        <row r="219">
          <cell r="B219">
            <v>41670</v>
          </cell>
          <cell r="C219">
            <v>53432827492.677994</v>
          </cell>
          <cell r="F219">
            <v>702126</v>
          </cell>
          <cell r="G219">
            <v>3033831313.784687</v>
          </cell>
          <cell r="K219">
            <v>17</v>
          </cell>
        </row>
        <row r="220">
          <cell r="B220">
            <v>41698</v>
          </cell>
          <cell r="C220">
            <v>55418516249.235008</v>
          </cell>
          <cell r="F220">
            <v>736493</v>
          </cell>
          <cell r="G220">
            <v>3664932663.0436125</v>
          </cell>
          <cell r="K220">
            <v>17</v>
          </cell>
        </row>
        <row r="221">
          <cell r="B221">
            <v>41729</v>
          </cell>
          <cell r="C221">
            <v>54998691915.885002</v>
          </cell>
          <cell r="F221">
            <v>768025</v>
          </cell>
          <cell r="G221">
            <v>4093924831.0482101</v>
          </cell>
          <cell r="K221">
            <v>17</v>
          </cell>
        </row>
        <row r="222">
          <cell r="B222">
            <v>41759</v>
          </cell>
          <cell r="C222">
            <v>56589289090.136002</v>
          </cell>
          <cell r="F222">
            <v>614239</v>
          </cell>
          <cell r="G222">
            <v>2797806147.6604996</v>
          </cell>
          <cell r="K222">
            <v>17</v>
          </cell>
        </row>
        <row r="223">
          <cell r="B223">
            <v>41789</v>
          </cell>
          <cell r="C223">
            <v>61010059085.816002</v>
          </cell>
          <cell r="F223">
            <v>764207</v>
          </cell>
          <cell r="G223">
            <v>4165211742.4878731</v>
          </cell>
          <cell r="K223">
            <v>17</v>
          </cell>
        </row>
        <row r="224">
          <cell r="B224">
            <v>41820</v>
          </cell>
          <cell r="C224">
            <v>61105671010.781006</v>
          </cell>
          <cell r="F224">
            <v>742481</v>
          </cell>
          <cell r="G224">
            <v>4193745074.0371418</v>
          </cell>
          <cell r="K224">
            <v>17</v>
          </cell>
        </row>
        <row r="225">
          <cell r="B225">
            <v>41851</v>
          </cell>
          <cell r="C225">
            <v>62756055096.965004</v>
          </cell>
          <cell r="F225">
            <v>796699</v>
          </cell>
          <cell r="G225">
            <v>4320298148.3627987</v>
          </cell>
          <cell r="K225">
            <v>17</v>
          </cell>
        </row>
        <row r="226">
          <cell r="B226">
            <v>41880</v>
          </cell>
          <cell r="C226">
            <v>64318651222.090004</v>
          </cell>
          <cell r="F226">
            <v>768512</v>
          </cell>
          <cell r="G226">
            <v>4602122158.8851995</v>
          </cell>
          <cell r="K226">
            <v>17</v>
          </cell>
        </row>
        <row r="227">
          <cell r="B227">
            <v>41912</v>
          </cell>
          <cell r="C227">
            <v>63234150002.476997</v>
          </cell>
          <cell r="F227">
            <v>898283</v>
          </cell>
          <cell r="G227">
            <v>4537308385.5980225</v>
          </cell>
          <cell r="K227">
            <v>14</v>
          </cell>
        </row>
        <row r="228">
          <cell r="B228">
            <v>41943</v>
          </cell>
          <cell r="C228">
            <v>62904594009.709991</v>
          </cell>
          <cell r="F228">
            <v>830776</v>
          </cell>
          <cell r="G228">
            <v>3814483764.5826564</v>
          </cell>
          <cell r="K228">
            <v>13</v>
          </cell>
        </row>
        <row r="229">
          <cell r="B229">
            <v>41971</v>
          </cell>
          <cell r="C229">
            <v>62305103130.384995</v>
          </cell>
          <cell r="F229">
            <v>716621</v>
          </cell>
          <cell r="G229">
            <v>3825084234.4799232</v>
          </cell>
          <cell r="K229">
            <v>13</v>
          </cell>
        </row>
        <row r="230">
          <cell r="B230">
            <v>42004</v>
          </cell>
          <cell r="C230">
            <v>65348850681.550003</v>
          </cell>
          <cell r="F230">
            <v>763054</v>
          </cell>
          <cell r="G230">
            <v>3928161265.6699533</v>
          </cell>
          <cell r="K230">
            <v>13</v>
          </cell>
        </row>
        <row r="231">
          <cell r="B231">
            <v>42034</v>
          </cell>
          <cell r="C231">
            <v>69633435461.770004</v>
          </cell>
          <cell r="F231">
            <v>673620</v>
          </cell>
          <cell r="G231">
            <v>3453998450.9859633</v>
          </cell>
          <cell r="K231">
            <v>13</v>
          </cell>
        </row>
        <row r="232">
          <cell r="B232">
            <v>42062</v>
          </cell>
          <cell r="C232">
            <v>53215748109.424995</v>
          </cell>
          <cell r="F232">
            <v>507205</v>
          </cell>
          <cell r="G232">
            <v>2982872951.2084923</v>
          </cell>
          <cell r="K232">
            <v>9</v>
          </cell>
        </row>
        <row r="233">
          <cell r="B233">
            <v>42094</v>
          </cell>
          <cell r="C233">
            <v>53585524007.819992</v>
          </cell>
          <cell r="F233">
            <v>624549</v>
          </cell>
          <cell r="G233">
            <v>4074412994.3939991</v>
          </cell>
          <cell r="K233">
            <v>9</v>
          </cell>
        </row>
        <row r="234">
          <cell r="B234">
            <v>42124</v>
          </cell>
          <cell r="C234">
            <v>55409078842.535004</v>
          </cell>
          <cell r="F234">
            <v>497535</v>
          </cell>
          <cell r="G234">
            <v>2696220047.8572998</v>
          </cell>
          <cell r="K234">
            <v>9</v>
          </cell>
        </row>
        <row r="235">
          <cell r="B235">
            <v>42153</v>
          </cell>
          <cell r="C235">
            <v>56535792053.885002</v>
          </cell>
          <cell r="F235">
            <v>651745</v>
          </cell>
          <cell r="G235">
            <v>4244180852.8271217</v>
          </cell>
          <cell r="K235">
            <v>9</v>
          </cell>
        </row>
        <row r="236">
          <cell r="B236">
            <v>42185</v>
          </cell>
          <cell r="C236">
            <v>51225164870.75</v>
          </cell>
          <cell r="F236">
            <v>648250</v>
          </cell>
          <cell r="G236">
            <v>4140025991.7972507</v>
          </cell>
          <cell r="K236">
            <v>9</v>
          </cell>
        </row>
        <row r="237">
          <cell r="B237">
            <v>42216</v>
          </cell>
          <cell r="C237">
            <v>56229655479.389999</v>
          </cell>
          <cell r="F237">
            <v>595184</v>
          </cell>
          <cell r="G237">
            <v>3520110172.6509356</v>
          </cell>
          <cell r="K237">
            <v>9</v>
          </cell>
        </row>
        <row r="238">
          <cell r="B238">
            <v>42247</v>
          </cell>
          <cell r="C238">
            <v>55836648803.375</v>
          </cell>
          <cell r="F238">
            <v>661400</v>
          </cell>
          <cell r="G238">
            <v>4137381385.745399</v>
          </cell>
          <cell r="K238">
            <v>9</v>
          </cell>
        </row>
        <row r="239">
          <cell r="B239">
            <v>42277</v>
          </cell>
          <cell r="C239">
            <v>56802294411.855003</v>
          </cell>
          <cell r="F239">
            <v>729193</v>
          </cell>
          <cell r="G239">
            <v>4629974736.6869955</v>
          </cell>
          <cell r="K239">
            <v>9</v>
          </cell>
        </row>
        <row r="240">
          <cell r="B240">
            <v>42307</v>
          </cell>
          <cell r="C240">
            <v>60808513022.660004</v>
          </cell>
          <cell r="F240">
            <v>624848</v>
          </cell>
          <cell r="G240">
            <v>3633864882.268899</v>
          </cell>
          <cell r="K240">
            <v>9</v>
          </cell>
        </row>
        <row r="241">
          <cell r="B241">
            <v>42338</v>
          </cell>
          <cell r="C241">
            <v>60741098162.565002</v>
          </cell>
          <cell r="F241">
            <v>632273</v>
          </cell>
          <cell r="G241">
            <v>4248080549.1287937</v>
          </cell>
          <cell r="K241">
            <v>9</v>
          </cell>
        </row>
        <row r="242">
          <cell r="B242">
            <v>42369</v>
          </cell>
          <cell r="C242">
            <v>61398745196.020004</v>
          </cell>
          <cell r="F242">
            <v>691670</v>
          </cell>
          <cell r="G242">
            <v>4383894108.4967079</v>
          </cell>
          <cell r="K242">
            <v>9</v>
          </cell>
        </row>
        <row r="243">
          <cell r="B243">
            <v>42398</v>
          </cell>
          <cell r="C243">
            <v>62526832252.895004</v>
          </cell>
          <cell r="F243">
            <v>607918</v>
          </cell>
          <cell r="G243">
            <v>3749227262.7056351</v>
          </cell>
          <cell r="K243">
            <v>9</v>
          </cell>
        </row>
        <row r="244">
          <cell r="B244">
            <v>42429</v>
          </cell>
          <cell r="C244">
            <v>64095187675.580002</v>
          </cell>
          <cell r="F244">
            <v>668073</v>
          </cell>
          <cell r="G244">
            <v>3739382303.1534338</v>
          </cell>
          <cell r="K244">
            <v>9</v>
          </cell>
        </row>
        <row r="245">
          <cell r="B245">
            <v>42460</v>
          </cell>
          <cell r="C245">
            <v>64997015503.529999</v>
          </cell>
          <cell r="F245">
            <v>750063</v>
          </cell>
          <cell r="G245">
            <v>4222700134.8137121</v>
          </cell>
          <cell r="K245">
            <v>9</v>
          </cell>
        </row>
        <row r="246">
          <cell r="B246">
            <v>42489</v>
          </cell>
          <cell r="C246">
            <v>66050957989.049995</v>
          </cell>
          <cell r="F246">
            <v>707354</v>
          </cell>
          <cell r="G246">
            <v>3911570464.6884003</v>
          </cell>
          <cell r="K246">
            <v>9</v>
          </cell>
        </row>
        <row r="247">
          <cell r="B247">
            <v>42521</v>
          </cell>
          <cell r="C247">
            <v>68919506809.080002</v>
          </cell>
          <cell r="F247">
            <v>776081</v>
          </cell>
          <cell r="G247">
            <v>5073614480.1072702</v>
          </cell>
          <cell r="K247">
            <v>9</v>
          </cell>
        </row>
        <row r="248">
          <cell r="B248">
            <v>42551</v>
          </cell>
          <cell r="C248">
            <v>69665714159.480011</v>
          </cell>
          <cell r="F248">
            <v>820137</v>
          </cell>
          <cell r="G248">
            <v>5501847851.6954136</v>
          </cell>
          <cell r="K248">
            <v>8</v>
          </cell>
        </row>
        <row r="249">
          <cell r="B249">
            <v>42580</v>
          </cell>
          <cell r="C249">
            <v>74434609198.440002</v>
          </cell>
          <cell r="F249">
            <v>807135</v>
          </cell>
          <cell r="G249">
            <v>4130978534.8393106</v>
          </cell>
          <cell r="K249">
            <v>8</v>
          </cell>
        </row>
        <row r="250">
          <cell r="B250">
            <v>42613</v>
          </cell>
          <cell r="C250">
            <v>70439017296.059998</v>
          </cell>
          <cell r="F250">
            <v>840821</v>
          </cell>
          <cell r="G250">
            <v>4624434203.7590637</v>
          </cell>
          <cell r="K250">
            <v>8</v>
          </cell>
        </row>
        <row r="251">
          <cell r="B251">
            <v>42643</v>
          </cell>
          <cell r="C251">
            <v>67514571372.844994</v>
          </cell>
          <cell r="F251">
            <v>926712</v>
          </cell>
          <cell r="G251">
            <v>5534310483.2908516</v>
          </cell>
          <cell r="K251">
            <v>8</v>
          </cell>
        </row>
        <row r="252">
          <cell r="B252">
            <v>42674</v>
          </cell>
          <cell r="C252">
            <v>62337438990.745003</v>
          </cell>
          <cell r="F252">
            <v>877527</v>
          </cell>
          <cell r="G252">
            <v>4826956077.9827757</v>
          </cell>
          <cell r="K252">
            <v>8</v>
          </cell>
        </row>
        <row r="253">
          <cell r="B253">
            <v>42704</v>
          </cell>
          <cell r="C253">
            <v>62612210371.720001</v>
          </cell>
          <cell r="F253">
            <v>953153</v>
          </cell>
          <cell r="G253">
            <v>5602461779.0549488</v>
          </cell>
          <cell r="K253">
            <v>8</v>
          </cell>
        </row>
        <row r="254">
          <cell r="B254">
            <v>42734</v>
          </cell>
          <cell r="C254">
            <v>63849599921.340004</v>
          </cell>
          <cell r="F254">
            <v>853472</v>
          </cell>
          <cell r="G254">
            <v>5269503308.9937897</v>
          </cell>
          <cell r="K254">
            <v>8</v>
          </cell>
        </row>
        <row r="255">
          <cell r="B255">
            <v>42766</v>
          </cell>
          <cell r="C255">
            <v>63263336393.989998</v>
          </cell>
          <cell r="F255">
            <v>706566</v>
          </cell>
          <cell r="G255">
            <v>4698761350.2531395</v>
          </cell>
          <cell r="K255">
            <v>8</v>
          </cell>
        </row>
        <row r="256">
          <cell r="B256">
            <v>42794</v>
          </cell>
          <cell r="C256">
            <v>65602046820.349991</v>
          </cell>
          <cell r="F256">
            <v>770910</v>
          </cell>
          <cell r="G256">
            <v>4395365541.9377069</v>
          </cell>
          <cell r="K256">
            <v>8</v>
          </cell>
        </row>
        <row r="257">
          <cell r="B257">
            <v>42825</v>
          </cell>
          <cell r="C257">
            <v>69810809113.434998</v>
          </cell>
          <cell r="F257">
            <v>839276</v>
          </cell>
          <cell r="G257">
            <v>4952040098.7439432</v>
          </cell>
          <cell r="K257">
            <v>8</v>
          </cell>
        </row>
        <row r="258">
          <cell r="B258">
            <v>42853</v>
          </cell>
          <cell r="C258">
            <v>72625026172.51001</v>
          </cell>
          <cell r="F258">
            <v>644496</v>
          </cell>
          <cell r="G258">
            <v>4033956840.1193018</v>
          </cell>
          <cell r="K258">
            <v>8</v>
          </cell>
        </row>
        <row r="259">
          <cell r="B259">
            <v>42886</v>
          </cell>
          <cell r="C259">
            <v>67529812045.550003</v>
          </cell>
          <cell r="F259">
            <v>917804</v>
          </cell>
          <cell r="G259">
            <v>4597911388.6833229</v>
          </cell>
          <cell r="K259">
            <v>7</v>
          </cell>
        </row>
        <row r="260">
          <cell r="B260">
            <v>42916</v>
          </cell>
          <cell r="C260">
            <v>65067724363.955002</v>
          </cell>
          <cell r="F260">
            <v>918945</v>
          </cell>
          <cell r="G260">
            <v>5076668649.9748125</v>
          </cell>
          <cell r="K260">
            <v>7</v>
          </cell>
        </row>
        <row r="261">
          <cell r="B261">
            <v>42947</v>
          </cell>
          <cell r="C261">
            <v>62238116053.294998</v>
          </cell>
          <cell r="F261">
            <v>879390</v>
          </cell>
          <cell r="G261">
            <v>3962881750.5623655</v>
          </cell>
          <cell r="K261">
            <v>7</v>
          </cell>
        </row>
        <row r="262">
          <cell r="B262">
            <v>42978</v>
          </cell>
          <cell r="C262">
            <v>66377135704.640007</v>
          </cell>
          <cell r="F262">
            <v>809006</v>
          </cell>
          <cell r="G262">
            <v>3692186808.9937</v>
          </cell>
          <cell r="K262">
            <v>7</v>
          </cell>
        </row>
        <row r="263">
          <cell r="B263">
            <v>43007</v>
          </cell>
          <cell r="C263">
            <v>64337234321.290009</v>
          </cell>
          <cell r="F263">
            <v>747260</v>
          </cell>
          <cell r="G263">
            <v>2906081785.5990005</v>
          </cell>
          <cell r="K263">
            <v>7</v>
          </cell>
        </row>
        <row r="264">
          <cell r="B264">
            <v>43039</v>
          </cell>
          <cell r="C264">
            <v>65825693919.650009</v>
          </cell>
          <cell r="F264">
            <v>730773</v>
          </cell>
          <cell r="G264">
            <v>3094567884.1467991</v>
          </cell>
          <cell r="K264">
            <v>7</v>
          </cell>
        </row>
        <row r="265">
          <cell r="B265">
            <v>43069</v>
          </cell>
          <cell r="C265">
            <v>68792566740.325012</v>
          </cell>
          <cell r="F265">
            <v>826141</v>
          </cell>
          <cell r="G265">
            <v>4131401048.1298714</v>
          </cell>
          <cell r="K265">
            <v>7</v>
          </cell>
        </row>
        <row r="266">
          <cell r="B266">
            <v>43098</v>
          </cell>
          <cell r="C266">
            <v>67831442962.61499</v>
          </cell>
          <cell r="F266">
            <v>700271</v>
          </cell>
          <cell r="G266">
            <v>4661522221.0872116</v>
          </cell>
          <cell r="K266">
            <v>7</v>
          </cell>
        </row>
        <row r="267">
          <cell r="B267">
            <v>43131</v>
          </cell>
          <cell r="C267">
            <v>64945015925.294998</v>
          </cell>
          <cell r="F267">
            <v>736189</v>
          </cell>
          <cell r="G267">
            <v>4049325634.5152941</v>
          </cell>
          <cell r="K267">
            <v>7</v>
          </cell>
        </row>
        <row r="268">
          <cell r="B268">
            <v>43159</v>
          </cell>
          <cell r="C268">
            <v>64035206481.849998</v>
          </cell>
          <cell r="F268">
            <v>781393</v>
          </cell>
          <cell r="G268">
            <v>4397531309.2714787</v>
          </cell>
          <cell r="K268">
            <v>7</v>
          </cell>
        </row>
        <row r="269">
          <cell r="B269">
            <v>43189</v>
          </cell>
          <cell r="C269">
            <v>64326557825.290001</v>
          </cell>
          <cell r="F269">
            <v>773837</v>
          </cell>
          <cell r="G269">
            <v>4019880805.6631441</v>
          </cell>
          <cell r="K269">
            <v>7</v>
          </cell>
        </row>
        <row r="270">
          <cell r="B270">
            <v>43220</v>
          </cell>
          <cell r="C270">
            <v>66858812576.220001</v>
          </cell>
          <cell r="F270">
            <v>692693</v>
          </cell>
          <cell r="G270">
            <v>3311499696.8919816</v>
          </cell>
          <cell r="K270">
            <v>7</v>
          </cell>
        </row>
        <row r="271">
          <cell r="B271">
            <v>43251</v>
          </cell>
          <cell r="C271">
            <v>67802797223.930008</v>
          </cell>
          <cell r="F271">
            <v>833566</v>
          </cell>
          <cell r="G271">
            <v>4167780946.962492</v>
          </cell>
          <cell r="K271">
            <v>7</v>
          </cell>
        </row>
        <row r="272">
          <cell r="B272">
            <v>43280</v>
          </cell>
          <cell r="C272">
            <v>68957386639.49501</v>
          </cell>
          <cell r="F272">
            <v>807427</v>
          </cell>
          <cell r="G272">
            <v>4453385693.7667027</v>
          </cell>
          <cell r="K272">
            <v>7</v>
          </cell>
        </row>
        <row r="273">
          <cell r="B273">
            <v>43312</v>
          </cell>
          <cell r="C273">
            <v>68198981637.014999</v>
          </cell>
          <cell r="F273">
            <v>760700</v>
          </cell>
          <cell r="G273">
            <v>4021587136.7259636</v>
          </cell>
          <cell r="K273">
            <v>7</v>
          </cell>
        </row>
        <row r="274">
          <cell r="B274">
            <v>43343</v>
          </cell>
          <cell r="C274">
            <v>70264925291.100006</v>
          </cell>
          <cell r="F274">
            <v>790623</v>
          </cell>
          <cell r="G274">
            <v>3935663672.705101</v>
          </cell>
          <cell r="K274">
            <v>7</v>
          </cell>
        </row>
        <row r="275">
          <cell r="B275">
            <v>43371</v>
          </cell>
          <cell r="C275">
            <v>72263971544.964996</v>
          </cell>
          <cell r="F275">
            <v>706547</v>
          </cell>
          <cell r="G275">
            <v>4380816470.9463005</v>
          </cell>
          <cell r="K275">
            <v>7</v>
          </cell>
        </row>
        <row r="276">
          <cell r="B276">
            <v>43404</v>
          </cell>
          <cell r="C276">
            <v>71331348244.210007</v>
          </cell>
          <cell r="F276">
            <v>803700</v>
          </cell>
          <cell r="G276">
            <v>4156346680.2855072</v>
          </cell>
          <cell r="K276">
            <v>7</v>
          </cell>
        </row>
        <row r="277">
          <cell r="B277">
            <v>43434</v>
          </cell>
          <cell r="C277">
            <v>70707890420.769989</v>
          </cell>
          <cell r="F277">
            <v>819248</v>
          </cell>
          <cell r="G277">
            <v>4487779164.724246</v>
          </cell>
          <cell r="K277">
            <v>7</v>
          </cell>
        </row>
        <row r="278">
          <cell r="B278">
            <v>43465</v>
          </cell>
          <cell r="C278">
            <v>70450286169.475006</v>
          </cell>
          <cell r="F278">
            <v>739273</v>
          </cell>
          <cell r="G278">
            <v>3795759916.3417006</v>
          </cell>
          <cell r="K278">
            <v>7</v>
          </cell>
        </row>
        <row r="279">
          <cell r="B279">
            <v>43496</v>
          </cell>
          <cell r="C279">
            <v>73193996467.979996</v>
          </cell>
          <cell r="F279">
            <v>774636</v>
          </cell>
          <cell r="G279">
            <v>3230782694.4639997</v>
          </cell>
          <cell r="K279">
            <v>7</v>
          </cell>
        </row>
        <row r="280">
          <cell r="B280">
            <v>43524</v>
          </cell>
          <cell r="C280">
            <v>77017357062.985001</v>
          </cell>
          <cell r="F280">
            <v>837456</v>
          </cell>
          <cell r="G280">
            <v>4204616579.1043983</v>
          </cell>
          <cell r="K280">
            <v>7</v>
          </cell>
        </row>
        <row r="281">
          <cell r="B281">
            <v>43553</v>
          </cell>
          <cell r="C281">
            <v>79531901522.770004</v>
          </cell>
          <cell r="F281">
            <v>921486</v>
          </cell>
          <cell r="G281">
            <v>5291177504.2651997</v>
          </cell>
          <cell r="K281">
            <v>7</v>
          </cell>
        </row>
        <row r="282">
          <cell r="B282">
            <v>43585</v>
          </cell>
          <cell r="C282">
            <v>80013229198.679993</v>
          </cell>
          <cell r="F282">
            <v>766853</v>
          </cell>
          <cell r="G282">
            <v>3923093032.7252588</v>
          </cell>
          <cell r="K282">
            <v>7</v>
          </cell>
        </row>
        <row r="283">
          <cell r="B283">
            <v>43616</v>
          </cell>
          <cell r="C283">
            <v>81695082943.804993</v>
          </cell>
          <cell r="F283">
            <v>970018</v>
          </cell>
          <cell r="G283">
            <v>4332270114.0921001</v>
          </cell>
          <cell r="K283">
            <v>7</v>
          </cell>
        </row>
        <row r="284">
          <cell r="B284">
            <v>43644</v>
          </cell>
          <cell r="C284">
            <v>87070864242.175003</v>
          </cell>
          <cell r="F284">
            <v>928457</v>
          </cell>
          <cell r="G284">
            <v>4848060697.6459866</v>
          </cell>
          <cell r="K284">
            <v>7</v>
          </cell>
        </row>
        <row r="285">
          <cell r="B285">
            <v>43677</v>
          </cell>
          <cell r="C285">
            <v>90082187061.889999</v>
          </cell>
          <cell r="F285">
            <v>987474</v>
          </cell>
          <cell r="G285">
            <v>5152271923.3650494</v>
          </cell>
          <cell r="K285">
            <v>7</v>
          </cell>
        </row>
        <row r="286">
          <cell r="B286">
            <v>43707</v>
          </cell>
          <cell r="C286">
            <v>89447585387.970001</v>
          </cell>
          <cell r="F286">
            <v>982695</v>
          </cell>
          <cell r="G286">
            <v>5321838225.2950497</v>
          </cell>
          <cell r="K286">
            <v>7</v>
          </cell>
        </row>
        <row r="287">
          <cell r="B287">
            <v>43738</v>
          </cell>
          <cell r="C287">
            <v>88151008227.964996</v>
          </cell>
          <cell r="F287">
            <v>932495</v>
          </cell>
          <cell r="G287">
            <v>5404416669.4536381</v>
          </cell>
          <cell r="K287">
            <v>7</v>
          </cell>
        </row>
        <row r="288">
          <cell r="B288">
            <v>43769</v>
          </cell>
          <cell r="C288">
            <v>90612618147.729996</v>
          </cell>
          <cell r="F288">
            <v>1015448</v>
          </cell>
          <cell r="G288">
            <v>4694007251.4914989</v>
          </cell>
          <cell r="K288">
            <v>8</v>
          </cell>
        </row>
        <row r="289">
          <cell r="B289">
            <v>43798</v>
          </cell>
          <cell r="C289">
            <v>91736789186.509979</v>
          </cell>
          <cell r="F289">
            <v>1094078</v>
          </cell>
          <cell r="G289">
            <v>4496916272.4723949</v>
          </cell>
          <cell r="K289">
            <v>8</v>
          </cell>
        </row>
        <row r="290">
          <cell r="B290">
            <v>43830</v>
          </cell>
          <cell r="C290">
            <v>90900368464.050003</v>
          </cell>
          <cell r="F290">
            <v>960940</v>
          </cell>
          <cell r="G290">
            <v>4714927517.3986015</v>
          </cell>
          <cell r="K290">
            <v>8</v>
          </cell>
        </row>
        <row r="291">
          <cell r="B291">
            <v>43861</v>
          </cell>
          <cell r="C291">
            <v>93568375092.170013</v>
          </cell>
          <cell r="F291">
            <v>963470</v>
          </cell>
          <cell r="G291">
            <v>4874687523.7264023</v>
          </cell>
          <cell r="K291">
            <v>8</v>
          </cell>
        </row>
        <row r="292">
          <cell r="B292">
            <v>43889</v>
          </cell>
          <cell r="C292">
            <v>88509692234.889999</v>
          </cell>
          <cell r="F292">
            <v>1017487</v>
          </cell>
          <cell r="G292">
            <v>4979405078.3960571</v>
          </cell>
          <cell r="K292">
            <v>8</v>
          </cell>
        </row>
        <row r="293">
          <cell r="B293">
            <v>43921</v>
          </cell>
          <cell r="C293">
            <v>72736542669.36499</v>
          </cell>
          <cell r="F293">
            <v>2222661</v>
          </cell>
          <cell r="G293">
            <v>10760432012.719669</v>
          </cell>
          <cell r="K293">
            <v>8</v>
          </cell>
        </row>
        <row r="294">
          <cell r="B294">
            <v>43951</v>
          </cell>
          <cell r="C294">
            <v>81268127030.610001</v>
          </cell>
          <cell r="F294">
            <v>1191072</v>
          </cell>
          <cell r="G294">
            <v>6702011117.1197586</v>
          </cell>
          <cell r="K294">
            <v>8</v>
          </cell>
        </row>
        <row r="295">
          <cell r="B295">
            <v>43980</v>
          </cell>
          <cell r="C295">
            <v>82706014396.98999</v>
          </cell>
          <cell r="F295">
            <v>1001043</v>
          </cell>
          <cell r="G295">
            <v>5989117957.3398867</v>
          </cell>
          <cell r="K295">
            <v>8</v>
          </cell>
        </row>
        <row r="296">
          <cell r="B296">
            <v>44012</v>
          </cell>
          <cell r="C296">
            <v>81845352211.639999</v>
          </cell>
          <cell r="F296">
            <v>1153157</v>
          </cell>
          <cell r="G296">
            <v>7689786150.4114914</v>
          </cell>
          <cell r="K296">
            <v>8</v>
          </cell>
        </row>
        <row r="297">
          <cell r="B297">
            <v>44043</v>
          </cell>
          <cell r="C297">
            <v>80456133773.690002</v>
          </cell>
          <cell r="F297">
            <v>930529</v>
          </cell>
          <cell r="G297">
            <v>4793035779.1392212</v>
          </cell>
          <cell r="K297">
            <v>8</v>
          </cell>
        </row>
        <row r="298">
          <cell r="B298">
            <v>44074</v>
          </cell>
          <cell r="C298">
            <v>81676656932.095001</v>
          </cell>
          <cell r="F298">
            <v>845085</v>
          </cell>
          <cell r="G298">
            <v>4872761412.562933</v>
          </cell>
          <cell r="K298">
            <v>8</v>
          </cell>
        </row>
        <row r="299">
          <cell r="B299">
            <v>44104</v>
          </cell>
          <cell r="C299">
            <v>84042418980.929993</v>
          </cell>
          <cell r="F299">
            <v>942473</v>
          </cell>
          <cell r="G299">
            <v>6249380381.5009012</v>
          </cell>
          <cell r="K299">
            <v>8</v>
          </cell>
        </row>
        <row r="300">
          <cell r="B300">
            <v>44134</v>
          </cell>
          <cell r="C300">
            <v>81297633549.565002</v>
          </cell>
          <cell r="F300">
            <v>850165</v>
          </cell>
          <cell r="G300">
            <v>4029672706.8825302</v>
          </cell>
          <cell r="K300">
            <v>8</v>
          </cell>
        </row>
        <row r="301">
          <cell r="B301">
            <v>44165</v>
          </cell>
          <cell r="C301">
            <v>85527908022.074982</v>
          </cell>
          <cell r="F301">
            <v>969209</v>
          </cell>
          <cell r="G301">
            <v>5758853893.4529638</v>
          </cell>
          <cell r="K301">
            <v>7</v>
          </cell>
        </row>
        <row r="302">
          <cell r="B302">
            <v>44196</v>
          </cell>
          <cell r="C302">
            <v>82756778658.255005</v>
          </cell>
          <cell r="F302">
            <v>810256</v>
          </cell>
          <cell r="G302">
            <v>4949876858.7045012</v>
          </cell>
          <cell r="K302">
            <v>7</v>
          </cell>
        </row>
        <row r="303">
          <cell r="B303">
            <v>44225</v>
          </cell>
          <cell r="C303">
            <v>79801898578.029999</v>
          </cell>
          <cell r="F303">
            <v>692990</v>
          </cell>
          <cell r="G303">
            <v>3279086625.1190162</v>
          </cell>
          <cell r="K303">
            <v>7</v>
          </cell>
        </row>
        <row r="304">
          <cell r="B304">
            <v>44253</v>
          </cell>
          <cell r="C304">
            <v>77088502051.315002</v>
          </cell>
          <cell r="F304">
            <v>819359</v>
          </cell>
          <cell r="G304">
            <v>3856018746.9345274</v>
          </cell>
          <cell r="K304">
            <v>7</v>
          </cell>
        </row>
        <row r="305">
          <cell r="B305">
            <v>44286</v>
          </cell>
          <cell r="C305">
            <v>81596066334.505005</v>
          </cell>
          <cell r="F305">
            <v>925715</v>
          </cell>
          <cell r="G305">
            <v>5101262790.3417759</v>
          </cell>
          <cell r="K305">
            <v>7</v>
          </cell>
        </row>
        <row r="306">
          <cell r="B306">
            <v>44316</v>
          </cell>
          <cell r="C306">
            <v>84299179006.375</v>
          </cell>
          <cell r="F306">
            <v>700186</v>
          </cell>
          <cell r="G306">
            <v>3257309967.2041903</v>
          </cell>
          <cell r="K306">
            <v>7</v>
          </cell>
        </row>
        <row r="307">
          <cell r="B307">
            <v>44347</v>
          </cell>
          <cell r="C307">
            <v>81253726086.865005</v>
          </cell>
          <cell r="F307">
            <v>705040</v>
          </cell>
          <cell r="G307">
            <v>3162870234.206399</v>
          </cell>
          <cell r="K307">
            <v>7</v>
          </cell>
        </row>
        <row r="308">
          <cell r="B308">
            <v>44377</v>
          </cell>
          <cell r="C308">
            <v>81966003692.600006</v>
          </cell>
          <cell r="F308">
            <v>740449</v>
          </cell>
          <cell r="G308">
            <v>4129646984.6385016</v>
          </cell>
          <cell r="K308">
            <v>7</v>
          </cell>
        </row>
        <row r="309">
          <cell r="B309">
            <v>44407</v>
          </cell>
          <cell r="C309">
            <v>89351003481.360001</v>
          </cell>
          <cell r="F309">
            <v>841405</v>
          </cell>
          <cell r="G309">
            <v>6003226233.8687992</v>
          </cell>
          <cell r="K309">
            <v>7</v>
          </cell>
        </row>
        <row r="310">
          <cell r="B310">
            <v>44439</v>
          </cell>
          <cell r="C310">
            <v>90411713736.170013</v>
          </cell>
          <cell r="F310">
            <v>736384</v>
          </cell>
          <cell r="G310">
            <v>4773447164.405302</v>
          </cell>
          <cell r="K310">
            <v>7</v>
          </cell>
        </row>
        <row r="311">
          <cell r="B311">
            <v>44469</v>
          </cell>
          <cell r="C311">
            <v>92371439897.540009</v>
          </cell>
          <cell r="F311">
            <v>809083</v>
          </cell>
          <cell r="G311">
            <v>6945343016.4637241</v>
          </cell>
          <cell r="K311">
            <v>7</v>
          </cell>
        </row>
        <row r="312">
          <cell r="B312">
            <v>44498</v>
          </cell>
          <cell r="C312">
            <v>93521560535.850006</v>
          </cell>
          <cell r="F312">
            <v>659951</v>
          </cell>
          <cell r="G312">
            <v>6177738232.4640007</v>
          </cell>
          <cell r="K312">
            <v>7</v>
          </cell>
        </row>
        <row r="313">
          <cell r="B313">
            <v>44530</v>
          </cell>
          <cell r="C313">
            <v>96707965747.759995</v>
          </cell>
          <cell r="F313">
            <v>679539</v>
          </cell>
          <cell r="G313">
            <v>10679699871.792208</v>
          </cell>
          <cell r="K313">
            <v>7</v>
          </cell>
        </row>
        <row r="314">
          <cell r="B314">
            <v>44561</v>
          </cell>
          <cell r="C314">
            <v>94350078334.540009</v>
          </cell>
          <cell r="F314">
            <v>593238</v>
          </cell>
          <cell r="G314">
            <v>6604812479.0073938</v>
          </cell>
          <cell r="K314">
            <v>6</v>
          </cell>
        </row>
        <row r="315">
          <cell r="B315">
            <v>44592</v>
          </cell>
          <cell r="C315">
            <v>89199209422.019989</v>
          </cell>
          <cell r="F315">
            <v>590133</v>
          </cell>
          <cell r="G315">
            <v>7704548946.7689219</v>
          </cell>
          <cell r="K315">
            <v>6</v>
          </cell>
        </row>
        <row r="316">
          <cell r="B316">
            <v>44620</v>
          </cell>
          <cell r="C316">
            <v>80711281624.529999</v>
          </cell>
          <cell r="F316">
            <v>546270</v>
          </cell>
          <cell r="G316">
            <v>8583335402.1052866</v>
          </cell>
          <cell r="K316">
            <v>5</v>
          </cell>
        </row>
        <row r="317">
          <cell r="B317">
            <v>44651</v>
          </cell>
          <cell r="C317">
            <v>60610585794.559998</v>
          </cell>
          <cell r="F317">
            <v>598231</v>
          </cell>
          <cell r="G317">
            <v>3517054659.6935005</v>
          </cell>
          <cell r="K317">
            <v>4</v>
          </cell>
        </row>
        <row r="318">
          <cell r="B318">
            <v>44680</v>
          </cell>
          <cell r="C318">
            <v>64394069988.360001</v>
          </cell>
          <cell r="F318">
            <v>426895</v>
          </cell>
          <cell r="G318">
            <v>2627350154.7205</v>
          </cell>
          <cell r="K318">
            <v>4</v>
          </cell>
        </row>
        <row r="319">
          <cell r="B319">
            <v>44712</v>
          </cell>
          <cell r="C319">
            <v>64564613652.519997</v>
          </cell>
          <cell r="F319">
            <v>540287</v>
          </cell>
          <cell r="G319">
            <v>3615614433.4315987</v>
          </cell>
          <cell r="K319">
            <v>4</v>
          </cell>
        </row>
        <row r="320">
          <cell r="B320">
            <v>44742</v>
          </cell>
          <cell r="C320">
            <v>65283651045.680008</v>
          </cell>
          <cell r="F320">
            <v>601338</v>
          </cell>
          <cell r="G320">
            <v>4536237379.1029472</v>
          </cell>
          <cell r="K320">
            <v>4</v>
          </cell>
        </row>
        <row r="321">
          <cell r="B321">
            <v>44771</v>
          </cell>
          <cell r="C321">
            <v>65856703455.520004</v>
          </cell>
          <cell r="F321">
            <v>535002</v>
          </cell>
          <cell r="G321">
            <v>3159359294.1823997</v>
          </cell>
          <cell r="K321">
            <v>4</v>
          </cell>
        </row>
        <row r="322">
          <cell r="B322">
            <v>44804</v>
          </cell>
          <cell r="C322">
            <v>63789170903.279999</v>
          </cell>
          <cell r="F322">
            <v>542541</v>
          </cell>
          <cell r="G322">
            <v>3168613912.7850008</v>
          </cell>
          <cell r="K322">
            <v>4</v>
          </cell>
        </row>
        <row r="323">
          <cell r="B323">
            <v>44834</v>
          </cell>
          <cell r="C323">
            <v>57847074131.909996</v>
          </cell>
          <cell r="F323">
            <v>574265</v>
          </cell>
          <cell r="G323">
            <v>4017504409.6582966</v>
          </cell>
          <cell r="K323">
            <v>4</v>
          </cell>
        </row>
        <row r="324">
          <cell r="B324">
            <v>44865</v>
          </cell>
          <cell r="C324">
            <v>62833936574.150002</v>
          </cell>
          <cell r="F324">
            <v>523878</v>
          </cell>
          <cell r="G324">
            <v>3727249518.9627995</v>
          </cell>
          <cell r="K324">
            <v>4</v>
          </cell>
        </row>
        <row r="325">
          <cell r="B325">
            <v>44895</v>
          </cell>
          <cell r="C325">
            <v>67432162720.739998</v>
          </cell>
          <cell r="F325">
            <v>448834</v>
          </cell>
          <cell r="G325">
            <v>3064121032.4022994</v>
          </cell>
          <cell r="K325">
            <v>4</v>
          </cell>
        </row>
        <row r="326">
          <cell r="B326">
            <v>44925</v>
          </cell>
          <cell r="C326">
            <v>62285559614.209999</v>
          </cell>
          <cell r="F326">
            <v>410647</v>
          </cell>
          <cell r="G326">
            <v>2704876516.1926007</v>
          </cell>
          <cell r="K326">
            <v>4</v>
          </cell>
        </row>
        <row r="327">
          <cell r="B327">
            <v>44957</v>
          </cell>
          <cell r="C327">
            <v>64976942449.770004</v>
          </cell>
          <cell r="F327">
            <v>394685</v>
          </cell>
          <cell r="G327">
            <v>2393034855.5225005</v>
          </cell>
          <cell r="K327">
            <v>4</v>
          </cell>
        </row>
        <row r="328">
          <cell r="B328">
            <v>44985</v>
          </cell>
          <cell r="C328">
            <v>66354808959.5</v>
          </cell>
          <cell r="F328">
            <v>411989</v>
          </cell>
          <cell r="G328">
            <v>2414931917.4179997</v>
          </cell>
          <cell r="K328">
            <v>4</v>
          </cell>
        </row>
        <row r="329">
          <cell r="B329">
            <v>45016</v>
          </cell>
          <cell r="C329">
            <v>64940143150.290001</v>
          </cell>
          <cell r="F329">
            <v>609713</v>
          </cell>
          <cell r="G329">
            <v>4369954267.5794926</v>
          </cell>
          <cell r="K329">
            <v>4</v>
          </cell>
        </row>
        <row r="330">
          <cell r="B330">
            <v>45044</v>
          </cell>
          <cell r="C330">
            <v>67914166089.720001</v>
          </cell>
          <cell r="F330">
            <v>437392</v>
          </cell>
          <cell r="G330">
            <v>2321392574.1355472</v>
          </cell>
          <cell r="K330">
            <v>4</v>
          </cell>
        </row>
        <row r="331">
          <cell r="B331">
            <v>45077</v>
          </cell>
          <cell r="C331">
            <v>66968110928.720001</v>
          </cell>
          <cell r="F331">
            <v>433551</v>
          </cell>
          <cell r="G331">
            <v>2816123747.9504142</v>
          </cell>
          <cell r="K331">
            <v>4</v>
          </cell>
        </row>
        <row r="332">
          <cell r="B332">
            <v>45107</v>
          </cell>
          <cell r="C332">
            <v>64468148565.089996</v>
          </cell>
          <cell r="F332">
            <v>493921</v>
          </cell>
          <cell r="G332">
            <v>3091974065.3044991</v>
          </cell>
          <cell r="K332">
            <v>4</v>
          </cell>
        </row>
        <row r="333">
          <cell r="B333">
            <v>45138</v>
          </cell>
          <cell r="C333">
            <v>65215427826.959999</v>
          </cell>
          <cell r="F333">
            <v>468536</v>
          </cell>
          <cell r="G333">
            <v>2599779653.3024015</v>
          </cell>
          <cell r="K333">
            <v>4</v>
          </cell>
        </row>
        <row r="334">
          <cell r="B334">
            <v>45169</v>
          </cell>
          <cell r="C334">
            <v>61221947245.489998</v>
          </cell>
          <cell r="F334">
            <v>494238</v>
          </cell>
          <cell r="G334">
            <v>2816256702.1643987</v>
          </cell>
          <cell r="K334">
            <v>4</v>
          </cell>
        </row>
        <row r="335">
          <cell r="B335">
            <v>45198</v>
          </cell>
          <cell r="C335">
            <v>58003704985.300003</v>
          </cell>
          <cell r="F335">
            <v>507237</v>
          </cell>
          <cell r="G335">
            <v>3000513247.9669247</v>
          </cell>
          <cell r="K335">
            <v>4</v>
          </cell>
        </row>
        <row r="336">
          <cell r="B336">
            <v>45230</v>
          </cell>
          <cell r="C336">
            <v>54934789788.529999</v>
          </cell>
          <cell r="F336">
            <v>489761</v>
          </cell>
          <cell r="G336">
            <v>2628254968.7439075</v>
          </cell>
          <cell r="K336">
            <v>4</v>
          </cell>
        </row>
        <row r="337">
          <cell r="B337">
            <v>45260</v>
          </cell>
          <cell r="C337">
            <v>59538369144</v>
          </cell>
          <cell r="F337">
            <v>473080</v>
          </cell>
          <cell r="G337">
            <v>2484147335.280468</v>
          </cell>
          <cell r="K337">
            <v>4</v>
          </cell>
        </row>
        <row r="338">
          <cell r="B338">
            <v>45289</v>
          </cell>
          <cell r="C338">
            <v>61838972094.479996</v>
          </cell>
          <cell r="F338">
            <v>465300</v>
          </cell>
          <cell r="G338">
            <v>2878087195.0381994</v>
          </cell>
          <cell r="K338">
            <v>4</v>
          </cell>
        </row>
        <row r="339">
          <cell r="B339">
            <v>45322</v>
          </cell>
          <cell r="C339">
            <v>60632148119.809998</v>
          </cell>
          <cell r="F339">
            <v>412004</v>
          </cell>
          <cell r="G339">
            <v>2372553846.9734998</v>
          </cell>
          <cell r="K339">
            <v>4</v>
          </cell>
        </row>
        <row r="340">
          <cell r="B340">
            <v>45351</v>
          </cell>
          <cell r="C340">
            <v>59943778986.569992</v>
          </cell>
          <cell r="F340">
            <v>450990</v>
          </cell>
          <cell r="G340">
            <v>3130334224.1645002</v>
          </cell>
          <cell r="K340">
            <v>4</v>
          </cell>
        </row>
        <row r="341">
          <cell r="B341">
            <v>45379</v>
          </cell>
          <cell r="C341">
            <v>59889129404.75</v>
          </cell>
          <cell r="F341">
            <v>454739</v>
          </cell>
          <cell r="G341">
            <v>2643214165.461988</v>
          </cell>
          <cell r="K341">
            <v>4</v>
          </cell>
        </row>
        <row r="342">
          <cell r="B342">
            <v>45412</v>
          </cell>
          <cell r="C342">
            <v>57157068534.909996</v>
          </cell>
          <cell r="F342">
            <v>411786</v>
          </cell>
          <cell r="G342">
            <v>2334710444.218071</v>
          </cell>
          <cell r="K342">
            <v>4</v>
          </cell>
        </row>
        <row r="343">
          <cell r="B343">
            <v>45443</v>
          </cell>
          <cell r="C343">
            <v>57211288927.990005</v>
          </cell>
          <cell r="F343">
            <v>503003</v>
          </cell>
          <cell r="G343">
            <v>2919993963.6005988</v>
          </cell>
          <cell r="K343">
            <v>4</v>
          </cell>
        </row>
        <row r="344">
          <cell r="B344">
            <v>45471</v>
          </cell>
          <cell r="C344">
            <v>56255681770.690002</v>
          </cell>
          <cell r="F344">
            <v>439682</v>
          </cell>
          <cell r="G344">
            <v>2279544291.9851136</v>
          </cell>
          <cell r="K344">
            <v>4</v>
          </cell>
        </row>
        <row r="345">
          <cell r="B345">
            <v>45504</v>
          </cell>
          <cell r="C345">
            <v>58240985381.690002</v>
          </cell>
          <cell r="F345">
            <v>505578</v>
          </cell>
          <cell r="G345">
            <v>2250064075.0006781</v>
          </cell>
          <cell r="K345">
            <v>4</v>
          </cell>
        </row>
        <row r="346">
          <cell r="B346">
            <v>45534</v>
          </cell>
          <cell r="C346">
            <v>59448518174.370003</v>
          </cell>
          <cell r="F346">
            <v>473452</v>
          </cell>
          <cell r="G346">
            <v>2265732233.6458001</v>
          </cell>
          <cell r="K346">
            <v>4</v>
          </cell>
        </row>
        <row r="347">
          <cell r="B347">
            <v>45565</v>
          </cell>
          <cell r="C347">
            <v>58141558163.960007</v>
          </cell>
          <cell r="F347">
            <v>570183</v>
          </cell>
          <cell r="G347">
            <v>3007690481.6324673</v>
          </cell>
          <cell r="K347">
            <v>4</v>
          </cell>
        </row>
        <row r="348">
          <cell r="B348">
            <v>45596</v>
          </cell>
          <cell r="C348">
            <v>55798708149.82</v>
          </cell>
          <cell r="F348">
            <v>517078</v>
          </cell>
          <cell r="G348">
            <v>3307582149.9478951</v>
          </cell>
          <cell r="K348">
            <v>4</v>
          </cell>
        </row>
        <row r="349">
          <cell r="B349">
            <v>45625</v>
          </cell>
          <cell r="C349">
            <v>56153983043.080002</v>
          </cell>
          <cell r="F349">
            <v>506685</v>
          </cell>
          <cell r="G349">
            <v>2905403087.0787888</v>
          </cell>
          <cell r="K349">
            <v>4</v>
          </cell>
        </row>
        <row r="350">
          <cell r="B350">
            <v>45657</v>
          </cell>
          <cell r="C350">
            <v>57590359680.050003</v>
          </cell>
          <cell r="F350">
            <v>451166</v>
          </cell>
          <cell r="G350">
            <v>3134015496.4073515</v>
          </cell>
          <cell r="K350">
            <v>4</v>
          </cell>
        </row>
        <row r="351">
          <cell r="B351">
            <v>45688</v>
          </cell>
          <cell r="C351">
            <v>57829343401.210007</v>
          </cell>
          <cell r="F351">
            <v>466002</v>
          </cell>
          <cell r="G351">
            <v>2461193610.3189859</v>
          </cell>
          <cell r="K351">
            <v>4</v>
          </cell>
        </row>
        <row r="352">
          <cell r="B352">
            <v>45716</v>
          </cell>
          <cell r="C352">
            <v>57883281704.639999</v>
          </cell>
          <cell r="F352">
            <v>523430</v>
          </cell>
          <cell r="G352">
            <v>2742769275.2085009</v>
          </cell>
          <cell r="K352">
            <v>4</v>
          </cell>
        </row>
        <row r="353">
          <cell r="B353">
            <v>45747</v>
          </cell>
          <cell r="C353">
            <v>59073325649.890007</v>
          </cell>
          <cell r="F353">
            <v>592810</v>
          </cell>
          <cell r="G353">
            <v>3298613843.6847787</v>
          </cell>
          <cell r="K353">
            <v>4</v>
          </cell>
        </row>
        <row r="354">
          <cell r="B354">
            <v>45777</v>
          </cell>
          <cell r="C354">
            <v>62193062518.209991</v>
          </cell>
          <cell r="F354">
            <v>658043</v>
          </cell>
          <cell r="G354">
            <v>3190246527.2857494</v>
          </cell>
          <cell r="K354">
            <v>4</v>
          </cell>
        </row>
        <row r="355">
          <cell r="B355">
            <v>45807</v>
          </cell>
          <cell r="C355">
            <v>62705080009.369995</v>
          </cell>
          <cell r="F355">
            <v>595500</v>
          </cell>
          <cell r="G355">
            <v>3616308005.4926147</v>
          </cell>
          <cell r="K355">
            <v>4</v>
          </cell>
        </row>
        <row r="356">
          <cell r="B356">
            <v>45838</v>
          </cell>
          <cell r="C356">
            <v>61497568219.669998</v>
          </cell>
          <cell r="F356">
            <v>538383</v>
          </cell>
          <cell r="G356">
            <v>2809752485.0343914</v>
          </cell>
          <cell r="K356">
            <v>3</v>
          </cell>
        </row>
        <row r="357">
          <cell r="B357">
            <v>45869</v>
          </cell>
          <cell r="C357">
            <v>61388772924.360001</v>
          </cell>
          <cell r="F357">
            <v>554301</v>
          </cell>
          <cell r="G357">
            <v>2436514180.2548904</v>
          </cell>
          <cell r="K357">
            <v>3</v>
          </cell>
        </row>
        <row r="358">
          <cell r="B358">
            <v>45898</v>
          </cell>
          <cell r="C358">
            <v>64689684657.389999</v>
          </cell>
          <cell r="F358">
            <v>509016</v>
          </cell>
          <cell r="G358">
            <v>2374725210.1369605</v>
          </cell>
          <cell r="K358">
            <v>3</v>
          </cell>
        </row>
        <row r="359">
          <cell r="B359">
            <v>45930</v>
          </cell>
          <cell r="C359">
            <v>61778183400.25</v>
          </cell>
          <cell r="F359">
            <v>569399</v>
          </cell>
          <cell r="G359">
            <v>2917651437.7899008</v>
          </cell>
          <cell r="K359">
            <v>3</v>
          </cell>
        </row>
        <row r="360">
          <cell r="B360">
            <v>45961</v>
          </cell>
          <cell r="C360">
            <v>64225021167.459999</v>
          </cell>
          <cell r="F360">
            <v>594046</v>
          </cell>
          <cell r="G360">
            <v>2776224930.121727</v>
          </cell>
          <cell r="K360">
            <v>3</v>
          </cell>
        </row>
        <row r="361">
          <cell r="B361">
            <v>45989</v>
          </cell>
          <cell r="C361">
            <v>65905942974.729996</v>
          </cell>
          <cell r="F361">
            <v>523711</v>
          </cell>
          <cell r="G361">
            <v>2993490044.4053974</v>
          </cell>
          <cell r="K361">
            <v>3</v>
          </cell>
        </row>
        <row r="362">
          <cell r="B362">
            <v>46022</v>
          </cell>
          <cell r="C362">
            <v>63138431038.620003</v>
          </cell>
          <cell r="F362">
            <v>544095</v>
          </cell>
          <cell r="G362">
            <v>2366929553.5939007</v>
          </cell>
          <cell r="K362">
            <v>3</v>
          </cell>
        </row>
        <row r="363">
          <cell r="B363">
            <v>46052</v>
          </cell>
          <cell r="C363">
            <v>62314490340.849991</v>
          </cell>
          <cell r="F363">
            <v>560706</v>
          </cell>
          <cell r="G363">
            <v>1995156569.0011735</v>
          </cell>
          <cell r="K363">
            <v>3</v>
          </cell>
        </row>
        <row r="364">
          <cell r="B364">
            <v>46080</v>
          </cell>
          <cell r="C364">
            <v>63807102388.259995</v>
          </cell>
          <cell r="F364">
            <v>594672</v>
          </cell>
          <cell r="G364">
            <v>2182656929.835</v>
          </cell>
          <cell r="K364">
            <v>3</v>
          </cell>
        </row>
        <row r="365">
          <cell r="B365">
            <v>46112</v>
          </cell>
          <cell r="C365">
            <v>63095506755.360001</v>
          </cell>
          <cell r="F365">
            <v>681734</v>
          </cell>
          <cell r="G365">
            <v>3286289959.1329503</v>
          </cell>
          <cell r="K365">
            <v>3</v>
          </cell>
        </row>
        <row r="366">
          <cell r="B366">
            <v>46142</v>
          </cell>
          <cell r="C366">
            <v>64335103227.619995</v>
          </cell>
          <cell r="F366">
            <v>584977</v>
          </cell>
          <cell r="G366">
            <v>3259496868.0342607</v>
          </cell>
          <cell r="K366">
            <v>3</v>
          </cell>
        </row>
        <row r="367">
          <cell r="B367">
            <v>46171</v>
          </cell>
          <cell r="C367">
            <v>67238467686.910004</v>
          </cell>
          <cell r="F367">
            <v>608980</v>
          </cell>
          <cell r="G367">
            <v>3378701903.9105005</v>
          </cell>
          <cell r="K367">
            <v>3</v>
          </cell>
        </row>
      </sheetData>
      <sheetData sheetId="23">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3.1069423999999998E-2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4">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235729212368.38553</v>
          </cell>
          <cell r="I349">
            <v>844630.58333333337</v>
          </cell>
          <cell r="J349">
            <v>11099500611.000898</v>
          </cell>
          <cell r="T349">
            <v>235729212368.38553</v>
          </cell>
          <cell r="U349">
            <v>371</v>
          </cell>
        </row>
        <row r="350">
          <cell r="B350">
            <v>45657</v>
          </cell>
          <cell r="C350">
            <v>239354194198.91006</v>
          </cell>
          <cell r="I350">
            <v>879864.41666666663</v>
          </cell>
          <cell r="J350">
            <v>11456899055.584372</v>
          </cell>
          <cell r="T350">
            <v>239354194198.91006</v>
          </cell>
          <cell r="U350">
            <v>372</v>
          </cell>
        </row>
        <row r="351">
          <cell r="B351">
            <v>45688</v>
          </cell>
          <cell r="C351">
            <v>249971864918.22095</v>
          </cell>
          <cell r="I351">
            <v>908715.75</v>
          </cell>
          <cell r="J351">
            <v>11736093960.008972</v>
          </cell>
          <cell r="T351">
            <v>249971864918.22095</v>
          </cell>
          <cell r="U351">
            <v>374</v>
          </cell>
        </row>
        <row r="352">
          <cell r="B352">
            <v>45716</v>
          </cell>
          <cell r="C352">
            <v>247736833269.50769</v>
          </cell>
          <cell r="I352">
            <v>933026.5</v>
          </cell>
          <cell r="J352">
            <v>11929852423.580297</v>
          </cell>
          <cell r="T352">
            <v>247736833269.50769</v>
          </cell>
          <cell r="U352">
            <v>373</v>
          </cell>
        </row>
        <row r="353">
          <cell r="B353">
            <v>45747</v>
          </cell>
          <cell r="C353">
            <v>242521975219.92883</v>
          </cell>
          <cell r="I353">
            <v>971906.16666666663</v>
          </cell>
          <cell r="J353">
            <v>12715347311.514791</v>
          </cell>
          <cell r="T353">
            <v>242521975219.92883</v>
          </cell>
          <cell r="U353">
            <v>375</v>
          </cell>
        </row>
        <row r="354">
          <cell r="B354">
            <v>45777</v>
          </cell>
          <cell r="C354">
            <v>250893805114.60687</v>
          </cell>
          <cell r="I354">
            <v>1029493.5</v>
          </cell>
          <cell r="J354">
            <v>13560170837.818521</v>
          </cell>
          <cell r="T354">
            <v>250893805114.60687</v>
          </cell>
          <cell r="U354">
            <v>381</v>
          </cell>
        </row>
        <row r="355">
          <cell r="B355">
            <v>45807</v>
          </cell>
          <cell r="C355">
            <v>265234281343.4415</v>
          </cell>
          <cell r="I355">
            <v>1060210.75</v>
          </cell>
          <cell r="J355">
            <v>13826910516.809305</v>
          </cell>
          <cell r="T355">
            <v>265234281343.4415</v>
          </cell>
          <cell r="U355">
            <v>386</v>
          </cell>
        </row>
        <row r="356">
          <cell r="B356">
            <v>45838</v>
          </cell>
          <cell r="C356">
            <v>272176784088.56168</v>
          </cell>
          <cell r="I356">
            <v>1097144.25</v>
          </cell>
          <cell r="J356">
            <v>14233852371.455666</v>
          </cell>
          <cell r="T356">
            <v>272176784088.56168</v>
          </cell>
          <cell r="U356">
            <v>388</v>
          </cell>
        </row>
        <row r="357">
          <cell r="B357">
            <v>45869</v>
          </cell>
          <cell r="C357">
            <v>281104589381.54004</v>
          </cell>
          <cell r="I357">
            <v>1130121.6666666667</v>
          </cell>
          <cell r="J357">
            <v>14360790974.56955</v>
          </cell>
          <cell r="T357">
            <v>281104589381.54004</v>
          </cell>
          <cell r="U357">
            <v>388</v>
          </cell>
        </row>
        <row r="358">
          <cell r="B358">
            <v>45898</v>
          </cell>
          <cell r="C358">
            <v>290353459241.97144</v>
          </cell>
          <cell r="I358">
            <v>1157162.3333333333</v>
          </cell>
          <cell r="J358">
            <v>14368444455.505554</v>
          </cell>
          <cell r="T358">
            <v>290353459241.97144</v>
          </cell>
          <cell r="U358">
            <v>394</v>
          </cell>
        </row>
        <row r="359">
          <cell r="B359">
            <v>45930</v>
          </cell>
          <cell r="C359">
            <v>300031780003.92523</v>
          </cell>
          <cell r="I359">
            <v>1199932</v>
          </cell>
          <cell r="J359">
            <v>14713271625.907457</v>
          </cell>
          <cell r="T359">
            <v>300031780003.92523</v>
          </cell>
          <cell r="U359">
            <v>398</v>
          </cell>
        </row>
        <row r="360">
          <cell r="B360">
            <v>45961</v>
          </cell>
          <cell r="C360">
            <v>312235362123.13397</v>
          </cell>
          <cell r="I360">
            <v>1254987.4166666667</v>
          </cell>
          <cell r="J360">
            <v>15183757845.114389</v>
          </cell>
          <cell r="T360">
            <v>312235362123.13397</v>
          </cell>
          <cell r="U360">
            <v>406</v>
          </cell>
        </row>
        <row r="361">
          <cell r="B361">
            <v>45989</v>
          </cell>
          <cell r="C361">
            <v>315241280263.8894</v>
          </cell>
          <cell r="I361">
            <v>1299200.5</v>
          </cell>
          <cell r="J361">
            <v>15582822686.476114</v>
          </cell>
          <cell r="T361">
            <v>315241280263.8894</v>
          </cell>
          <cell r="U361">
            <v>420</v>
          </cell>
        </row>
        <row r="362">
          <cell r="B362">
            <v>46022</v>
          </cell>
          <cell r="C362">
            <v>320730055058.00806</v>
          </cell>
          <cell r="I362">
            <v>1321720</v>
          </cell>
          <cell r="J362">
            <v>15669686255.478867</v>
          </cell>
          <cell r="T362">
            <v>320730055058.00806</v>
          </cell>
          <cell r="U362">
            <v>423</v>
          </cell>
        </row>
        <row r="363">
          <cell r="B363">
            <v>46052</v>
          </cell>
          <cell r="C363">
            <v>326466403172.91895</v>
          </cell>
          <cell r="I363">
            <v>1366095.0833333333</v>
          </cell>
          <cell r="J363">
            <v>15845906534.53533</v>
          </cell>
          <cell r="T363">
            <v>326466403172.91895</v>
          </cell>
          <cell r="U363">
            <v>423</v>
          </cell>
        </row>
        <row r="364">
          <cell r="B364">
            <v>46080</v>
          </cell>
          <cell r="C364">
            <v>333183410564.47931</v>
          </cell>
          <cell r="I364">
            <v>1412039.5833333333</v>
          </cell>
          <cell r="J364">
            <v>16229624950.815842</v>
          </cell>
          <cell r="T364">
            <v>333183410564.47931</v>
          </cell>
          <cell r="U364">
            <v>426</v>
          </cell>
        </row>
        <row r="365">
          <cell r="B365">
            <v>46112</v>
          </cell>
          <cell r="C365">
            <v>319563729965.21588</v>
          </cell>
          <cell r="I365">
            <v>1465916.6666666667</v>
          </cell>
          <cell r="J365">
            <v>16647634587.050108</v>
          </cell>
          <cell r="T365">
            <v>319563729965.21588</v>
          </cell>
          <cell r="U365">
            <v>435</v>
          </cell>
        </row>
        <row r="366">
          <cell r="B366">
            <v>46142</v>
          </cell>
          <cell r="C366">
            <v>335892880297.17169</v>
          </cell>
          <cell r="I366">
            <v>1470068</v>
          </cell>
          <cell r="J366">
            <v>16415050804.123465</v>
          </cell>
          <cell r="T366">
            <v>335892880297.17169</v>
          </cell>
          <cell r="U366">
            <v>446</v>
          </cell>
        </row>
        <row r="367">
          <cell r="B367">
            <v>46171</v>
          </cell>
          <cell r="C367">
            <v>353429027172.35431</v>
          </cell>
          <cell r="I367">
            <v>1507600.3333333333</v>
          </cell>
          <cell r="J367">
            <v>16833501748.873636</v>
          </cell>
          <cell r="T367">
            <v>353429027172.35431</v>
          </cell>
          <cell r="U367">
            <v>451</v>
          </cell>
        </row>
      </sheetData>
      <sheetData sheetId="25" refreshError="1"/>
      <sheetData sheetId="26" refreshError="1"/>
      <sheetData sheetId="27">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28" refreshError="1"/>
      <sheetData sheetId="29">
        <row r="460">
          <cell r="D460">
            <v>2263.9816618999998</v>
          </cell>
          <cell r="F460" t="str">
            <v>Equity - Australia, $2,264 m</v>
          </cell>
        </row>
        <row r="461">
          <cell r="D461">
            <v>1920.4404785500001</v>
          </cell>
          <cell r="F461" t="str">
            <v>Equity - Global, $1,920 m</v>
          </cell>
        </row>
        <row r="462">
          <cell r="D462">
            <v>283.09854915</v>
          </cell>
          <cell r="F462" t="str">
            <v>Infrastructure, $283 m</v>
          </cell>
        </row>
        <row r="463">
          <cell r="D463">
            <v>487.35925132</v>
          </cell>
          <cell r="F463" t="str">
            <v>Fixed Income - Australia, $487 m</v>
          </cell>
        </row>
        <row r="464">
          <cell r="D464">
            <v>136.77024740000002</v>
          </cell>
          <cell r="F464" t="str">
            <v>Fixed Income - Global, $137 m</v>
          </cell>
        </row>
        <row r="465">
          <cell r="D465">
            <v>-192.59449900000001</v>
          </cell>
          <cell r="F465" t="str">
            <v>Cash, -$193 m</v>
          </cell>
        </row>
        <row r="466">
          <cell r="D466">
            <v>14.501994</v>
          </cell>
          <cell r="F466" t="str">
            <v>Property - Australia, $15 m</v>
          </cell>
        </row>
        <row r="467">
          <cell r="D467">
            <v>96.42520712000001</v>
          </cell>
          <cell r="F467" t="str">
            <v>Property - Global, $96 m</v>
          </cell>
        </row>
        <row r="468">
          <cell r="D468">
            <v>89.296656280000008</v>
          </cell>
          <cell r="F468" t="str">
            <v>Commodity, $89 m</v>
          </cell>
        </row>
        <row r="469">
          <cell r="D469">
            <v>-3.9899230000000001</v>
          </cell>
          <cell r="F469" t="str">
            <v>Currency, -$4 m</v>
          </cell>
        </row>
        <row r="470">
          <cell r="D470">
            <v>168.64215317</v>
          </cell>
          <cell r="F470" t="str">
            <v>Mixed, $169 m</v>
          </cell>
        </row>
        <row r="471">
          <cell r="D471">
            <v>6.6172519999999997</v>
          </cell>
          <cell r="F471" t="str">
            <v>Crypto Assets, $7 m</v>
          </cell>
        </row>
        <row r="480">
          <cell r="A480" t="str">
            <v>Equity - Australia</v>
          </cell>
          <cell r="B480">
            <v>91080855899.330872</v>
          </cell>
          <cell r="F480" t="str">
            <v>Equity - Australia, $91,081 m</v>
          </cell>
          <cell r="H480">
            <v>15477917347.780001</v>
          </cell>
        </row>
        <row r="481">
          <cell r="A481" t="str">
            <v>Equity - Global</v>
          </cell>
          <cell r="B481">
            <v>175729167266.74789</v>
          </cell>
          <cell r="F481" t="str">
            <v>Equity - Global, $175,729 m</v>
          </cell>
          <cell r="H481">
            <v>24468184234.799992</v>
          </cell>
        </row>
        <row r="482">
          <cell r="A482" t="str">
            <v>Infrastructure</v>
          </cell>
          <cell r="B482">
            <v>5305107242.4054499</v>
          </cell>
          <cell r="F482" t="str">
            <v>Infrastructure, $5,305 m</v>
          </cell>
          <cell r="H482">
            <v>975438607.75</v>
          </cell>
        </row>
        <row r="483">
          <cell r="A483" t="str">
            <v>Fixed Income - Australia</v>
          </cell>
          <cell r="B483">
            <v>32012136461.95998</v>
          </cell>
          <cell r="F483" t="str">
            <v>Fixed Income - Australia, $32,012 m</v>
          </cell>
          <cell r="H483">
            <v>8649477556.3000011</v>
          </cell>
        </row>
        <row r="484">
          <cell r="A484" t="str">
            <v>Fixed Income - Global</v>
          </cell>
          <cell r="B484">
            <v>9306073762.369997</v>
          </cell>
          <cell r="F484" t="str">
            <v>Fixed Income - Global, $9,306 m</v>
          </cell>
          <cell r="H484">
            <v>2206792603.0799999</v>
          </cell>
        </row>
        <row r="485">
          <cell r="A485" t="str">
            <v>Cash</v>
          </cell>
          <cell r="B485">
            <v>7517976348.2799988</v>
          </cell>
          <cell r="F485" t="str">
            <v>Cash, $7,518 m</v>
          </cell>
          <cell r="H485">
            <v>1533833191</v>
          </cell>
        </row>
        <row r="486">
          <cell r="A486" t="str">
            <v>Property - Australia</v>
          </cell>
          <cell r="B486">
            <v>4345181575.7399998</v>
          </cell>
          <cell r="F486" t="str">
            <v>Property - Australia, $4,345 m</v>
          </cell>
          <cell r="H486">
            <v>346274792</v>
          </cell>
        </row>
        <row r="487">
          <cell r="A487" t="str">
            <v>Property - Global</v>
          </cell>
          <cell r="B487">
            <v>5325108615.6700001</v>
          </cell>
          <cell r="F487" t="str">
            <v>Property - Global, $5,325 m</v>
          </cell>
          <cell r="H487">
            <v>559716299.47000003</v>
          </cell>
        </row>
        <row r="488">
          <cell r="A488" t="str">
            <v>Commodity</v>
          </cell>
          <cell r="B488">
            <v>13539171137.679998</v>
          </cell>
          <cell r="F488" t="str">
            <v>Commodity, $13,539 m</v>
          </cell>
          <cell r="H488">
            <v>2135486182.8899999</v>
          </cell>
        </row>
        <row r="489">
          <cell r="A489" t="str">
            <v>Currency</v>
          </cell>
          <cell r="B489">
            <v>89468049.689999998</v>
          </cell>
          <cell r="F489" t="str">
            <v>Currency, $89 m</v>
          </cell>
          <cell r="H489">
            <v>-25040895</v>
          </cell>
        </row>
        <row r="490">
          <cell r="A490" t="str">
            <v>Mixed</v>
          </cell>
          <cell r="B490">
            <v>8790857781.079998</v>
          </cell>
          <cell r="F490" t="str">
            <v>Mixed, $8,791 m</v>
          </cell>
          <cell r="H490">
            <v>2102392161.46</v>
          </cell>
        </row>
        <row r="491">
          <cell r="A491" t="str">
            <v>Crypto Assets</v>
          </cell>
          <cell r="B491">
            <v>387923031.39999998</v>
          </cell>
          <cell r="F491" t="str">
            <v>Crypto Assets, $388 m</v>
          </cell>
          <cell r="H491">
            <v>253116819.49000001</v>
          </cell>
        </row>
        <row r="593">
          <cell r="B593" t="str">
            <v>Vanguard</v>
          </cell>
          <cell r="C593" t="str">
            <v>Betashares</v>
          </cell>
          <cell r="D593" t="str">
            <v>iShares</v>
          </cell>
        </row>
        <row r="594">
          <cell r="A594" t="str">
            <v>VAS</v>
          </cell>
          <cell r="B594">
            <v>1415359552.2472992</v>
          </cell>
          <cell r="C594" t="e">
            <v>#N/A</v>
          </cell>
          <cell r="D594" t="e">
            <v>#N/A</v>
          </cell>
        </row>
        <row r="595">
          <cell r="A595" t="str">
            <v>AAA</v>
          </cell>
          <cell r="B595" t="e">
            <v>#N/A</v>
          </cell>
          <cell r="C595">
            <v>780685318.80800021</v>
          </cell>
          <cell r="D595" t="e">
            <v>#N/A</v>
          </cell>
        </row>
        <row r="596">
          <cell r="A596" t="str">
            <v>IVV</v>
          </cell>
          <cell r="B596" t="e">
            <v>#N/A</v>
          </cell>
          <cell r="C596" t="e">
            <v>#N/A</v>
          </cell>
          <cell r="D596">
            <v>742562546.84943163</v>
          </cell>
        </row>
        <row r="597">
          <cell r="A597" t="str">
            <v>VGS</v>
          </cell>
          <cell r="B597">
            <v>714516869.49422443</v>
          </cell>
          <cell r="C597" t="e">
            <v>#N/A</v>
          </cell>
          <cell r="D597" t="e">
            <v>#N/A</v>
          </cell>
        </row>
        <row r="598">
          <cell r="A598" t="str">
            <v>NDQ</v>
          </cell>
          <cell r="B598" t="e">
            <v>#N/A</v>
          </cell>
          <cell r="C598">
            <v>586504835.1769098</v>
          </cell>
          <cell r="D598" t="e">
            <v>#N/A</v>
          </cell>
        </row>
        <row r="599">
          <cell r="A599" t="str">
            <v>A200</v>
          </cell>
          <cell r="B599" t="e">
            <v>#N/A</v>
          </cell>
          <cell r="C599">
            <v>522488364.70964003</v>
          </cell>
          <cell r="D599" t="e">
            <v>#N/A</v>
          </cell>
        </row>
        <row r="600">
          <cell r="A600" t="str">
            <v>IOZ</v>
          </cell>
          <cell r="B600" t="e">
            <v>#N/A</v>
          </cell>
          <cell r="C600" t="e">
            <v>#N/A</v>
          </cell>
          <cell r="D600">
            <v>456717217.65729994</v>
          </cell>
        </row>
        <row r="601">
          <cell r="A601" t="str">
            <v>BGBL</v>
          </cell>
          <cell r="B601" t="e">
            <v>#N/A</v>
          </cell>
          <cell r="C601">
            <v>433350006.18809408</v>
          </cell>
          <cell r="D601" t="e">
            <v>#N/A</v>
          </cell>
        </row>
        <row r="602">
          <cell r="A602" t="str">
            <v>VHY</v>
          </cell>
          <cell r="B602">
            <v>407991217.50030005</v>
          </cell>
          <cell r="C602" t="e">
            <v>#N/A</v>
          </cell>
          <cell r="D602" t="e">
            <v>#N/A</v>
          </cell>
        </row>
        <row r="603">
          <cell r="A603" t="str">
            <v>VGAD</v>
          </cell>
          <cell r="B603">
            <v>391789023.67132503</v>
          </cell>
          <cell r="C603" t="e">
            <v>#N/A</v>
          </cell>
          <cell r="D603" t="e">
            <v>#N/A</v>
          </cell>
        </row>
      </sheetData>
      <sheetData sheetId="30">
        <row r="53">
          <cell r="B53">
            <v>3374.5760630440955</v>
          </cell>
          <cell r="E53" t="str">
            <v>GMG - Goodman Group $3,375 m</v>
          </cell>
        </row>
        <row r="54">
          <cell r="B54">
            <v>1315.7028494664994</v>
          </cell>
          <cell r="E54" t="str">
            <v>SCG - Scentre Group $1,316 m</v>
          </cell>
        </row>
        <row r="55">
          <cell r="B55">
            <v>1046.2647344875998</v>
          </cell>
          <cell r="E55" t="str">
            <v>SGP - Stockland $1,046 m</v>
          </cell>
        </row>
        <row r="56">
          <cell r="B56">
            <v>832.79104975470011</v>
          </cell>
          <cell r="E56" t="str">
            <v>VCX - Vicinity Centres $833 m</v>
          </cell>
        </row>
        <row r="57">
          <cell r="B57">
            <v>657.40449793181017</v>
          </cell>
          <cell r="E57" t="str">
            <v>CHC - Charter Hall Group $657 m</v>
          </cell>
        </row>
        <row r="59">
          <cell r="B59">
            <v>2160.5781716874003</v>
          </cell>
          <cell r="E59" t="str">
            <v>TCL - Transurban Group $2,161 m</v>
          </cell>
        </row>
        <row r="60">
          <cell r="B60">
            <v>812.24502065090087</v>
          </cell>
          <cell r="E60" t="str">
            <v>APA - APA Group $812 m</v>
          </cell>
        </row>
        <row r="61">
          <cell r="B61">
            <v>405.87871157219939</v>
          </cell>
          <cell r="E61" t="str">
            <v>ALX - Atlas Arteria $406 m</v>
          </cell>
        </row>
        <row r="62">
          <cell r="B62" t="e">
            <v>#NUM!</v>
          </cell>
          <cell r="E62" t="e">
            <v>#NUM!</v>
          </cell>
        </row>
        <row r="63">
          <cell r="E63" t="str">
            <v>TCL - Transurban Group $2,161 m</v>
          </cell>
        </row>
        <row r="66">
          <cell r="C66">
            <v>0.13169771118476359</v>
          </cell>
          <cell r="D66" t="str">
            <v>Diversified 13.17%</v>
          </cell>
        </row>
        <row r="67">
          <cell r="C67">
            <v>0.40560531323147797</v>
          </cell>
          <cell r="D67" t="str">
            <v>Industrial 40.56%</v>
          </cell>
        </row>
        <row r="68">
          <cell r="C68">
            <v>9.3481765493493199E-2</v>
          </cell>
          <cell r="D68" t="str">
            <v>Miscellaneous 9.35%</v>
          </cell>
        </row>
        <row r="69">
          <cell r="C69">
            <v>1.8725059289000198E-2</v>
          </cell>
          <cell r="D69" t="str">
            <v>Residential 1.87%</v>
          </cell>
        </row>
        <row r="70">
          <cell r="C70">
            <v>0.28992638819059297</v>
          </cell>
          <cell r="D70" t="str">
            <v>Retail 28.99%</v>
          </cell>
        </row>
        <row r="71">
          <cell r="C71">
            <v>6.0563762610672027E-2</v>
          </cell>
          <cell r="D71" t="str">
            <v>Specialised 6.06%</v>
          </cell>
        </row>
        <row r="75">
          <cell r="B75">
            <v>53895053443.870003</v>
          </cell>
          <cell r="D75" t="str">
            <v>Highways &amp; Railtracks 80.16%</v>
          </cell>
        </row>
        <row r="76">
          <cell r="B76">
            <v>13343414243.040001</v>
          </cell>
          <cell r="D76" t="str">
            <v>Gas Utilities 19.84%</v>
          </cell>
        </row>
      </sheetData>
      <sheetData sheetId="31">
        <row r="2">
          <cell r="A2" t="str">
            <v>8IH</v>
          </cell>
          <cell r="R2">
            <v>-0.68215158924205377</v>
          </cell>
        </row>
        <row r="3">
          <cell r="A3" t="str">
            <v>TEK</v>
          </cell>
          <cell r="R3">
            <v>-0.56444444444444442</v>
          </cell>
        </row>
        <row r="4">
          <cell r="A4" t="str">
            <v>UWC</v>
          </cell>
          <cell r="R4">
            <v>-0.53859804791481802</v>
          </cell>
        </row>
        <row r="5">
          <cell r="A5" t="str">
            <v>OEQ</v>
          </cell>
          <cell r="R5">
            <v>-0.47663096397273608</v>
          </cell>
        </row>
        <row r="6">
          <cell r="A6" t="str">
            <v>TVL</v>
          </cell>
          <cell r="R6">
            <v>-0.46788990825688082</v>
          </cell>
        </row>
        <row r="7">
          <cell r="A7" t="str">
            <v>TOP</v>
          </cell>
          <cell r="R7">
            <v>-0.4414893617021276</v>
          </cell>
        </row>
        <row r="8">
          <cell r="A8" t="str">
            <v>BTI</v>
          </cell>
          <cell r="R8">
            <v>-0.42514970059880242</v>
          </cell>
        </row>
        <row r="9">
          <cell r="A9" t="str">
            <v>GC1</v>
          </cell>
          <cell r="R9">
            <v>-0.42230780625092579</v>
          </cell>
        </row>
        <row r="10">
          <cell r="A10" t="str">
            <v>CD3</v>
          </cell>
          <cell r="R10">
            <v>-0.39102564102564108</v>
          </cell>
        </row>
        <row r="11">
          <cell r="A11" t="str">
            <v>CD1</v>
          </cell>
          <cell r="R11">
            <v>-0.37931034482758619</v>
          </cell>
        </row>
        <row r="12">
          <cell r="A12" t="str">
            <v>CD2</v>
          </cell>
          <cell r="R12">
            <v>-0.35</v>
          </cell>
        </row>
        <row r="13">
          <cell r="A13" t="str">
            <v>GFL</v>
          </cell>
          <cell r="R13">
            <v>-0.30277913213066809</v>
          </cell>
        </row>
        <row r="14">
          <cell r="A14" t="str">
            <v>TGF</v>
          </cell>
          <cell r="R14">
            <v>-0.29253422293799602</v>
          </cell>
        </row>
        <row r="15">
          <cell r="A15" t="str">
            <v>BHD</v>
          </cell>
          <cell r="R15">
            <v>-0.29022082018927442</v>
          </cell>
        </row>
        <row r="16">
          <cell r="A16" t="str">
            <v>ACQ</v>
          </cell>
          <cell r="R16">
            <v>-0.26578560939794416</v>
          </cell>
        </row>
        <row r="17">
          <cell r="A17" t="str">
            <v>IBC</v>
          </cell>
          <cell r="R17">
            <v>-0.24740484429065734</v>
          </cell>
        </row>
        <row r="18">
          <cell r="A18" t="str">
            <v>SB2</v>
          </cell>
          <cell r="R18">
            <v>-0.23401688781664653</v>
          </cell>
        </row>
        <row r="19">
          <cell r="A19" t="str">
            <v>CIN</v>
          </cell>
          <cell r="R19">
            <v>-0.22818489289740707</v>
          </cell>
        </row>
        <row r="20">
          <cell r="A20" t="str">
            <v>NGE</v>
          </cell>
          <cell r="R20">
            <v>-0.2151344590368981</v>
          </cell>
        </row>
        <row r="21">
          <cell r="A21" t="str">
            <v>MRE</v>
          </cell>
          <cell r="R21">
            <v>-0.21493440968718469</v>
          </cell>
        </row>
        <row r="22">
          <cell r="A22" t="str">
            <v>WHF</v>
          </cell>
          <cell r="R22">
            <v>-0.20792079207920788</v>
          </cell>
        </row>
        <row r="23">
          <cell r="A23" t="str">
            <v>ECP</v>
          </cell>
          <cell r="R23">
            <v>-0.20039486673247764</v>
          </cell>
        </row>
        <row r="24">
          <cell r="A24" t="str">
            <v>LRT</v>
          </cell>
          <cell r="R24">
            <v>-0.19384798276246384</v>
          </cell>
        </row>
        <row r="25">
          <cell r="A25" t="str">
            <v>MOT</v>
          </cell>
          <cell r="R25">
            <v>-0.18925179522816771</v>
          </cell>
        </row>
        <row r="26">
          <cell r="A26" t="str">
            <v>CDM</v>
          </cell>
          <cell r="R26">
            <v>-0.18827508455467878</v>
          </cell>
        </row>
        <row r="27">
          <cell r="A27" t="str">
            <v>FPC</v>
          </cell>
          <cell r="R27">
            <v>-0.18422935123534911</v>
          </cell>
        </row>
        <row r="28">
          <cell r="A28" t="str">
            <v>AUI</v>
          </cell>
          <cell r="R28">
            <v>-0.17709118311981908</v>
          </cell>
        </row>
        <row r="29">
          <cell r="A29" t="str">
            <v>ARG</v>
          </cell>
          <cell r="R29">
            <v>-0.16666666666666674</v>
          </cell>
        </row>
        <row r="30">
          <cell r="A30" t="str">
            <v>MEC</v>
          </cell>
          <cell r="R30">
            <v>-0.16349809885931554</v>
          </cell>
        </row>
        <row r="31">
          <cell r="A31" t="str">
            <v>WMA</v>
          </cell>
          <cell r="R31">
            <v>-0.15987566159791644</v>
          </cell>
        </row>
        <row r="32">
          <cell r="A32" t="str">
            <v>RG8</v>
          </cell>
          <cell r="R32">
            <v>-0.15178571428571419</v>
          </cell>
        </row>
        <row r="33">
          <cell r="A33" t="str">
            <v>AFI</v>
          </cell>
          <cell r="R33">
            <v>-0.13914174252275691</v>
          </cell>
        </row>
        <row r="34">
          <cell r="A34" t="str">
            <v>FSI</v>
          </cell>
          <cell r="R34">
            <v>-0.12070084360804667</v>
          </cell>
        </row>
        <row r="35">
          <cell r="A35" t="str">
            <v>CAM</v>
          </cell>
          <cell r="R35">
            <v>-0.11875000000000013</v>
          </cell>
        </row>
        <row r="36">
          <cell r="A36" t="str">
            <v>LSX</v>
          </cell>
          <cell r="R36">
            <v>-0.11851126346718888</v>
          </cell>
        </row>
        <row r="37">
          <cell r="A37" t="str">
            <v>HM1</v>
          </cell>
          <cell r="R37">
            <v>-0.1178247734138973</v>
          </cell>
        </row>
        <row r="38">
          <cell r="A38" t="str">
            <v>OPH</v>
          </cell>
          <cell r="R38">
            <v>-0.11706552123815361</v>
          </cell>
        </row>
        <row r="39">
          <cell r="A39" t="str">
            <v>BKI</v>
          </cell>
          <cell r="R39">
            <v>-0.11691542288557211</v>
          </cell>
        </row>
        <row r="40">
          <cell r="A40" t="str">
            <v>AMH</v>
          </cell>
          <cell r="R40">
            <v>-0.11538461538461542</v>
          </cell>
        </row>
        <row r="41">
          <cell r="A41" t="str">
            <v>ALI</v>
          </cell>
          <cell r="R41">
            <v>-0.11524163568773238</v>
          </cell>
        </row>
        <row r="42">
          <cell r="A42" t="str">
            <v>RG1</v>
          </cell>
          <cell r="R42">
            <v>-0.11284046692607008</v>
          </cell>
        </row>
        <row r="43">
          <cell r="A43" t="str">
            <v>DJW</v>
          </cell>
          <cell r="R43">
            <v>-0.10000000000000009</v>
          </cell>
        </row>
        <row r="44">
          <cell r="A44" t="str">
            <v>CDO</v>
          </cell>
          <cell r="R44">
            <v>-9.745762711864403E-2</v>
          </cell>
        </row>
        <row r="45">
          <cell r="A45" t="str">
            <v>KKC</v>
          </cell>
          <cell r="R45">
            <v>-9.6020761245674713E-2</v>
          </cell>
        </row>
        <row r="46">
          <cell r="A46" t="str">
            <v>KAT</v>
          </cell>
          <cell r="R46">
            <v>-8.5487077534791234E-2</v>
          </cell>
        </row>
        <row r="47">
          <cell r="A47" t="str">
            <v>FGX</v>
          </cell>
          <cell r="R47">
            <v>-7.6179647527003902E-2</v>
          </cell>
        </row>
        <row r="48">
          <cell r="A48" t="str">
            <v>PIA</v>
          </cell>
          <cell r="R48">
            <v>-7.3933505389403353E-2</v>
          </cell>
        </row>
        <row r="49">
          <cell r="A49" t="str">
            <v>WAR</v>
          </cell>
          <cell r="R49">
            <v>-7.0806868972006609E-2</v>
          </cell>
        </row>
        <row r="50">
          <cell r="A50" t="str">
            <v>WQG</v>
          </cell>
          <cell r="R50">
            <v>-7.0545829042224506E-2</v>
          </cell>
        </row>
        <row r="51">
          <cell r="A51" t="str">
            <v>MIR</v>
          </cell>
          <cell r="R51">
            <v>-6.8345323741007213E-2</v>
          </cell>
        </row>
        <row r="52">
          <cell r="A52" t="str">
            <v>WGB</v>
          </cell>
          <cell r="R52">
            <v>-5.7958011842813573E-2</v>
          </cell>
        </row>
        <row r="53">
          <cell r="A53" t="str">
            <v>AIQ</v>
          </cell>
          <cell r="R53">
            <v>-5.6730898800700702E-2</v>
          </cell>
        </row>
        <row r="54">
          <cell r="A54" t="str">
            <v>RF1</v>
          </cell>
          <cell r="R54">
            <v>-5.4495912806539426E-2</v>
          </cell>
        </row>
        <row r="55">
          <cell r="A55" t="str">
            <v>MFF</v>
          </cell>
          <cell r="R55">
            <v>-5.1079734219269035E-2</v>
          </cell>
        </row>
        <row r="56">
          <cell r="A56" t="str">
            <v>NAC</v>
          </cell>
          <cell r="R56">
            <v>-4.9180327868852514E-2</v>
          </cell>
        </row>
        <row r="57">
          <cell r="A57" t="str">
            <v>RYD</v>
          </cell>
          <cell r="R57">
            <v>-4.2165011149402076E-2</v>
          </cell>
        </row>
        <row r="58">
          <cell r="A58" t="str">
            <v>WMX</v>
          </cell>
          <cell r="R58">
            <v>-3.6898814181664852E-2</v>
          </cell>
        </row>
        <row r="59">
          <cell r="A59" t="str">
            <v>TCF</v>
          </cell>
          <cell r="R59">
            <v>-2.8455969018353344E-2</v>
          </cell>
        </row>
        <row r="60">
          <cell r="A60" t="str">
            <v>KIT</v>
          </cell>
          <cell r="R60">
            <v>-2.7266394666135785E-2</v>
          </cell>
        </row>
        <row r="61">
          <cell r="A61" t="str">
            <v>WAA</v>
          </cell>
          <cell r="R61">
            <v>-2.1935238818725611E-2</v>
          </cell>
        </row>
        <row r="62">
          <cell r="A62" t="str">
            <v>REV</v>
          </cell>
          <cell r="R62">
            <v>-2.1166650104342599E-2</v>
          </cell>
        </row>
        <row r="63">
          <cell r="A63" t="str">
            <v>WLE</v>
          </cell>
          <cell r="R63">
            <v>-1.6259558987304246E-2</v>
          </cell>
        </row>
        <row r="64">
          <cell r="A64" t="str">
            <v>LF1</v>
          </cell>
          <cell r="R64">
            <v>-1.5228426395939132E-2</v>
          </cell>
        </row>
        <row r="65">
          <cell r="A65" t="str">
            <v>MXT</v>
          </cell>
          <cell r="R65">
            <v>-1.29441751211955E-2</v>
          </cell>
        </row>
        <row r="66">
          <cell r="A66" t="str">
            <v>SNC</v>
          </cell>
          <cell r="R66">
            <v>-1.2345679012345623E-2</v>
          </cell>
        </row>
        <row r="67">
          <cell r="A67" t="str">
            <v>MA1</v>
          </cell>
          <cell r="R67">
            <v>-1.0000000000000009E-2</v>
          </cell>
        </row>
        <row r="68">
          <cell r="A68" t="str">
            <v>PCX</v>
          </cell>
          <cell r="R68">
            <v>-9.8014576526765929E-3</v>
          </cell>
        </row>
        <row r="69">
          <cell r="A69" t="str">
            <v>PIC</v>
          </cell>
          <cell r="R69">
            <v>-7.6660988074956915E-3</v>
          </cell>
        </row>
        <row r="70">
          <cell r="A70" t="str">
            <v>ECL</v>
          </cell>
          <cell r="R70">
            <v>-6.9723219945067028E-3</v>
          </cell>
        </row>
        <row r="71">
          <cell r="A71" t="str">
            <v>PCI</v>
          </cell>
          <cell r="R71">
            <v>-5.4744525547445466E-3</v>
          </cell>
        </row>
        <row r="72">
          <cell r="A72" t="str">
            <v>DN1</v>
          </cell>
          <cell r="R72">
            <v>-2.3978419422520103E-3</v>
          </cell>
        </row>
        <row r="73">
          <cell r="A73" t="str">
            <v>FGG</v>
          </cell>
          <cell r="R73">
            <v>-6.5628542449724936E-4</v>
          </cell>
        </row>
        <row r="74">
          <cell r="A74" t="str">
            <v>LSF</v>
          </cell>
          <cell r="R74">
            <v>3.6051836694923622E-3</v>
          </cell>
        </row>
        <row r="75">
          <cell r="A75" t="str">
            <v>GCI</v>
          </cell>
          <cell r="R75">
            <v>1.674641148325362E-2</v>
          </cell>
        </row>
        <row r="76">
          <cell r="A76" t="str">
            <v>NCC</v>
          </cell>
          <cell r="R76">
            <v>2.4390243902439046E-2</v>
          </cell>
        </row>
        <row r="77">
          <cell r="A77" t="str">
            <v>PE1</v>
          </cell>
          <cell r="R77">
            <v>4.1795093083466739E-2</v>
          </cell>
        </row>
        <row r="78">
          <cell r="A78" t="str">
            <v>PGF</v>
          </cell>
          <cell r="R78">
            <v>4.6873867999710273E-2</v>
          </cell>
        </row>
        <row r="79">
          <cell r="A79" t="str">
            <v>SET</v>
          </cell>
          <cell r="R79">
            <v>7.6371091747821529E-2</v>
          </cell>
        </row>
        <row r="80">
          <cell r="A80" t="str">
            <v>GVF</v>
          </cell>
          <cell r="R80">
            <v>7.7156307348599684E-2</v>
          </cell>
        </row>
        <row r="81">
          <cell r="A81" t="str">
            <v>SEC</v>
          </cell>
          <cell r="R81">
            <v>7.8214759169244363E-2</v>
          </cell>
        </row>
        <row r="82">
          <cell r="A82" t="str">
            <v>GLS</v>
          </cell>
          <cell r="R82">
            <v>0.12191024718022558</v>
          </cell>
        </row>
        <row r="83">
          <cell r="A83" t="str">
            <v>WHI</v>
          </cell>
          <cell r="R83">
            <v>0.13050000000000006</v>
          </cell>
        </row>
        <row r="84">
          <cell r="A84" t="str">
            <v>NSC</v>
          </cell>
          <cell r="R84">
            <v>0.16129032258064502</v>
          </cell>
        </row>
        <row r="85">
          <cell r="A85" t="str">
            <v>LGF</v>
          </cell>
          <cell r="R85">
            <v>0.16569998862731716</v>
          </cell>
        </row>
        <row r="86">
          <cell r="A86" t="str">
            <v>WMI</v>
          </cell>
          <cell r="R86">
            <v>0.20164353825877979</v>
          </cell>
        </row>
        <row r="87">
          <cell r="A87" t="str">
            <v>PL8</v>
          </cell>
          <cell r="R87">
            <v>0.22791519434628982</v>
          </cell>
        </row>
        <row r="88">
          <cell r="A88" t="str">
            <v>WAM</v>
          </cell>
          <cell r="R88">
            <v>0.32521765929578539</v>
          </cell>
        </row>
        <row r="89">
          <cell r="A89" t="str">
            <v>WAX</v>
          </cell>
          <cell r="R89">
            <v>0.35849963933637885</v>
          </cell>
        </row>
        <row r="90">
          <cell r="A90" t="str">
            <v>BEL</v>
          </cell>
          <cell r="R90">
            <v>0.54639175257731942</v>
          </cell>
        </row>
        <row r="91">
          <cell r="A91" t="str">
            <v>HCF</v>
          </cell>
        </row>
        <row r="112">
          <cell r="C112">
            <v>546.64445325599991</v>
          </cell>
          <cell r="E112" t="str">
            <v>Equity - Australia - $546.64 m</v>
          </cell>
          <cell r="F112" t="str">
            <v>Equity - Australia - $31.24 bn</v>
          </cell>
        </row>
        <row r="113">
          <cell r="C113">
            <v>287.52582252650001</v>
          </cell>
          <cell r="E113" t="str">
            <v>Equity - Global - $287.53 m</v>
          </cell>
          <cell r="F113" t="str">
            <v>Equity - Global - $15.46 bn</v>
          </cell>
        </row>
        <row r="114">
          <cell r="C114">
            <v>5.6605523999999994</v>
          </cell>
          <cell r="E114" t="str">
            <v>Infrastructure - $5.66 m</v>
          </cell>
          <cell r="F114" t="str">
            <v>Infrastructure - $0.44 bn</v>
          </cell>
        </row>
        <row r="115">
          <cell r="C115">
            <v>206.43370675250003</v>
          </cell>
          <cell r="E115" t="str">
            <v>Fixed Income - Australia - $206.43 m</v>
          </cell>
          <cell r="F115" t="str">
            <v>Fixed Income - Australia - $5.38 bn</v>
          </cell>
        </row>
        <row r="116">
          <cell r="C116">
            <v>78.949080830500009</v>
          </cell>
          <cell r="E116" t="str">
            <v>Fixed Income - Global - $78.95 m</v>
          </cell>
          <cell r="F116" t="str">
            <v>Fixed Income - Global - $2.70 bn</v>
          </cell>
        </row>
        <row r="121">
          <cell r="B121">
            <v>139.77292857999993</v>
          </cell>
          <cell r="E121" t="str">
            <v>AFI - Australian Foundation Investment Company Limited, $139.77 m</v>
          </cell>
        </row>
        <row r="122">
          <cell r="B122">
            <v>107.77222340750002</v>
          </cell>
          <cell r="E122" t="str">
            <v>MXT - Metrics Master Income Trust, $107.77 m</v>
          </cell>
        </row>
        <row r="123">
          <cell r="B123">
            <v>87.917317610000026</v>
          </cell>
          <cell r="E123" t="str">
            <v>ARG - Argo Investments Limited, $87.92 m</v>
          </cell>
        </row>
        <row r="124">
          <cell r="B124">
            <v>76.576810757499985</v>
          </cell>
          <cell r="E124" t="str">
            <v>WAM - WAM Capital Limited, $76.58 m</v>
          </cell>
        </row>
        <row r="125">
          <cell r="B125">
            <v>43.616987380000012</v>
          </cell>
          <cell r="E125" t="str">
            <v>LSF - L1 Long Short Fund Limited, $43.62 m</v>
          </cell>
        </row>
      </sheetData>
      <sheetData sheetId="32" refreshError="1"/>
      <sheetData sheetId="33"/>
      <sheetData sheetId="34"/>
      <sheetData sheetId="35">
        <row r="2">
          <cell r="A2" t="str">
            <v>ASX Code</v>
          </cell>
          <cell r="B2" t="str">
            <v>Fund name</v>
          </cell>
          <cell r="C2" t="str">
            <v>Date</v>
          </cell>
          <cell r="G2" t="str">
            <v>Last price</v>
          </cell>
        </row>
        <row r="3">
          <cell r="A3" t="str">
            <v>TOP</v>
          </cell>
          <cell r="B3">
            <v>0</v>
          </cell>
          <cell r="C3">
            <v>46142</v>
          </cell>
          <cell r="G3">
            <v>0.52500000000000002</v>
          </cell>
          <cell r="I3" t="str">
            <v>8IH</v>
          </cell>
          <cell r="K3">
            <v>46142</v>
          </cell>
          <cell r="L3">
            <v>4.0899999999999999E-2</v>
          </cell>
          <cell r="M3">
            <v>1.2999999999999999E-2</v>
          </cell>
        </row>
        <row r="4">
          <cell r="A4" t="str">
            <v>TEK</v>
          </cell>
          <cell r="B4">
            <v>0</v>
          </cell>
          <cell r="C4">
            <v>46142</v>
          </cell>
          <cell r="G4">
            <v>9.8000000000000004E-2</v>
          </cell>
          <cell r="I4" t="str">
            <v>TEK</v>
          </cell>
          <cell r="K4">
            <v>46142</v>
          </cell>
          <cell r="L4">
            <v>0.22500000000000001</v>
          </cell>
          <cell r="M4">
            <v>9.8000000000000004E-2</v>
          </cell>
        </row>
        <row r="5">
          <cell r="A5" t="str">
            <v>OEQ</v>
          </cell>
          <cell r="B5">
            <v>0</v>
          </cell>
          <cell r="C5">
            <v>46142</v>
          </cell>
          <cell r="G5">
            <v>0.215</v>
          </cell>
          <cell r="I5" t="str">
            <v>UWC</v>
          </cell>
          <cell r="K5">
            <v>46142</v>
          </cell>
          <cell r="L5">
            <v>0.11269999999999999</v>
          </cell>
          <cell r="M5">
            <v>5.2000000000000005E-2</v>
          </cell>
        </row>
        <row r="6">
          <cell r="A6" t="str">
            <v>TVL</v>
          </cell>
          <cell r="B6">
            <v>0</v>
          </cell>
          <cell r="C6">
            <v>46142</v>
          </cell>
          <cell r="G6">
            <v>5.7999999999999996E-2</v>
          </cell>
          <cell r="I6" t="str">
            <v>OEQ</v>
          </cell>
          <cell r="K6">
            <v>46142</v>
          </cell>
          <cell r="L6">
            <v>0.4108</v>
          </cell>
          <cell r="M6">
            <v>0.215</v>
          </cell>
        </row>
        <row r="7">
          <cell r="A7" t="str">
            <v>CD3</v>
          </cell>
          <cell r="B7">
            <v>0</v>
          </cell>
          <cell r="C7">
            <v>46142</v>
          </cell>
          <cell r="G7">
            <v>0.95</v>
          </cell>
          <cell r="I7" t="str">
            <v>TVL</v>
          </cell>
          <cell r="K7">
            <v>46142</v>
          </cell>
          <cell r="L7">
            <v>0.109</v>
          </cell>
          <cell r="M7">
            <v>5.7999999999999996E-2</v>
          </cell>
        </row>
        <row r="8">
          <cell r="A8" t="str">
            <v>BTI</v>
          </cell>
          <cell r="B8">
            <v>0</v>
          </cell>
          <cell r="C8">
            <v>46142</v>
          </cell>
          <cell r="G8">
            <v>0.96</v>
          </cell>
          <cell r="I8" t="str">
            <v>TOP</v>
          </cell>
          <cell r="K8">
            <v>46142</v>
          </cell>
          <cell r="L8">
            <v>0.94</v>
          </cell>
          <cell r="M8">
            <v>0.52500000000000002</v>
          </cell>
        </row>
        <row r="9">
          <cell r="A9" t="str">
            <v>CD1</v>
          </cell>
          <cell r="B9">
            <v>0</v>
          </cell>
          <cell r="C9">
            <v>46142</v>
          </cell>
          <cell r="G9">
            <v>0.36</v>
          </cell>
          <cell r="I9" t="str">
            <v>BTI</v>
          </cell>
          <cell r="K9">
            <v>46142</v>
          </cell>
          <cell r="L9">
            <v>1.67</v>
          </cell>
          <cell r="M9">
            <v>0.96</v>
          </cell>
        </row>
        <row r="10">
          <cell r="A10" t="str">
            <v>GC1</v>
          </cell>
          <cell r="B10">
            <v>0</v>
          </cell>
          <cell r="C10">
            <v>46142</v>
          </cell>
          <cell r="G10">
            <v>0.39</v>
          </cell>
          <cell r="I10" t="str">
            <v>GC1</v>
          </cell>
          <cell r="K10">
            <v>46142</v>
          </cell>
          <cell r="L10">
            <v>0.67510000000000003</v>
          </cell>
          <cell r="M10">
            <v>0.39</v>
          </cell>
        </row>
        <row r="11">
          <cell r="A11" t="str">
            <v>CD2</v>
          </cell>
          <cell r="B11">
            <v>0</v>
          </cell>
          <cell r="C11">
            <v>46142</v>
          </cell>
          <cell r="G11">
            <v>0.39</v>
          </cell>
          <cell r="I11" t="str">
            <v>CD3</v>
          </cell>
          <cell r="K11">
            <v>46142</v>
          </cell>
          <cell r="L11">
            <v>1.56</v>
          </cell>
          <cell r="M11">
            <v>0.95</v>
          </cell>
        </row>
        <row r="12">
          <cell r="A12" t="str">
            <v>GFL</v>
          </cell>
          <cell r="B12">
            <v>0</v>
          </cell>
          <cell r="C12">
            <v>46142</v>
          </cell>
          <cell r="G12">
            <v>2.86</v>
          </cell>
          <cell r="I12" t="str">
            <v>CD1</v>
          </cell>
          <cell r="K12">
            <v>46142</v>
          </cell>
          <cell r="L12">
            <v>0.57999999999999996</v>
          </cell>
          <cell r="M12">
            <v>0.36</v>
          </cell>
        </row>
        <row r="13">
          <cell r="A13" t="str">
            <v>IBC</v>
          </cell>
          <cell r="B13">
            <v>0</v>
          </cell>
          <cell r="C13">
            <v>46142</v>
          </cell>
          <cell r="G13">
            <v>0.435</v>
          </cell>
          <cell r="I13" t="str">
            <v>CD2</v>
          </cell>
          <cell r="K13">
            <v>46142</v>
          </cell>
          <cell r="L13">
            <v>0.6</v>
          </cell>
          <cell r="M13">
            <v>0.39</v>
          </cell>
        </row>
        <row r="14">
          <cell r="A14" t="str">
            <v>BHD</v>
          </cell>
          <cell r="B14">
            <v>0</v>
          </cell>
          <cell r="C14">
            <v>46142</v>
          </cell>
          <cell r="G14">
            <v>0.18</v>
          </cell>
          <cell r="I14" t="str">
            <v>GFL</v>
          </cell>
          <cell r="K14">
            <v>46142</v>
          </cell>
          <cell r="L14">
            <v>4.1020000000000003</v>
          </cell>
          <cell r="M14">
            <v>2.86</v>
          </cell>
        </row>
        <row r="15">
          <cell r="A15" t="str">
            <v>TGF</v>
          </cell>
          <cell r="B15">
            <v>0</v>
          </cell>
          <cell r="C15">
            <v>46142</v>
          </cell>
          <cell r="G15">
            <v>2.46</v>
          </cell>
          <cell r="I15" t="str">
            <v>TGF</v>
          </cell>
          <cell r="K15">
            <v>46142</v>
          </cell>
          <cell r="L15">
            <v>3.4771999999999998</v>
          </cell>
          <cell r="M15">
            <v>2.46</v>
          </cell>
        </row>
        <row r="16">
          <cell r="A16" t="str">
            <v>ACQ</v>
          </cell>
          <cell r="B16">
            <v>0</v>
          </cell>
          <cell r="C16">
            <v>46142</v>
          </cell>
          <cell r="G16">
            <v>0.9</v>
          </cell>
          <cell r="I16" t="str">
            <v>BHD</v>
          </cell>
          <cell r="K16">
            <v>46142</v>
          </cell>
          <cell r="L16">
            <v>0.25359999999999999</v>
          </cell>
          <cell r="M16">
            <v>0.18</v>
          </cell>
        </row>
        <row r="17">
          <cell r="A17" t="str">
            <v>FPC</v>
          </cell>
          <cell r="B17">
            <v>0</v>
          </cell>
          <cell r="C17">
            <v>46142</v>
          </cell>
          <cell r="G17">
            <v>1.4824999999999999</v>
          </cell>
          <cell r="I17" t="str">
            <v>ACQ</v>
          </cell>
          <cell r="K17">
            <v>46142</v>
          </cell>
          <cell r="L17">
            <v>1.2258</v>
          </cell>
          <cell r="M17">
            <v>0.9</v>
          </cell>
        </row>
        <row r="18">
          <cell r="A18" t="str">
            <v>CIN</v>
          </cell>
          <cell r="B18">
            <v>0</v>
          </cell>
          <cell r="C18">
            <v>46142</v>
          </cell>
          <cell r="G18">
            <v>34.229999999999997</v>
          </cell>
          <cell r="I18" t="str">
            <v>IBC</v>
          </cell>
          <cell r="K18">
            <v>46142</v>
          </cell>
          <cell r="L18">
            <v>0.57799999999999996</v>
          </cell>
          <cell r="M18">
            <v>0.435</v>
          </cell>
        </row>
        <row r="19">
          <cell r="A19" t="str">
            <v>SB2</v>
          </cell>
          <cell r="B19">
            <v>0</v>
          </cell>
          <cell r="C19">
            <v>46142</v>
          </cell>
          <cell r="G19">
            <v>0.63500000000000001</v>
          </cell>
          <cell r="I19" t="str">
            <v>SB2</v>
          </cell>
          <cell r="K19">
            <v>46142</v>
          </cell>
          <cell r="L19">
            <v>0.82899999999999996</v>
          </cell>
          <cell r="M19">
            <v>0.63500000000000001</v>
          </cell>
        </row>
        <row r="20">
          <cell r="A20" t="str">
            <v>MOT</v>
          </cell>
          <cell r="B20">
            <v>0</v>
          </cell>
          <cell r="C20">
            <v>46142</v>
          </cell>
          <cell r="G20">
            <v>1.75</v>
          </cell>
          <cell r="I20" t="str">
            <v>CIN</v>
          </cell>
          <cell r="K20">
            <v>46142</v>
          </cell>
          <cell r="L20">
            <v>44.35</v>
          </cell>
          <cell r="M20">
            <v>34.229999999999997</v>
          </cell>
        </row>
        <row r="21">
          <cell r="A21" t="str">
            <v>LRT</v>
          </cell>
          <cell r="B21">
            <v>0</v>
          </cell>
          <cell r="C21">
            <v>46142</v>
          </cell>
          <cell r="G21">
            <v>2.17</v>
          </cell>
          <cell r="I21" t="str">
            <v>NGE</v>
          </cell>
          <cell r="K21">
            <v>46142</v>
          </cell>
          <cell r="L21">
            <v>1.599</v>
          </cell>
          <cell r="M21">
            <v>1.2549999999999999</v>
          </cell>
        </row>
        <row r="22">
          <cell r="A22" t="str">
            <v>MRE</v>
          </cell>
          <cell r="B22">
            <v>0</v>
          </cell>
          <cell r="C22">
            <v>46142</v>
          </cell>
          <cell r="G22">
            <v>1.9450000000000001</v>
          </cell>
          <cell r="I22" t="str">
            <v>MRE</v>
          </cell>
          <cell r="K22">
            <v>46142</v>
          </cell>
          <cell r="L22">
            <v>2.4775</v>
          </cell>
          <cell r="M22">
            <v>1.9450000000000001</v>
          </cell>
        </row>
        <row r="23">
          <cell r="A23" t="str">
            <v>AUI</v>
          </cell>
          <cell r="B23">
            <v>0</v>
          </cell>
          <cell r="C23">
            <v>46142</v>
          </cell>
          <cell r="G23">
            <v>10.92</v>
          </cell>
          <cell r="I23" t="str">
            <v>WHF</v>
          </cell>
          <cell r="K23">
            <v>46142</v>
          </cell>
          <cell r="L23">
            <v>6.06</v>
          </cell>
          <cell r="M23">
            <v>4.8</v>
          </cell>
        </row>
        <row r="24">
          <cell r="A24" t="str">
            <v>DUI</v>
          </cell>
          <cell r="B24" t="e">
            <v>#N/A</v>
          </cell>
          <cell r="C24">
            <v>46142</v>
          </cell>
          <cell r="G24" t="e">
            <v>#N/A</v>
          </cell>
          <cell r="I24" t="str">
            <v>ECP</v>
          </cell>
          <cell r="K24">
            <v>46142</v>
          </cell>
          <cell r="L24">
            <v>1.0129999999999999</v>
          </cell>
          <cell r="M24">
            <v>0.81</v>
          </cell>
        </row>
        <row r="25">
          <cell r="A25" t="str">
            <v>WHF</v>
          </cell>
          <cell r="B25">
            <v>0</v>
          </cell>
          <cell r="C25">
            <v>46142</v>
          </cell>
          <cell r="G25">
            <v>4.8</v>
          </cell>
          <cell r="I25" t="str">
            <v>LRT</v>
          </cell>
          <cell r="K25">
            <v>46142</v>
          </cell>
          <cell r="L25">
            <v>2.6918000000000002</v>
          </cell>
          <cell r="M25">
            <v>2.17</v>
          </cell>
        </row>
        <row r="26">
          <cell r="A26" t="str">
            <v>ARG</v>
          </cell>
          <cell r="B26">
            <v>0</v>
          </cell>
          <cell r="C26">
            <v>46142</v>
          </cell>
          <cell r="G26">
            <v>8.6999999999999993</v>
          </cell>
          <cell r="I26" t="str">
            <v>MOT</v>
          </cell>
          <cell r="K26">
            <v>46142</v>
          </cell>
          <cell r="L26">
            <v>2.1585000000000001</v>
          </cell>
          <cell r="M26">
            <v>1.75</v>
          </cell>
        </row>
        <row r="27">
          <cell r="A27" t="str">
            <v>WMA</v>
          </cell>
          <cell r="B27">
            <v>0</v>
          </cell>
          <cell r="C27">
            <v>46142</v>
          </cell>
          <cell r="G27">
            <v>1</v>
          </cell>
          <cell r="I27" t="str">
            <v>CDM</v>
          </cell>
          <cell r="K27">
            <v>46142</v>
          </cell>
          <cell r="L27">
            <v>0.88700000000000001</v>
          </cell>
          <cell r="M27">
            <v>0.72</v>
          </cell>
        </row>
        <row r="28">
          <cell r="A28" t="str">
            <v>MEC</v>
          </cell>
          <cell r="B28">
            <v>0</v>
          </cell>
          <cell r="C28">
            <v>46142</v>
          </cell>
          <cell r="G28">
            <v>1.21</v>
          </cell>
          <cell r="I28" t="str">
            <v>FPC</v>
          </cell>
          <cell r="K28">
            <v>46142</v>
          </cell>
          <cell r="L28">
            <v>1.8172999999999999</v>
          </cell>
          <cell r="M28">
            <v>1.4824999999999999</v>
          </cell>
        </row>
        <row r="29">
          <cell r="A29" t="str">
            <v>ECP</v>
          </cell>
          <cell r="B29">
            <v>0</v>
          </cell>
          <cell r="C29">
            <v>46142</v>
          </cell>
          <cell r="G29">
            <v>0.81</v>
          </cell>
          <cell r="I29" t="str">
            <v>AUI</v>
          </cell>
          <cell r="K29">
            <v>46142</v>
          </cell>
          <cell r="L29">
            <v>13.27</v>
          </cell>
          <cell r="M29">
            <v>10.92</v>
          </cell>
        </row>
        <row r="30">
          <cell r="A30" t="str">
            <v>AFI</v>
          </cell>
          <cell r="B30">
            <v>0</v>
          </cell>
          <cell r="C30">
            <v>46142</v>
          </cell>
          <cell r="G30">
            <v>6.62</v>
          </cell>
          <cell r="I30" t="str">
            <v>ARG</v>
          </cell>
          <cell r="K30">
            <v>46142</v>
          </cell>
          <cell r="L30">
            <v>10.44</v>
          </cell>
          <cell r="M30">
            <v>8.6999999999999993</v>
          </cell>
        </row>
        <row r="31">
          <cell r="A31" t="str">
            <v>CAM</v>
          </cell>
          <cell r="B31">
            <v>0</v>
          </cell>
          <cell r="C31">
            <v>46142</v>
          </cell>
          <cell r="G31">
            <v>0.70499999999999996</v>
          </cell>
          <cell r="I31" t="str">
            <v>MEC</v>
          </cell>
          <cell r="K31">
            <v>46142</v>
          </cell>
          <cell r="L31">
            <v>1.4464999999999999</v>
          </cell>
          <cell r="M31">
            <v>1.21</v>
          </cell>
        </row>
        <row r="32">
          <cell r="A32" t="str">
            <v>AMH</v>
          </cell>
          <cell r="B32">
            <v>0</v>
          </cell>
          <cell r="C32">
            <v>46142</v>
          </cell>
          <cell r="G32">
            <v>0.92</v>
          </cell>
          <cell r="I32" t="str">
            <v>WMA</v>
          </cell>
          <cell r="K32">
            <v>46142</v>
          </cell>
          <cell r="L32">
            <v>1.1902999999999999</v>
          </cell>
          <cell r="M32">
            <v>1</v>
          </cell>
        </row>
        <row r="33">
          <cell r="A33" t="str">
            <v>KKC</v>
          </cell>
          <cell r="B33">
            <v>0</v>
          </cell>
          <cell r="C33">
            <v>46142</v>
          </cell>
          <cell r="G33">
            <v>2.09</v>
          </cell>
          <cell r="I33" t="str">
            <v>RG8</v>
          </cell>
          <cell r="K33">
            <v>46142</v>
          </cell>
          <cell r="L33">
            <v>3.36</v>
          </cell>
          <cell r="M33">
            <v>2.85</v>
          </cell>
        </row>
        <row r="34">
          <cell r="A34" t="str">
            <v>PE1</v>
          </cell>
          <cell r="B34">
            <v>0</v>
          </cell>
          <cell r="C34">
            <v>46142</v>
          </cell>
          <cell r="G34">
            <v>1.69</v>
          </cell>
          <cell r="I34" t="str">
            <v>AFI</v>
          </cell>
          <cell r="K34">
            <v>46142</v>
          </cell>
          <cell r="L34">
            <v>7.69</v>
          </cell>
          <cell r="M34">
            <v>6.62</v>
          </cell>
        </row>
        <row r="35">
          <cell r="A35" t="str">
            <v>HM1</v>
          </cell>
          <cell r="B35">
            <v>0</v>
          </cell>
          <cell r="C35">
            <v>46142</v>
          </cell>
          <cell r="G35">
            <v>2.92</v>
          </cell>
          <cell r="I35" t="str">
            <v>FSI</v>
          </cell>
          <cell r="K35">
            <v>46142</v>
          </cell>
          <cell r="L35">
            <v>1.5409999999999999</v>
          </cell>
          <cell r="M35">
            <v>1.355</v>
          </cell>
        </row>
        <row r="36">
          <cell r="A36" t="str">
            <v>NGE</v>
          </cell>
          <cell r="B36">
            <v>0</v>
          </cell>
          <cell r="C36">
            <v>46142</v>
          </cell>
          <cell r="G36">
            <v>1.2549999999999999</v>
          </cell>
          <cell r="I36" t="str">
            <v>CAM</v>
          </cell>
          <cell r="K36">
            <v>46142</v>
          </cell>
          <cell r="L36">
            <v>0.8</v>
          </cell>
          <cell r="M36">
            <v>0.70499999999999996</v>
          </cell>
        </row>
        <row r="37">
          <cell r="A37" t="str">
            <v>WAR</v>
          </cell>
          <cell r="B37">
            <v>0</v>
          </cell>
          <cell r="C37">
            <v>46142</v>
          </cell>
          <cell r="G37">
            <v>1.1850000000000001</v>
          </cell>
          <cell r="I37" t="str">
            <v>LSX</v>
          </cell>
          <cell r="K37">
            <v>46142</v>
          </cell>
          <cell r="L37">
            <v>1.0209999999999999</v>
          </cell>
          <cell r="M37">
            <v>0.9</v>
          </cell>
        </row>
        <row r="38">
          <cell r="A38" t="str">
            <v>ALI</v>
          </cell>
          <cell r="B38">
            <v>0</v>
          </cell>
          <cell r="C38">
            <v>46142</v>
          </cell>
          <cell r="G38">
            <v>2.38</v>
          </cell>
          <cell r="I38" t="str">
            <v>HM1</v>
          </cell>
          <cell r="K38">
            <v>46142</v>
          </cell>
          <cell r="L38">
            <v>3.31</v>
          </cell>
          <cell r="M38">
            <v>2.92</v>
          </cell>
        </row>
        <row r="39">
          <cell r="A39" t="str">
            <v>DJW</v>
          </cell>
          <cell r="B39">
            <v>0</v>
          </cell>
          <cell r="C39">
            <v>46142</v>
          </cell>
          <cell r="G39">
            <v>2.88</v>
          </cell>
          <cell r="I39" t="str">
            <v>OPH</v>
          </cell>
          <cell r="K39">
            <v>46142</v>
          </cell>
          <cell r="L39">
            <v>2.9333999999999998</v>
          </cell>
          <cell r="M39">
            <v>2.59</v>
          </cell>
        </row>
        <row r="40">
          <cell r="A40" t="str">
            <v>WAA</v>
          </cell>
          <cell r="B40">
            <v>0</v>
          </cell>
          <cell r="C40">
            <v>46142</v>
          </cell>
          <cell r="G40">
            <v>1.03</v>
          </cell>
          <cell r="I40" t="str">
            <v>BKI</v>
          </cell>
          <cell r="K40">
            <v>46142</v>
          </cell>
          <cell r="L40">
            <v>2.0099999999999998</v>
          </cell>
          <cell r="M40">
            <v>1.7749999999999999</v>
          </cell>
        </row>
        <row r="41">
          <cell r="A41" t="str">
            <v>CDM</v>
          </cell>
          <cell r="B41">
            <v>0</v>
          </cell>
          <cell r="C41">
            <v>46142</v>
          </cell>
          <cell r="G41">
            <v>0.72</v>
          </cell>
          <cell r="I41" t="str">
            <v>AMH</v>
          </cell>
          <cell r="K41">
            <v>46142</v>
          </cell>
          <cell r="L41">
            <v>1.04</v>
          </cell>
          <cell r="M41">
            <v>0.92</v>
          </cell>
        </row>
        <row r="42">
          <cell r="A42" t="str">
            <v>AIQ</v>
          </cell>
          <cell r="B42">
            <v>0</v>
          </cell>
          <cell r="C42">
            <v>46142</v>
          </cell>
          <cell r="G42">
            <v>1.4</v>
          </cell>
          <cell r="I42" t="str">
            <v>ALI</v>
          </cell>
          <cell r="K42">
            <v>46142</v>
          </cell>
          <cell r="L42">
            <v>2.69</v>
          </cell>
          <cell r="M42">
            <v>2.38</v>
          </cell>
        </row>
        <row r="43">
          <cell r="A43" t="str">
            <v>WQG</v>
          </cell>
          <cell r="B43">
            <v>0</v>
          </cell>
          <cell r="C43">
            <v>46142</v>
          </cell>
          <cell r="G43">
            <v>1.8049999999999999</v>
          </cell>
          <cell r="I43" t="str">
            <v>RG1</v>
          </cell>
          <cell r="K43">
            <v>46142</v>
          </cell>
          <cell r="L43">
            <v>2.57</v>
          </cell>
          <cell r="M43">
            <v>2.2799999999999998</v>
          </cell>
        </row>
        <row r="44">
          <cell r="A44" t="str">
            <v>LSX</v>
          </cell>
          <cell r="B44">
            <v>0</v>
          </cell>
          <cell r="C44">
            <v>46142</v>
          </cell>
          <cell r="G44">
            <v>0.9</v>
          </cell>
          <cell r="I44" t="str">
            <v>DJW</v>
          </cell>
          <cell r="K44">
            <v>46142</v>
          </cell>
          <cell r="L44">
            <v>3.2</v>
          </cell>
          <cell r="M44">
            <v>2.88</v>
          </cell>
        </row>
        <row r="45">
          <cell r="A45" t="str">
            <v>KAT</v>
          </cell>
          <cell r="B45">
            <v>0</v>
          </cell>
          <cell r="C45">
            <v>46142</v>
          </cell>
          <cell r="G45">
            <v>1.38</v>
          </cell>
          <cell r="I45" t="str">
            <v>CDO</v>
          </cell>
          <cell r="K45">
            <v>46142</v>
          </cell>
          <cell r="L45">
            <v>2.36</v>
          </cell>
          <cell r="M45">
            <v>2.13</v>
          </cell>
        </row>
        <row r="46">
          <cell r="A46" t="str">
            <v>PIA</v>
          </cell>
          <cell r="B46">
            <v>0</v>
          </cell>
          <cell r="C46">
            <v>46142</v>
          </cell>
          <cell r="G46">
            <v>1.22</v>
          </cell>
          <cell r="I46" t="str">
            <v>KKC</v>
          </cell>
          <cell r="K46">
            <v>46142</v>
          </cell>
          <cell r="L46">
            <v>2.3119999999999998</v>
          </cell>
          <cell r="M46">
            <v>2.09</v>
          </cell>
        </row>
        <row r="47">
          <cell r="A47" t="str">
            <v>MXT</v>
          </cell>
          <cell r="B47">
            <v>0</v>
          </cell>
          <cell r="C47">
            <v>46142</v>
          </cell>
          <cell r="G47">
            <v>1.9750000000000001</v>
          </cell>
          <cell r="I47" t="str">
            <v>KAT</v>
          </cell>
          <cell r="K47">
            <v>46142</v>
          </cell>
          <cell r="L47">
            <v>1.5089999999999999</v>
          </cell>
          <cell r="M47">
            <v>1.38</v>
          </cell>
        </row>
        <row r="48">
          <cell r="A48" t="str">
            <v>FGG</v>
          </cell>
          <cell r="B48">
            <v>0</v>
          </cell>
          <cell r="C48">
            <v>46142</v>
          </cell>
          <cell r="G48">
            <v>1.675</v>
          </cell>
          <cell r="I48" t="str">
            <v>FGX</v>
          </cell>
          <cell r="K48">
            <v>46142</v>
          </cell>
          <cell r="L48">
            <v>1.4072</v>
          </cell>
          <cell r="M48">
            <v>1.3</v>
          </cell>
        </row>
        <row r="49">
          <cell r="A49" t="str">
            <v>RF1</v>
          </cell>
          <cell r="B49">
            <v>0</v>
          </cell>
          <cell r="C49">
            <v>46142</v>
          </cell>
          <cell r="G49">
            <v>3.47</v>
          </cell>
          <cell r="I49" t="str">
            <v>PIA</v>
          </cell>
          <cell r="K49">
            <v>46142</v>
          </cell>
          <cell r="L49">
            <v>1.3173999999999999</v>
          </cell>
          <cell r="M49">
            <v>1.22</v>
          </cell>
        </row>
        <row r="50">
          <cell r="A50" t="str">
            <v>NSC</v>
          </cell>
          <cell r="B50">
            <v>0</v>
          </cell>
          <cell r="C50">
            <v>46142</v>
          </cell>
          <cell r="G50">
            <v>0.36</v>
          </cell>
          <cell r="I50" t="str">
            <v>WAR</v>
          </cell>
          <cell r="K50">
            <v>46142</v>
          </cell>
          <cell r="L50">
            <v>1.2753000000000001</v>
          </cell>
          <cell r="M50">
            <v>1.1850000000000001</v>
          </cell>
        </row>
        <row r="51">
          <cell r="A51" t="str">
            <v>OPH</v>
          </cell>
          <cell r="B51">
            <v>0</v>
          </cell>
          <cell r="C51">
            <v>46142</v>
          </cell>
          <cell r="G51">
            <v>2.59</v>
          </cell>
          <cell r="I51" t="str">
            <v>WQG</v>
          </cell>
          <cell r="K51">
            <v>46142</v>
          </cell>
          <cell r="L51">
            <v>1.9419999999999999</v>
          </cell>
          <cell r="M51">
            <v>1.8049999999999999</v>
          </cell>
        </row>
        <row r="52">
          <cell r="A52" t="str">
            <v>RYD</v>
          </cell>
          <cell r="B52">
            <v>0</v>
          </cell>
          <cell r="C52">
            <v>46142</v>
          </cell>
          <cell r="G52">
            <v>1.89</v>
          </cell>
          <cell r="I52" t="str">
            <v>MIR</v>
          </cell>
          <cell r="K52">
            <v>46142</v>
          </cell>
          <cell r="L52">
            <v>2.78</v>
          </cell>
          <cell r="M52">
            <v>2.59</v>
          </cell>
        </row>
        <row r="53">
          <cell r="A53" t="str">
            <v>MIR</v>
          </cell>
          <cell r="B53">
            <v>0</v>
          </cell>
          <cell r="C53">
            <v>46142</v>
          </cell>
          <cell r="G53">
            <v>2.59</v>
          </cell>
          <cell r="I53" t="str">
            <v>WGB</v>
          </cell>
          <cell r="K53">
            <v>46142</v>
          </cell>
          <cell r="L53">
            <v>2.2292000000000001</v>
          </cell>
          <cell r="M53">
            <v>2.1</v>
          </cell>
        </row>
        <row r="54">
          <cell r="A54" t="str">
            <v>FGX</v>
          </cell>
          <cell r="B54">
            <v>0</v>
          </cell>
          <cell r="C54">
            <v>46142</v>
          </cell>
          <cell r="G54">
            <v>1.3</v>
          </cell>
          <cell r="I54" t="str">
            <v>AIQ</v>
          </cell>
          <cell r="K54">
            <v>46142</v>
          </cell>
          <cell r="L54">
            <v>1.4842</v>
          </cell>
          <cell r="M54">
            <v>1.4</v>
          </cell>
        </row>
        <row r="55">
          <cell r="A55" t="str">
            <v>LF1</v>
          </cell>
          <cell r="B55">
            <v>0</v>
          </cell>
          <cell r="C55">
            <v>46142</v>
          </cell>
          <cell r="G55">
            <v>1.94</v>
          </cell>
          <cell r="I55" t="str">
            <v>RF1</v>
          </cell>
          <cell r="K55">
            <v>46142</v>
          </cell>
          <cell r="L55">
            <v>3.67</v>
          </cell>
          <cell r="M55">
            <v>3.47</v>
          </cell>
        </row>
        <row r="56">
          <cell r="A56" t="str">
            <v>TCF</v>
          </cell>
          <cell r="B56">
            <v>0</v>
          </cell>
          <cell r="C56">
            <v>46142</v>
          </cell>
          <cell r="G56">
            <v>5.77</v>
          </cell>
          <cell r="I56" t="str">
            <v>MFF</v>
          </cell>
          <cell r="K56">
            <v>46142</v>
          </cell>
          <cell r="L56">
            <v>4.8159999999999998</v>
          </cell>
          <cell r="M56">
            <v>4.57</v>
          </cell>
        </row>
        <row r="57">
          <cell r="A57" t="str">
            <v>QRI</v>
          </cell>
          <cell r="B57">
            <v>0</v>
          </cell>
          <cell r="C57">
            <v>46142</v>
          </cell>
          <cell r="G57">
            <v>1.57</v>
          </cell>
          <cell r="I57" t="str">
            <v>NAC</v>
          </cell>
          <cell r="K57">
            <v>46142</v>
          </cell>
          <cell r="L57">
            <v>0.61</v>
          </cell>
          <cell r="M57">
            <v>0.57999999999999996</v>
          </cell>
        </row>
        <row r="58">
          <cell r="A58" t="str">
            <v>PCI</v>
          </cell>
          <cell r="B58">
            <v>0</v>
          </cell>
          <cell r="C58">
            <v>46142</v>
          </cell>
          <cell r="G58">
            <v>1.0900000000000001</v>
          </cell>
          <cell r="I58" t="str">
            <v>RYD</v>
          </cell>
          <cell r="K58">
            <v>46142</v>
          </cell>
          <cell r="L58">
            <v>1.9732000000000001</v>
          </cell>
          <cell r="M58">
            <v>1.89</v>
          </cell>
        </row>
        <row r="59">
          <cell r="A59" t="str">
            <v>DN1</v>
          </cell>
          <cell r="B59">
            <v>0</v>
          </cell>
          <cell r="C59">
            <v>46142</v>
          </cell>
          <cell r="G59">
            <v>99.85</v>
          </cell>
          <cell r="I59" t="str">
            <v>WMX</v>
          </cell>
          <cell r="K59">
            <v>46142</v>
          </cell>
          <cell r="L59">
            <v>1.6613</v>
          </cell>
          <cell r="M59">
            <v>1.6</v>
          </cell>
        </row>
        <row r="60">
          <cell r="A60" t="str">
            <v>KIT</v>
          </cell>
          <cell r="B60">
            <v>0</v>
          </cell>
          <cell r="C60">
            <v>46142</v>
          </cell>
          <cell r="G60">
            <v>1.9550000000000001</v>
          </cell>
          <cell r="I60" t="str">
            <v>TCF</v>
          </cell>
          <cell r="K60">
            <v>46142</v>
          </cell>
          <cell r="L60">
            <v>5.9390000000000001</v>
          </cell>
          <cell r="M60">
            <v>5.77</v>
          </cell>
        </row>
        <row r="61">
          <cell r="A61" t="str">
            <v>PCX</v>
          </cell>
          <cell r="B61">
            <v>0</v>
          </cell>
          <cell r="C61">
            <v>46142</v>
          </cell>
          <cell r="G61">
            <v>1.97</v>
          </cell>
          <cell r="I61" t="str">
            <v>KIT</v>
          </cell>
          <cell r="K61">
            <v>46142</v>
          </cell>
          <cell r="L61">
            <v>2.0097999999999998</v>
          </cell>
          <cell r="M61">
            <v>1.9550000000000001</v>
          </cell>
        </row>
        <row r="62">
          <cell r="A62" t="str">
            <v>MA1</v>
          </cell>
          <cell r="B62">
            <v>0</v>
          </cell>
          <cell r="C62">
            <v>46142</v>
          </cell>
          <cell r="G62">
            <v>1.98</v>
          </cell>
          <cell r="I62" t="str">
            <v>WAA</v>
          </cell>
          <cell r="K62">
            <v>46142</v>
          </cell>
          <cell r="L62">
            <v>1.0530999999999999</v>
          </cell>
          <cell r="M62">
            <v>1.03</v>
          </cell>
        </row>
        <row r="63">
          <cell r="A63" t="str">
            <v>FSI</v>
          </cell>
          <cell r="B63">
            <v>0</v>
          </cell>
          <cell r="C63">
            <v>46142</v>
          </cell>
          <cell r="G63">
            <v>1.355</v>
          </cell>
          <cell r="I63" t="str">
            <v>REV</v>
          </cell>
          <cell r="K63">
            <v>46142</v>
          </cell>
          <cell r="L63">
            <v>2.0125999999999999</v>
          </cell>
          <cell r="M63">
            <v>1.97</v>
          </cell>
        </row>
        <row r="64">
          <cell r="A64" t="str">
            <v>GCI</v>
          </cell>
          <cell r="B64">
            <v>0</v>
          </cell>
          <cell r="C64">
            <v>46142</v>
          </cell>
          <cell r="G64">
            <v>2.04</v>
          </cell>
          <cell r="I64" t="str">
            <v>QRI</v>
          </cell>
          <cell r="K64">
            <v>46142</v>
          </cell>
          <cell r="L64">
            <v>1.6004</v>
          </cell>
          <cell r="M64">
            <v>1.57</v>
          </cell>
        </row>
        <row r="65">
          <cell r="A65" t="str">
            <v>WGB</v>
          </cell>
          <cell r="B65">
            <v>0</v>
          </cell>
          <cell r="C65">
            <v>46142</v>
          </cell>
          <cell r="G65">
            <v>2.1</v>
          </cell>
          <cell r="I65" t="str">
            <v>WLE</v>
          </cell>
          <cell r="K65">
            <v>46142</v>
          </cell>
          <cell r="L65">
            <v>1.3469</v>
          </cell>
          <cell r="M65">
            <v>1.325</v>
          </cell>
        </row>
        <row r="66">
          <cell r="A66" t="str">
            <v>MFF</v>
          </cell>
          <cell r="B66">
            <v>0</v>
          </cell>
          <cell r="C66">
            <v>46142</v>
          </cell>
          <cell r="G66">
            <v>4.57</v>
          </cell>
          <cell r="I66" t="str">
            <v>LF1</v>
          </cell>
          <cell r="K66">
            <v>46142</v>
          </cell>
          <cell r="L66">
            <v>1.97</v>
          </cell>
          <cell r="M66">
            <v>1.94</v>
          </cell>
        </row>
        <row r="67">
          <cell r="A67" t="str">
            <v>SNC</v>
          </cell>
          <cell r="B67">
            <v>0</v>
          </cell>
          <cell r="C67">
            <v>46142</v>
          </cell>
          <cell r="G67">
            <v>0.76</v>
          </cell>
          <cell r="I67" t="str">
            <v>MXT</v>
          </cell>
          <cell r="K67">
            <v>46142</v>
          </cell>
          <cell r="L67">
            <v>2.0009000000000001</v>
          </cell>
          <cell r="M67">
            <v>1.9750000000000001</v>
          </cell>
        </row>
        <row r="68">
          <cell r="A68" t="str">
            <v>NCC</v>
          </cell>
          <cell r="B68">
            <v>0</v>
          </cell>
          <cell r="C68">
            <v>46142</v>
          </cell>
          <cell r="G68">
            <v>0.42</v>
          </cell>
          <cell r="I68" t="str">
            <v>SNC</v>
          </cell>
          <cell r="K68">
            <v>46142</v>
          </cell>
          <cell r="L68">
            <v>0.76949999999999996</v>
          </cell>
          <cell r="M68">
            <v>0.76</v>
          </cell>
        </row>
        <row r="69">
          <cell r="A69" t="str">
            <v>SEC</v>
          </cell>
          <cell r="B69">
            <v>0</v>
          </cell>
          <cell r="C69">
            <v>46142</v>
          </cell>
          <cell r="G69">
            <v>2.44</v>
          </cell>
          <cell r="I69" t="str">
            <v>MA1</v>
          </cell>
          <cell r="K69">
            <v>46142</v>
          </cell>
          <cell r="L69">
            <v>2</v>
          </cell>
          <cell r="M69">
            <v>1.98</v>
          </cell>
        </row>
        <row r="70">
          <cell r="A70" t="str">
            <v>LSF</v>
          </cell>
          <cell r="B70">
            <v>0</v>
          </cell>
          <cell r="C70">
            <v>46142</v>
          </cell>
          <cell r="G70">
            <v>4.12</v>
          </cell>
          <cell r="I70" t="str">
            <v>PCX</v>
          </cell>
          <cell r="K70">
            <v>46142</v>
          </cell>
          <cell r="L70">
            <v>1.9895</v>
          </cell>
          <cell r="M70">
            <v>1.97</v>
          </cell>
        </row>
        <row r="71">
          <cell r="A71" t="str">
            <v>NAC</v>
          </cell>
          <cell r="B71">
            <v>0</v>
          </cell>
          <cell r="C71">
            <v>46142</v>
          </cell>
          <cell r="G71">
            <v>0.57999999999999996</v>
          </cell>
          <cell r="I71" t="str">
            <v>PIC</v>
          </cell>
          <cell r="K71">
            <v>46142</v>
          </cell>
          <cell r="L71">
            <v>1.1739999999999999</v>
          </cell>
          <cell r="M71">
            <v>1.165</v>
          </cell>
        </row>
        <row r="72">
          <cell r="A72" t="str">
            <v>PIC</v>
          </cell>
          <cell r="B72">
            <v>0</v>
          </cell>
          <cell r="C72">
            <v>46142</v>
          </cell>
          <cell r="G72">
            <v>1.165</v>
          </cell>
          <cell r="I72" t="str">
            <v>ECL</v>
          </cell>
          <cell r="K72">
            <v>46142</v>
          </cell>
          <cell r="L72">
            <v>0.9466</v>
          </cell>
          <cell r="M72">
            <v>0.94</v>
          </cell>
        </row>
        <row r="73">
          <cell r="A73" t="str">
            <v>SET</v>
          </cell>
          <cell r="C73">
            <v>46142</v>
          </cell>
          <cell r="I73" t="str">
            <v>PCI</v>
          </cell>
          <cell r="K73">
            <v>46142</v>
          </cell>
          <cell r="L73">
            <v>1.0960000000000001</v>
          </cell>
          <cell r="M73">
            <v>1.0900000000000001</v>
          </cell>
        </row>
        <row r="74">
          <cell r="A74" t="str">
            <v>LGF</v>
          </cell>
          <cell r="C74">
            <v>46142</v>
          </cell>
          <cell r="I74" t="str">
            <v>DN1</v>
          </cell>
          <cell r="K74">
            <v>46142</v>
          </cell>
          <cell r="L74">
            <v>100.09</v>
          </cell>
          <cell r="M74">
            <v>99.85</v>
          </cell>
        </row>
        <row r="75">
          <cell r="A75" t="str">
            <v>PGF</v>
          </cell>
          <cell r="B75">
            <v>0</v>
          </cell>
          <cell r="C75">
            <v>46142</v>
          </cell>
          <cell r="G75">
            <v>2.89</v>
          </cell>
          <cell r="I75" t="str">
            <v>FGG</v>
          </cell>
          <cell r="K75">
            <v>46142</v>
          </cell>
          <cell r="L75">
            <v>1.6760999999999999</v>
          </cell>
          <cell r="M75">
            <v>1.675</v>
          </cell>
        </row>
        <row r="76">
          <cell r="A76" t="str">
            <v>WLE</v>
          </cell>
          <cell r="B76">
            <v>0</v>
          </cell>
          <cell r="C76">
            <v>46142</v>
          </cell>
          <cell r="G76">
            <v>1.325</v>
          </cell>
          <cell r="I76" t="str">
            <v>LSF</v>
          </cell>
          <cell r="K76">
            <v>46142</v>
          </cell>
          <cell r="L76">
            <v>4.1052</v>
          </cell>
          <cell r="M76">
            <v>4.12</v>
          </cell>
        </row>
        <row r="77">
          <cell r="A77" t="str">
            <v>ECL</v>
          </cell>
          <cell r="B77">
            <v>0</v>
          </cell>
          <cell r="C77">
            <v>46142</v>
          </cell>
          <cell r="G77">
            <v>0.94</v>
          </cell>
          <cell r="I77" t="str">
            <v>GCI</v>
          </cell>
          <cell r="K77">
            <v>46142</v>
          </cell>
          <cell r="L77">
            <v>2.0064000000000002</v>
          </cell>
          <cell r="M77">
            <v>2.04</v>
          </cell>
        </row>
        <row r="78">
          <cell r="A78" t="str">
            <v>GVF</v>
          </cell>
          <cell r="B78">
            <v>0</v>
          </cell>
          <cell r="C78">
            <v>46142</v>
          </cell>
          <cell r="G78">
            <v>1.35</v>
          </cell>
          <cell r="I78" t="str">
            <v>NCC</v>
          </cell>
          <cell r="K78">
            <v>46142</v>
          </cell>
          <cell r="L78">
            <v>0.41</v>
          </cell>
          <cell r="M78">
            <v>0.42</v>
          </cell>
        </row>
        <row r="79">
          <cell r="A79" t="str">
            <v>PL8</v>
          </cell>
          <cell r="B79">
            <v>0</v>
          </cell>
          <cell r="C79">
            <v>46142</v>
          </cell>
          <cell r="G79">
            <v>1.39</v>
          </cell>
          <cell r="I79" t="str">
            <v>PE1</v>
          </cell>
          <cell r="K79">
            <v>46142</v>
          </cell>
          <cell r="L79">
            <v>1.6222000000000001</v>
          </cell>
          <cell r="M79">
            <v>1.69</v>
          </cell>
        </row>
        <row r="80">
          <cell r="A80" t="str">
            <v>WMI</v>
          </cell>
          <cell r="B80">
            <v>0</v>
          </cell>
          <cell r="C80">
            <v>46142</v>
          </cell>
          <cell r="G80">
            <v>1.55</v>
          </cell>
          <cell r="I80" t="str">
            <v>PGF</v>
          </cell>
          <cell r="K80">
            <v>46142</v>
          </cell>
          <cell r="L80">
            <v>2.7606000000000002</v>
          </cell>
          <cell r="M80">
            <v>2.89</v>
          </cell>
        </row>
        <row r="81">
          <cell r="A81" t="str">
            <v>WAM</v>
          </cell>
          <cell r="B81">
            <v>0</v>
          </cell>
          <cell r="C81">
            <v>46142</v>
          </cell>
          <cell r="G81">
            <v>1.72</v>
          </cell>
          <cell r="I81" t="str">
            <v>SET</v>
          </cell>
          <cell r="K81">
            <v>46142</v>
          </cell>
          <cell r="L81">
            <v>1.9510000000000001</v>
          </cell>
          <cell r="M81">
            <v>2.1</v>
          </cell>
        </row>
        <row r="82">
          <cell r="A82" t="str">
            <v>WAX</v>
          </cell>
          <cell r="B82">
            <v>0</v>
          </cell>
          <cell r="C82">
            <v>46142</v>
          </cell>
          <cell r="G82">
            <v>1.1299999999999999</v>
          </cell>
          <cell r="I82" t="str">
            <v>GVF</v>
          </cell>
          <cell r="K82">
            <v>46142</v>
          </cell>
          <cell r="L82">
            <v>1.2533000000000001</v>
          </cell>
          <cell r="M82">
            <v>1.35</v>
          </cell>
        </row>
        <row r="83">
          <cell r="A83" t="str">
            <v>BEL</v>
          </cell>
          <cell r="B83">
            <v>0</v>
          </cell>
          <cell r="C83">
            <v>46142</v>
          </cell>
          <cell r="G83">
            <v>1.4999999999999999E-2</v>
          </cell>
          <cell r="I83" t="str">
            <v>SEC</v>
          </cell>
          <cell r="K83">
            <v>46142</v>
          </cell>
          <cell r="L83">
            <v>2.2629999999999999</v>
          </cell>
          <cell r="M83">
            <v>2.44</v>
          </cell>
        </row>
        <row r="84">
          <cell r="A84" t="str">
            <v>HCF</v>
          </cell>
          <cell r="B84">
            <v>0</v>
          </cell>
          <cell r="C84">
            <v>46142</v>
          </cell>
          <cell r="G84">
            <v>0.03</v>
          </cell>
          <cell r="I84" t="str">
            <v>GLS</v>
          </cell>
          <cell r="K84">
            <v>46142</v>
          </cell>
          <cell r="L84">
            <v>1.6668000000000001</v>
          </cell>
          <cell r="M84">
            <v>1.87</v>
          </cell>
        </row>
        <row r="85">
          <cell r="A85" t="str">
            <v>8IH</v>
          </cell>
          <cell r="B85">
            <v>0</v>
          </cell>
          <cell r="C85">
            <v>46142</v>
          </cell>
          <cell r="G85">
            <v>1.2999999999999999E-2</v>
          </cell>
          <cell r="I85" t="str">
            <v>WHI</v>
          </cell>
          <cell r="K85">
            <v>46142</v>
          </cell>
          <cell r="L85">
            <v>1.2</v>
          </cell>
          <cell r="M85">
            <v>1.3566</v>
          </cell>
        </row>
        <row r="86">
          <cell r="A86" t="str">
            <v>RG8</v>
          </cell>
          <cell r="B86">
            <v>0</v>
          </cell>
          <cell r="C86">
            <v>46142</v>
          </cell>
          <cell r="G86">
            <v>2.85</v>
          </cell>
          <cell r="I86" t="str">
            <v>NSC</v>
          </cell>
          <cell r="K86">
            <v>46142</v>
          </cell>
          <cell r="L86">
            <v>0.31</v>
          </cell>
          <cell r="M86">
            <v>0.36</v>
          </cell>
        </row>
        <row r="87">
          <cell r="A87" t="str">
            <v>CDO</v>
          </cell>
          <cell r="B87">
            <v>0</v>
          </cell>
          <cell r="C87">
            <v>46142</v>
          </cell>
          <cell r="G87">
            <v>2.13</v>
          </cell>
          <cell r="I87" t="str">
            <v>LGF</v>
          </cell>
          <cell r="K87">
            <v>46142</v>
          </cell>
          <cell r="L87">
            <v>1.7585999999999999</v>
          </cell>
          <cell r="M87">
            <v>2.0499999999999998</v>
          </cell>
        </row>
        <row r="88">
          <cell r="A88" t="str">
            <v>RG1</v>
          </cell>
          <cell r="B88">
            <v>0</v>
          </cell>
          <cell r="C88">
            <v>46142</v>
          </cell>
          <cell r="G88">
            <v>2.2799999999999998</v>
          </cell>
          <cell r="I88" t="str">
            <v>WMI</v>
          </cell>
          <cell r="K88">
            <v>46142</v>
          </cell>
          <cell r="L88">
            <v>1.2899</v>
          </cell>
          <cell r="M88">
            <v>1.55</v>
          </cell>
        </row>
        <row r="89">
          <cell r="A89" t="str">
            <v>REV</v>
          </cell>
          <cell r="B89">
            <v>0</v>
          </cell>
          <cell r="C89">
            <v>46142</v>
          </cell>
          <cell r="G89">
            <v>1.97</v>
          </cell>
          <cell r="I89" t="str">
            <v>PL8</v>
          </cell>
          <cell r="K89">
            <v>46142</v>
          </cell>
          <cell r="L89">
            <v>1.1319999999999999</v>
          </cell>
          <cell r="M89">
            <v>1.39</v>
          </cell>
        </row>
        <row r="90">
          <cell r="A90" t="str">
            <v>BKI</v>
          </cell>
          <cell r="B90">
            <v>0</v>
          </cell>
          <cell r="C90">
            <v>46142</v>
          </cell>
          <cell r="G90">
            <v>1.7749999999999999</v>
          </cell>
          <cell r="I90" t="str">
            <v>WAM</v>
          </cell>
          <cell r="K90">
            <v>46142</v>
          </cell>
          <cell r="L90">
            <v>1.2979000000000001</v>
          </cell>
          <cell r="M90">
            <v>1.72</v>
          </cell>
        </row>
        <row r="91">
          <cell r="A91" t="str">
            <v>GLS</v>
          </cell>
          <cell r="B91">
            <v>0</v>
          </cell>
          <cell r="C91">
            <v>46142</v>
          </cell>
          <cell r="G91">
            <v>1.87</v>
          </cell>
          <cell r="I91" t="str">
            <v>WAX</v>
          </cell>
          <cell r="K91">
            <v>46142</v>
          </cell>
          <cell r="L91">
            <v>0.83179999999999998</v>
          </cell>
          <cell r="M91">
            <v>1.1299999999999999</v>
          </cell>
        </row>
        <row r="92">
          <cell r="A92" t="str">
            <v>WMX</v>
          </cell>
          <cell r="B92">
            <v>0</v>
          </cell>
          <cell r="C92">
            <v>46142</v>
          </cell>
          <cell r="G92">
            <v>1.6</v>
          </cell>
          <cell r="I92" t="str">
            <v>BEL</v>
          </cell>
          <cell r="K92">
            <v>46142</v>
          </cell>
          <cell r="L92">
            <v>9.7000000000000003E-3</v>
          </cell>
          <cell r="M92">
            <v>1.4999999999999999E-2</v>
          </cell>
        </row>
        <row r="93">
          <cell r="A93" t="str">
            <v>WHI</v>
          </cell>
          <cell r="B93">
            <v>0</v>
          </cell>
          <cell r="C93">
            <v>46142</v>
          </cell>
          <cell r="G93">
            <v>1.3566</v>
          </cell>
          <cell r="I93" t="str">
            <v>HCF</v>
          </cell>
          <cell r="K93">
            <v>46142</v>
          </cell>
          <cell r="L93" t="str">
            <v>suspended</v>
          </cell>
          <cell r="M93">
            <v>0.03</v>
          </cell>
        </row>
      </sheetData>
      <sheetData sheetId="36"/>
      <sheetData sheetId="37" refreshError="1"/>
      <sheetData sheetId="38" refreshError="1"/>
      <sheetData sheetId="39">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L214">
            <v>45657</v>
          </cell>
          <cell r="BT214" t="str">
            <v>Absolute_Return_Funds</v>
          </cell>
        </row>
        <row r="215">
          <cell r="H215">
            <v>45657</v>
          </cell>
          <cell r="O215">
            <v>45657</v>
          </cell>
          <cell r="V215">
            <v>45657</v>
          </cell>
          <cell r="AC215">
            <v>45657</v>
          </cell>
          <cell r="AJ215">
            <v>45657</v>
          </cell>
          <cell r="AQ215">
            <v>45657</v>
          </cell>
          <cell r="AX215">
            <v>45657</v>
          </cell>
          <cell r="BE215">
            <v>45657</v>
          </cell>
          <cell r="BL215">
            <v>45688</v>
          </cell>
          <cell r="BT215" t="str">
            <v>Exchange_Transacted_Funds_(ETFs)</v>
          </cell>
        </row>
        <row r="216">
          <cell r="H216">
            <v>45688</v>
          </cell>
          <cell r="O216">
            <v>45688</v>
          </cell>
          <cell r="V216">
            <v>45688</v>
          </cell>
          <cell r="AC216">
            <v>45688</v>
          </cell>
          <cell r="AJ216">
            <v>45688</v>
          </cell>
          <cell r="AQ216">
            <v>45688</v>
          </cell>
          <cell r="AX216">
            <v>45688</v>
          </cell>
          <cell r="BE216">
            <v>45688</v>
          </cell>
          <cell r="BL216">
            <v>45716</v>
          </cell>
          <cell r="BT216" t="str">
            <v>Infrastructure_Funds</v>
          </cell>
        </row>
        <row r="217">
          <cell r="H217">
            <v>45716</v>
          </cell>
          <cell r="O217">
            <v>45716</v>
          </cell>
          <cell r="V217">
            <v>45716</v>
          </cell>
          <cell r="AC217">
            <v>45716</v>
          </cell>
          <cell r="AJ217">
            <v>45716</v>
          </cell>
          <cell r="AQ217">
            <v>45716</v>
          </cell>
          <cell r="AX217">
            <v>45716</v>
          </cell>
          <cell r="BE217">
            <v>45716</v>
          </cell>
          <cell r="BL217">
            <v>45747</v>
          </cell>
          <cell r="BT217" t="str">
            <v>Investment_Companies_&amp;_Trusts</v>
          </cell>
        </row>
        <row r="218">
          <cell r="H218">
            <v>45747</v>
          </cell>
          <cell r="O218">
            <v>45747</v>
          </cell>
          <cell r="V218">
            <v>45747</v>
          </cell>
          <cell r="AC218">
            <v>45747</v>
          </cell>
          <cell r="AJ218">
            <v>45747</v>
          </cell>
          <cell r="AQ218">
            <v>45747</v>
          </cell>
          <cell r="AX218">
            <v>45747</v>
          </cell>
          <cell r="BE218">
            <v>45747</v>
          </cell>
          <cell r="BL218">
            <v>45777</v>
          </cell>
          <cell r="BT218" t="str">
            <v>Pooled_Development_Funds_(PDFs)</v>
          </cell>
        </row>
        <row r="219">
          <cell r="H219">
            <v>45777</v>
          </cell>
          <cell r="O219">
            <v>45777</v>
          </cell>
          <cell r="V219">
            <v>45777</v>
          </cell>
          <cell r="AC219">
            <v>45777</v>
          </cell>
          <cell r="AJ219">
            <v>45777</v>
          </cell>
          <cell r="AQ219">
            <v>45777</v>
          </cell>
          <cell r="AX219">
            <v>45777</v>
          </cell>
          <cell r="BE219">
            <v>45777</v>
          </cell>
          <cell r="BL219">
            <v>45807</v>
          </cell>
          <cell r="BT219" t="str">
            <v>Property_Trusts</v>
          </cell>
        </row>
        <row r="220">
          <cell r="H220">
            <v>45807</v>
          </cell>
          <cell r="O220">
            <v>45807</v>
          </cell>
          <cell r="V220">
            <v>45807</v>
          </cell>
          <cell r="AC220">
            <v>45807</v>
          </cell>
          <cell r="AJ220">
            <v>45807</v>
          </cell>
          <cell r="AQ220">
            <v>45807</v>
          </cell>
          <cell r="AX220">
            <v>45807</v>
          </cell>
          <cell r="BE220">
            <v>45807</v>
          </cell>
          <cell r="BL220">
            <v>45838</v>
          </cell>
          <cell r="BT220" t="str">
            <v>mFund</v>
          </cell>
        </row>
        <row r="221">
          <cell r="H221">
            <v>45838</v>
          </cell>
          <cell r="O221">
            <v>45838</v>
          </cell>
          <cell r="V221">
            <v>45838</v>
          </cell>
          <cell r="AC221">
            <v>45838</v>
          </cell>
          <cell r="AJ221">
            <v>45838</v>
          </cell>
          <cell r="AQ221">
            <v>45838</v>
          </cell>
          <cell r="AX221">
            <v>45838</v>
          </cell>
          <cell r="BE221">
            <v>45838</v>
          </cell>
          <cell r="BL221">
            <v>45869</v>
          </cell>
          <cell r="BT221" t="str">
            <v>ETC_SP</v>
          </cell>
        </row>
        <row r="222">
          <cell r="H222">
            <v>45869</v>
          </cell>
          <cell r="O222">
            <v>45869</v>
          </cell>
          <cell r="V222">
            <v>45869</v>
          </cell>
          <cell r="AC222">
            <v>45869</v>
          </cell>
          <cell r="AJ222">
            <v>45869</v>
          </cell>
          <cell r="AQ222">
            <v>45869</v>
          </cell>
          <cell r="AX222">
            <v>45869</v>
          </cell>
          <cell r="BE222">
            <v>45869</v>
          </cell>
          <cell r="BL222">
            <v>45898</v>
          </cell>
          <cell r="BT222" t="str">
            <v>Exchange_Transacted_Funds_(ETFs Single Assets)</v>
          </cell>
        </row>
        <row r="223">
          <cell r="H223">
            <v>45898</v>
          </cell>
          <cell r="O223">
            <v>45898</v>
          </cell>
          <cell r="V223">
            <v>45898</v>
          </cell>
          <cell r="AC223">
            <v>45898</v>
          </cell>
          <cell r="AJ223">
            <v>45898</v>
          </cell>
          <cell r="AQ223">
            <v>45898</v>
          </cell>
          <cell r="AX223">
            <v>45898</v>
          </cell>
          <cell r="BE223">
            <v>45898</v>
          </cell>
          <cell r="BL223">
            <v>45930</v>
          </cell>
          <cell r="BT223" t="str">
            <v>Total</v>
          </cell>
        </row>
        <row r="224">
          <cell r="H224">
            <v>45930</v>
          </cell>
          <cell r="O224">
            <v>45930</v>
          </cell>
          <cell r="V224">
            <v>45930</v>
          </cell>
          <cell r="AC224">
            <v>45930</v>
          </cell>
          <cell r="AJ224">
            <v>45930</v>
          </cell>
          <cell r="AQ224">
            <v>45930</v>
          </cell>
          <cell r="AX224">
            <v>45930</v>
          </cell>
          <cell r="BE224">
            <v>45930</v>
          </cell>
          <cell r="BL224">
            <v>45961</v>
          </cell>
          <cell r="BT224" t="str">
            <v>Absolute_Return_Funds</v>
          </cell>
        </row>
        <row r="225">
          <cell r="H225">
            <v>45961</v>
          </cell>
          <cell r="O225">
            <v>45961</v>
          </cell>
          <cell r="V225">
            <v>45961</v>
          </cell>
          <cell r="AC225">
            <v>45961</v>
          </cell>
          <cell r="AJ225">
            <v>45961</v>
          </cell>
          <cell r="AQ225">
            <v>45961</v>
          </cell>
          <cell r="AX225">
            <v>45961</v>
          </cell>
          <cell r="BE225">
            <v>45961</v>
          </cell>
          <cell r="BL225">
            <v>45989</v>
          </cell>
          <cell r="BT225" t="str">
            <v>Exchange_Transacted_Funds_(ETFs)</v>
          </cell>
        </row>
        <row r="226">
          <cell r="H226">
            <v>45989</v>
          </cell>
          <cell r="O226">
            <v>45989</v>
          </cell>
          <cell r="V226">
            <v>45989</v>
          </cell>
          <cell r="AC226">
            <v>45989</v>
          </cell>
          <cell r="AJ226">
            <v>45989</v>
          </cell>
          <cell r="AQ226">
            <v>45989</v>
          </cell>
          <cell r="AX226">
            <v>45989</v>
          </cell>
          <cell r="BE226">
            <v>45989</v>
          </cell>
          <cell r="BL226">
            <v>46022</v>
          </cell>
          <cell r="BT226" t="str">
            <v>Infrastructure_Funds</v>
          </cell>
        </row>
        <row r="227">
          <cell r="H227">
            <v>46022</v>
          </cell>
          <cell r="O227">
            <v>46022</v>
          </cell>
          <cell r="V227">
            <v>46022</v>
          </cell>
          <cell r="AC227">
            <v>46022</v>
          </cell>
          <cell r="AJ227">
            <v>46022</v>
          </cell>
          <cell r="AQ227">
            <v>46022</v>
          </cell>
          <cell r="AX227">
            <v>46022</v>
          </cell>
          <cell r="BE227">
            <v>46022</v>
          </cell>
          <cell r="BL227">
            <v>46052</v>
          </cell>
          <cell r="BT227" t="str">
            <v>Investment_Companies_&amp;_Trusts</v>
          </cell>
        </row>
        <row r="228">
          <cell r="H228">
            <v>46052</v>
          </cell>
          <cell r="O228">
            <v>46052</v>
          </cell>
          <cell r="V228">
            <v>46052</v>
          </cell>
          <cell r="AC228">
            <v>46052</v>
          </cell>
          <cell r="AJ228">
            <v>46052</v>
          </cell>
          <cell r="AQ228">
            <v>46052</v>
          </cell>
          <cell r="AX228">
            <v>46052</v>
          </cell>
          <cell r="BE228">
            <v>46052</v>
          </cell>
          <cell r="BL228">
            <v>46080</v>
          </cell>
          <cell r="BT228" t="str">
            <v>Pooled_Development_Funds_(PDFs)</v>
          </cell>
        </row>
        <row r="229">
          <cell r="H229">
            <v>46080</v>
          </cell>
          <cell r="O229">
            <v>46080</v>
          </cell>
          <cell r="V229">
            <v>46080</v>
          </cell>
          <cell r="AC229">
            <v>46080</v>
          </cell>
          <cell r="AJ229">
            <v>46080</v>
          </cell>
          <cell r="AQ229">
            <v>46080</v>
          </cell>
          <cell r="AX229">
            <v>46080</v>
          </cell>
          <cell r="BE229">
            <v>46080</v>
          </cell>
          <cell r="BL229">
            <v>46112</v>
          </cell>
          <cell r="BT229" t="str">
            <v>Property_Trusts</v>
          </cell>
        </row>
        <row r="230">
          <cell r="H230">
            <v>46112</v>
          </cell>
          <cell r="O230">
            <v>46112</v>
          </cell>
          <cell r="V230">
            <v>46112</v>
          </cell>
          <cell r="AC230">
            <v>46112</v>
          </cell>
          <cell r="AJ230">
            <v>46112</v>
          </cell>
          <cell r="AQ230">
            <v>46112</v>
          </cell>
          <cell r="AX230">
            <v>46112</v>
          </cell>
          <cell r="BE230">
            <v>46112</v>
          </cell>
          <cell r="BL230">
            <v>46142</v>
          </cell>
          <cell r="BT230" t="str">
            <v>mFund</v>
          </cell>
        </row>
        <row r="231">
          <cell r="H231">
            <v>46142</v>
          </cell>
          <cell r="O231">
            <v>46142</v>
          </cell>
          <cell r="V231">
            <v>46142</v>
          </cell>
          <cell r="AC231">
            <v>46142</v>
          </cell>
          <cell r="AJ231">
            <v>46142</v>
          </cell>
          <cell r="AQ231">
            <v>46142</v>
          </cell>
          <cell r="AX231">
            <v>46142</v>
          </cell>
          <cell r="BE231">
            <v>46142</v>
          </cell>
          <cell r="BL231">
            <v>46171</v>
          </cell>
          <cell r="BT231" t="str">
            <v>ETC_SP</v>
          </cell>
        </row>
        <row r="232">
          <cell r="H232">
            <v>46171</v>
          </cell>
          <cell r="O232">
            <v>46171</v>
          </cell>
          <cell r="V232">
            <v>46171</v>
          </cell>
          <cell r="AC232">
            <v>46171</v>
          </cell>
          <cell r="AJ232">
            <v>46171</v>
          </cell>
          <cell r="AQ232">
            <v>46171</v>
          </cell>
          <cell r="AX232">
            <v>46171</v>
          </cell>
          <cell r="BE232">
            <v>46171</v>
          </cell>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row r="2103">
          <cell r="BT2103" t="str">
            <v>Absolute_Return_Funds</v>
          </cell>
        </row>
        <row r="2104">
          <cell r="BT2104" t="str">
            <v>Exchange_Transacted_Funds_(ETFs)</v>
          </cell>
        </row>
        <row r="2105">
          <cell r="BT2105" t="str">
            <v>Infrastructure_Funds</v>
          </cell>
        </row>
        <row r="2106">
          <cell r="BT2106" t="str">
            <v>Investment_Companies_&amp;_Trusts</v>
          </cell>
        </row>
        <row r="2107">
          <cell r="BT2107" t="str">
            <v>Pooled_Development_Funds_(PDFs)</v>
          </cell>
        </row>
        <row r="2108">
          <cell r="BT2108" t="str">
            <v>Property_Trusts</v>
          </cell>
        </row>
        <row r="2109">
          <cell r="BT2109" t="str">
            <v>mFund</v>
          </cell>
        </row>
        <row r="2110">
          <cell r="BT2110" t="str">
            <v>ETC_SP</v>
          </cell>
        </row>
        <row r="2111">
          <cell r="BT2111" t="str">
            <v>Exchange_Transacted_Funds_(ETFs Single Assets)</v>
          </cell>
        </row>
        <row r="2112">
          <cell r="BT2112" t="str">
            <v>Total</v>
          </cell>
        </row>
        <row r="2113">
          <cell r="BT2113" t="str">
            <v>Absolute_Return_Funds</v>
          </cell>
        </row>
        <row r="2114">
          <cell r="BT2114" t="str">
            <v>Exchange_Transacted_Funds_(ETFs)</v>
          </cell>
        </row>
        <row r="2115">
          <cell r="BT2115" t="str">
            <v>Infrastructure_Funds</v>
          </cell>
        </row>
        <row r="2116">
          <cell r="BT2116" t="str">
            <v>Investment_Companies_&amp;_Trusts</v>
          </cell>
        </row>
        <row r="2117">
          <cell r="BT2117" t="str">
            <v>Pooled_Development_Funds_(PDFs)</v>
          </cell>
        </row>
        <row r="2118">
          <cell r="BT2118" t="str">
            <v>Property_Trusts</v>
          </cell>
        </row>
        <row r="2119">
          <cell r="BT2119" t="str">
            <v>mFund</v>
          </cell>
        </row>
        <row r="2120">
          <cell r="BT2120" t="str">
            <v>ETC_SP</v>
          </cell>
        </row>
        <row r="2121">
          <cell r="BT2121" t="str">
            <v>Exchange_Transacted_Funds_(ETFs Single Assets)</v>
          </cell>
        </row>
        <row r="2122">
          <cell r="BT2122" t="str">
            <v>Total</v>
          </cell>
        </row>
        <row r="2123">
          <cell r="BT2123" t="str">
            <v>Absolute_Return_Funds</v>
          </cell>
        </row>
        <row r="2124">
          <cell r="BT2124" t="str">
            <v>Exchange_Transacted_Funds_(ETFs)</v>
          </cell>
        </row>
        <row r="2125">
          <cell r="BT2125" t="str">
            <v>Infrastructure_Funds</v>
          </cell>
        </row>
        <row r="2126">
          <cell r="BT2126" t="str">
            <v>Investment_Companies_&amp;_Trusts</v>
          </cell>
        </row>
        <row r="2127">
          <cell r="BT2127" t="str">
            <v>Pooled_Development_Funds_(PDFs)</v>
          </cell>
        </row>
        <row r="2128">
          <cell r="BT2128" t="str">
            <v>Property_Trusts</v>
          </cell>
        </row>
        <row r="2129">
          <cell r="BT2129" t="str">
            <v>mFund</v>
          </cell>
        </row>
        <row r="2130">
          <cell r="BT2130" t="str">
            <v>ETC_SP</v>
          </cell>
        </row>
        <row r="2131">
          <cell r="BT2131" t="str">
            <v>Exchange_Transacted_Funds_(ETFs Single Assets)</v>
          </cell>
        </row>
        <row r="2132">
          <cell r="BT2132" t="str">
            <v>Total</v>
          </cell>
        </row>
        <row r="2133">
          <cell r="BT2133" t="str">
            <v>Absolute_Return_Funds</v>
          </cell>
        </row>
        <row r="2134">
          <cell r="BT2134" t="str">
            <v>Exchange_Transacted_Funds_(ETFs)</v>
          </cell>
        </row>
        <row r="2135">
          <cell r="BT2135" t="str">
            <v>Infrastructure_Funds</v>
          </cell>
        </row>
        <row r="2136">
          <cell r="BT2136" t="str">
            <v>Investment_Companies_&amp;_Trusts</v>
          </cell>
        </row>
        <row r="2137">
          <cell r="BT2137" t="str">
            <v>Pooled_Development_Funds_(PDFs)</v>
          </cell>
        </row>
        <row r="2138">
          <cell r="BT2138" t="str">
            <v>Property_Trusts</v>
          </cell>
        </row>
        <row r="2139">
          <cell r="BT2139" t="str">
            <v>mFund</v>
          </cell>
        </row>
        <row r="2140">
          <cell r="BT2140" t="str">
            <v>ETC_SP</v>
          </cell>
        </row>
        <row r="2141">
          <cell r="BT2141" t="str">
            <v>Exchange_Transacted_Funds_(ETFs Single Assets)</v>
          </cell>
        </row>
        <row r="2142">
          <cell r="BT2142" t="str">
            <v>Total</v>
          </cell>
        </row>
        <row r="2143">
          <cell r="BT2143" t="str">
            <v>Absolute_Return_Funds</v>
          </cell>
        </row>
        <row r="2144">
          <cell r="BT2144" t="str">
            <v>Exchange_Transacted_Funds_(ETFs)</v>
          </cell>
        </row>
        <row r="2145">
          <cell r="BT2145" t="str">
            <v>Infrastructure_Funds</v>
          </cell>
        </row>
        <row r="2146">
          <cell r="BT2146" t="str">
            <v>Investment_Companies_&amp;_Trusts</v>
          </cell>
        </row>
        <row r="2147">
          <cell r="BT2147" t="str">
            <v>Pooled_Development_Funds_(PDFs)</v>
          </cell>
        </row>
        <row r="2148">
          <cell r="BT2148" t="str">
            <v>Property_Trusts</v>
          </cell>
        </row>
        <row r="2149">
          <cell r="BT2149" t="str">
            <v>mFund</v>
          </cell>
        </row>
        <row r="2150">
          <cell r="BT2150" t="str">
            <v>ETC_SP</v>
          </cell>
        </row>
        <row r="2151">
          <cell r="BT2151" t="str">
            <v>Exchange_Transacted_Funds_(ETFs Single Assets)</v>
          </cell>
        </row>
        <row r="2152">
          <cell r="BT2152" t="str">
            <v>Total</v>
          </cell>
        </row>
        <row r="2153">
          <cell r="BT2153" t="str">
            <v>Absolute_Return_Funds</v>
          </cell>
        </row>
        <row r="2154">
          <cell r="BT2154" t="str">
            <v>Exchange_Transacted_Funds_(ETFs)</v>
          </cell>
        </row>
        <row r="2155">
          <cell r="BT2155" t="str">
            <v>Infrastructure_Funds</v>
          </cell>
        </row>
        <row r="2156">
          <cell r="BT2156" t="str">
            <v>Investment_Companies_&amp;_Trusts</v>
          </cell>
        </row>
        <row r="2157">
          <cell r="BT2157" t="str">
            <v>Pooled_Development_Funds_(PDFs)</v>
          </cell>
        </row>
        <row r="2158">
          <cell r="BT2158" t="str">
            <v>Property_Trusts</v>
          </cell>
        </row>
        <row r="2159">
          <cell r="BT2159" t="str">
            <v>mFund</v>
          </cell>
        </row>
        <row r="2160">
          <cell r="BT2160" t="str">
            <v>ETC_SP</v>
          </cell>
        </row>
        <row r="2161">
          <cell r="BT2161" t="str">
            <v>Exchange_Transacted_Funds_(ETFs Single Assets)</v>
          </cell>
        </row>
        <row r="2162">
          <cell r="BT2162" t="str">
            <v>Total</v>
          </cell>
        </row>
        <row r="2163">
          <cell r="BT2163" t="str">
            <v>Absolute_Return_Funds</v>
          </cell>
        </row>
        <row r="2164">
          <cell r="BT2164" t="str">
            <v>Exchange_Transacted_Funds_(ETFs)</v>
          </cell>
        </row>
        <row r="2165">
          <cell r="BT2165" t="str">
            <v>Infrastructure_Funds</v>
          </cell>
        </row>
        <row r="2166">
          <cell r="BT2166" t="str">
            <v>Investment_Companies_&amp;_Trusts</v>
          </cell>
        </row>
        <row r="2167">
          <cell r="BT2167" t="str">
            <v>Pooled_Development_Funds_(PDFs)</v>
          </cell>
        </row>
        <row r="2168">
          <cell r="BT2168" t="str">
            <v>Property_Trusts</v>
          </cell>
        </row>
        <row r="2169">
          <cell r="BT2169" t="str">
            <v>mFund</v>
          </cell>
        </row>
        <row r="2170">
          <cell r="BT2170" t="str">
            <v>ETC_SP</v>
          </cell>
        </row>
        <row r="2171">
          <cell r="BT2171" t="str">
            <v>Exchange_Transacted_Funds_(ETFs Single Assets)</v>
          </cell>
        </row>
        <row r="2172">
          <cell r="BT2172" t="str">
            <v>Total</v>
          </cell>
        </row>
        <row r="2173">
          <cell r="BT2173" t="str">
            <v>Absolute_Return_Funds</v>
          </cell>
        </row>
        <row r="2174">
          <cell r="BT2174" t="str">
            <v>Exchange_Transacted_Funds_(ETFs)</v>
          </cell>
        </row>
        <row r="2175">
          <cell r="BT2175" t="str">
            <v>Infrastructure_Funds</v>
          </cell>
        </row>
        <row r="2176">
          <cell r="BT2176" t="str">
            <v>Investment_Companies_&amp;_Trusts</v>
          </cell>
        </row>
        <row r="2177">
          <cell r="BT2177" t="str">
            <v>Pooled_Development_Funds_(PDFs)</v>
          </cell>
        </row>
        <row r="2178">
          <cell r="BT2178" t="str">
            <v>Property_Trusts</v>
          </cell>
        </row>
        <row r="2179">
          <cell r="BT2179" t="str">
            <v>mFund</v>
          </cell>
        </row>
        <row r="2180">
          <cell r="BT2180" t="str">
            <v>ETC_SP</v>
          </cell>
        </row>
        <row r="2181">
          <cell r="BT2181" t="str">
            <v>Exchange_Transacted_Funds_(ETFs Single Assets)</v>
          </cell>
        </row>
        <row r="2182">
          <cell r="BT2182" t="str">
            <v>Total</v>
          </cell>
        </row>
        <row r="2183">
          <cell r="BT2183" t="str">
            <v>Absolute_Return_Funds</v>
          </cell>
        </row>
        <row r="2184">
          <cell r="BT2184" t="str">
            <v>Exchange_Transacted_Funds_(ETFs)</v>
          </cell>
        </row>
        <row r="2185">
          <cell r="BT2185" t="str">
            <v>Infrastructure_Funds</v>
          </cell>
        </row>
        <row r="2186">
          <cell r="BT2186" t="str">
            <v>Investment_Companies_&amp;_Trusts</v>
          </cell>
        </row>
        <row r="2187">
          <cell r="BT2187" t="str">
            <v>Pooled_Development_Funds_(PDFs)</v>
          </cell>
        </row>
        <row r="2188">
          <cell r="BT2188" t="str">
            <v>Property_Trusts</v>
          </cell>
        </row>
        <row r="2189">
          <cell r="BT2189" t="str">
            <v>mFund</v>
          </cell>
        </row>
        <row r="2190">
          <cell r="BT2190" t="str">
            <v>ETC_SP</v>
          </cell>
        </row>
        <row r="2191">
          <cell r="BT2191" t="str">
            <v>Exchange_Transacted_Funds_(ETFs Single Assets)</v>
          </cell>
        </row>
        <row r="2192">
          <cell r="BT2192" t="str">
            <v>Total</v>
          </cell>
        </row>
        <row r="2193">
          <cell r="BT2193" t="str">
            <v>Absolute_Return_Funds</v>
          </cell>
        </row>
        <row r="2194">
          <cell r="BT2194" t="str">
            <v>Exchange_Transacted_Funds_(ETFs)</v>
          </cell>
        </row>
        <row r="2195">
          <cell r="BT2195" t="str">
            <v>Infrastructure_Funds</v>
          </cell>
        </row>
        <row r="2196">
          <cell r="BT2196" t="str">
            <v>Investment_Companies_&amp;_Trusts</v>
          </cell>
        </row>
        <row r="2197">
          <cell r="BT2197" t="str">
            <v>Pooled_Development_Funds_(PDFs)</v>
          </cell>
        </row>
        <row r="2198">
          <cell r="BT2198" t="str">
            <v>Property_Trusts</v>
          </cell>
        </row>
        <row r="2199">
          <cell r="BT2199" t="str">
            <v>mFund</v>
          </cell>
        </row>
        <row r="2200">
          <cell r="BT2200" t="str">
            <v>ETC_SP</v>
          </cell>
        </row>
        <row r="2201">
          <cell r="BT2201" t="str">
            <v>Exchange_Transacted_Funds_(ETFs Single Assets)</v>
          </cell>
        </row>
        <row r="2202">
          <cell r="BT2202" t="str">
            <v>Total</v>
          </cell>
        </row>
        <row r="2203">
          <cell r="BT2203" t="str">
            <v>Absolute_Return_Funds</v>
          </cell>
        </row>
        <row r="2204">
          <cell r="BT2204" t="str">
            <v>Exchange_Transacted_Funds_(ETFs)</v>
          </cell>
        </row>
        <row r="2205">
          <cell r="BT2205" t="str">
            <v>Infrastructure_Funds</v>
          </cell>
        </row>
        <row r="2206">
          <cell r="BT2206" t="str">
            <v>Investment_Companies_&amp;_Trusts</v>
          </cell>
        </row>
        <row r="2207">
          <cell r="BT2207" t="str">
            <v>Pooled_Development_Funds_(PDFs)</v>
          </cell>
        </row>
        <row r="2208">
          <cell r="BT2208" t="str">
            <v>Property_Trusts</v>
          </cell>
        </row>
        <row r="2209">
          <cell r="BT2209" t="str">
            <v>mFund</v>
          </cell>
        </row>
        <row r="2210">
          <cell r="BT2210" t="str">
            <v>ETC_SP</v>
          </cell>
        </row>
        <row r="2211">
          <cell r="BT2211" t="str">
            <v>Exchange_Transacted_Funds_(ETFs Single Assets)</v>
          </cell>
        </row>
        <row r="2212">
          <cell r="BT2212" t="str">
            <v>Total</v>
          </cell>
        </row>
        <row r="2213">
          <cell r="BT2213" t="str">
            <v>Absolute_Return_Funds</v>
          </cell>
        </row>
        <row r="2214">
          <cell r="BT2214" t="str">
            <v>Exchange_Transacted_Funds_(ETFs)</v>
          </cell>
        </row>
        <row r="2215">
          <cell r="BT2215" t="str">
            <v>Infrastructure_Funds</v>
          </cell>
        </row>
        <row r="2216">
          <cell r="BT2216" t="str">
            <v>Investment_Companies_&amp;_Trusts</v>
          </cell>
        </row>
        <row r="2217">
          <cell r="BT2217" t="str">
            <v>Pooled_Development_Funds_(PDFs)</v>
          </cell>
        </row>
        <row r="2218">
          <cell r="BT2218" t="str">
            <v>Property_Trusts</v>
          </cell>
        </row>
        <row r="2219">
          <cell r="BT2219" t="str">
            <v>mFund</v>
          </cell>
        </row>
        <row r="2220">
          <cell r="BT2220" t="str">
            <v>ETC_SP</v>
          </cell>
        </row>
        <row r="2221">
          <cell r="BT2221" t="str">
            <v>Exchange_Transacted_Funds_(ETFs Single Assets)</v>
          </cell>
        </row>
        <row r="2222">
          <cell r="BT2222" t="str">
            <v>Total</v>
          </cell>
        </row>
        <row r="2223">
          <cell r="BT2223" t="str">
            <v>Absolute_Return_Funds</v>
          </cell>
        </row>
        <row r="2224">
          <cell r="BT2224" t="str">
            <v>Exchange_Transacted_Funds_(ETFs)</v>
          </cell>
        </row>
        <row r="2225">
          <cell r="BT2225" t="str">
            <v>Infrastructure_Funds</v>
          </cell>
        </row>
        <row r="2226">
          <cell r="BT2226" t="str">
            <v>Investment_Companies_&amp;_Trusts</v>
          </cell>
        </row>
        <row r="2227">
          <cell r="BT2227" t="str">
            <v>Pooled_Development_Funds_(PDFs)</v>
          </cell>
        </row>
        <row r="2228">
          <cell r="BT2228" t="str">
            <v>Property_Trusts</v>
          </cell>
        </row>
        <row r="2229">
          <cell r="BT2229" t="str">
            <v>mFund</v>
          </cell>
        </row>
        <row r="2230">
          <cell r="BT2230" t="str">
            <v>ETC_SP</v>
          </cell>
        </row>
        <row r="2231">
          <cell r="BT2231" t="str">
            <v>Exchange_Transacted_Funds_(ETFs Single Assets)</v>
          </cell>
        </row>
        <row r="2232">
          <cell r="BT2232" t="str">
            <v>Total</v>
          </cell>
        </row>
        <row r="2233">
          <cell r="BT2233" t="str">
            <v>Absolute_Return_Funds</v>
          </cell>
        </row>
        <row r="2234">
          <cell r="BT2234" t="str">
            <v>Exchange_Transacted_Funds_(ETFs)</v>
          </cell>
        </row>
        <row r="2235">
          <cell r="BT2235" t="str">
            <v>Infrastructure_Funds</v>
          </cell>
        </row>
        <row r="2236">
          <cell r="BT2236" t="str">
            <v>Investment_Companies_&amp;_Trusts</v>
          </cell>
        </row>
        <row r="2237">
          <cell r="BT2237" t="str">
            <v>Pooled_Development_Funds_(PDFs)</v>
          </cell>
        </row>
        <row r="2238">
          <cell r="BT2238" t="str">
            <v>Property_Trusts</v>
          </cell>
        </row>
        <row r="2239">
          <cell r="BT2239" t="str">
            <v>mFund</v>
          </cell>
        </row>
        <row r="2240">
          <cell r="BT2240" t="str">
            <v>ETC_SP</v>
          </cell>
        </row>
        <row r="2241">
          <cell r="BT2241" t="str">
            <v>Exchange_Transacted_Funds_(ETFs Single Assets)</v>
          </cell>
        </row>
        <row r="2242">
          <cell r="BT2242" t="str">
            <v>Total</v>
          </cell>
        </row>
        <row r="2243">
          <cell r="BT2243" t="str">
            <v>Absolute_Return_Funds</v>
          </cell>
        </row>
        <row r="2244">
          <cell r="BT2244" t="str">
            <v>Exchange_Transacted_Funds_(ETFs)</v>
          </cell>
        </row>
        <row r="2245">
          <cell r="BT2245" t="str">
            <v>Infrastructure_Funds</v>
          </cell>
        </row>
        <row r="2246">
          <cell r="BT2246" t="str">
            <v>Investment_Companies_&amp;_Trusts</v>
          </cell>
        </row>
        <row r="2247">
          <cell r="BT2247" t="str">
            <v>Pooled_Development_Funds_(PDFs)</v>
          </cell>
        </row>
        <row r="2248">
          <cell r="BT2248" t="str">
            <v>Property_Trusts</v>
          </cell>
        </row>
        <row r="2249">
          <cell r="BT2249" t="str">
            <v>mFund</v>
          </cell>
        </row>
        <row r="2250">
          <cell r="BT2250" t="str">
            <v>ETC_SP</v>
          </cell>
        </row>
        <row r="2251">
          <cell r="BT2251" t="str">
            <v>Exchange_Transacted_Funds_(ETFs Single Assets)</v>
          </cell>
        </row>
        <row r="2252">
          <cell r="BT2252" t="str">
            <v>Total</v>
          </cell>
        </row>
        <row r="2253">
          <cell r="BT2253" t="str">
            <v>Absolute_Return_Funds</v>
          </cell>
        </row>
        <row r="2254">
          <cell r="BT2254" t="str">
            <v>Exchange_Transacted_Funds_(ETFs)</v>
          </cell>
        </row>
        <row r="2255">
          <cell r="BT2255" t="str">
            <v>Infrastructure_Funds</v>
          </cell>
        </row>
        <row r="2256">
          <cell r="BT2256" t="str">
            <v>Investment_Companies_&amp;_Trusts</v>
          </cell>
        </row>
        <row r="2257">
          <cell r="BT2257" t="str">
            <v>Pooled_Development_Funds_(PDFs)</v>
          </cell>
        </row>
        <row r="2258">
          <cell r="BT2258" t="str">
            <v>Property_Trusts</v>
          </cell>
        </row>
        <row r="2259">
          <cell r="BT2259" t="str">
            <v>mFund</v>
          </cell>
        </row>
        <row r="2260">
          <cell r="BT2260" t="str">
            <v>ETC_SP</v>
          </cell>
        </row>
        <row r="2261">
          <cell r="BT2261" t="str">
            <v>Exchange_Transacted_Funds_(ETFs Single Assets)</v>
          </cell>
        </row>
        <row r="2262">
          <cell r="BT2262" t="str">
            <v>Total</v>
          </cell>
        </row>
        <row r="2263">
          <cell r="BT2263" t="str">
            <v>Absolute_Return_Funds</v>
          </cell>
        </row>
        <row r="2264">
          <cell r="BT2264" t="str">
            <v>Exchange_Transacted_Funds_(ETFs)</v>
          </cell>
        </row>
        <row r="2265">
          <cell r="BT2265" t="str">
            <v>Infrastructure_Funds</v>
          </cell>
        </row>
        <row r="2266">
          <cell r="BT2266" t="str">
            <v>Investment_Companies_&amp;_Trusts</v>
          </cell>
        </row>
        <row r="2267">
          <cell r="BT2267" t="str">
            <v>Pooled_Development_Funds_(PDFs)</v>
          </cell>
        </row>
        <row r="2268">
          <cell r="BT2268" t="str">
            <v>Property_Trusts</v>
          </cell>
        </row>
        <row r="2269">
          <cell r="BT2269" t="str">
            <v>mFund</v>
          </cell>
        </row>
        <row r="2270">
          <cell r="BT2270" t="str">
            <v>ETC_SP</v>
          </cell>
        </row>
        <row r="2271">
          <cell r="BT2271" t="str">
            <v>Exchange_Transacted_Funds_(ETFs Single Assets)</v>
          </cell>
        </row>
        <row r="2272">
          <cell r="BT2272" t="str">
            <v>Total</v>
          </cell>
        </row>
        <row r="2273">
          <cell r="BT2273" t="str">
            <v>Absolute_Return_Funds</v>
          </cell>
        </row>
        <row r="2274">
          <cell r="BT2274" t="str">
            <v>Exchange_Transacted_Funds_(ETFs)</v>
          </cell>
        </row>
        <row r="2275">
          <cell r="BT2275" t="str">
            <v>Infrastructure_Funds</v>
          </cell>
        </row>
        <row r="2276">
          <cell r="BT2276" t="str">
            <v>Investment_Companies_&amp;_Trusts</v>
          </cell>
        </row>
        <row r="2277">
          <cell r="BT2277" t="str">
            <v>Pooled_Development_Funds_(PDFs)</v>
          </cell>
        </row>
        <row r="2278">
          <cell r="BT2278" t="str">
            <v>Property_Trusts</v>
          </cell>
        </row>
        <row r="2279">
          <cell r="BT2279" t="str">
            <v>mFund</v>
          </cell>
        </row>
        <row r="2280">
          <cell r="BT2280" t="str">
            <v>ETC_SP</v>
          </cell>
        </row>
        <row r="2281">
          <cell r="BT2281" t="str">
            <v>Exchange_Transacted_Funds_(ETFs Single Assets)</v>
          </cell>
        </row>
        <row r="2282">
          <cell r="BT2282" t="str">
            <v>Total</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Setup"/>
      <sheetName val="Month Update"/>
      <sheetName val="Trends"/>
      <sheetName val="Asset allocation"/>
      <sheetName val="Top FUM and Traded"/>
      <sheetName val="Spotlight ETPs"/>
      <sheetName val="Spotlight mFund"/>
      <sheetName val="Spotlight mFundIssuers"/>
      <sheetName val="Spotlight LICs"/>
      <sheetName val="Spotlight A-REITS"/>
      <sheetName val="Spotlight Infra"/>
      <sheetName val="Spotlight mFund Client"/>
      <sheetName val="mFund Branding"/>
      <sheetName val="Spotlight ETP List"/>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mFund"/>
      <sheetName val="PDF"/>
      <sheetName val="MFSA List"/>
      <sheetName val="ETF List"/>
      <sheetName val="mFund List"/>
      <sheetName val="LIC List"/>
      <sheetName val="REIT Infra List"/>
      <sheetName val="IRESS"/>
      <sheetName val="Indice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9">
          <cell r="F109" t="str">
            <v>Equity - Australia - $31.11 bn</v>
          </cell>
        </row>
        <row r="110">
          <cell r="F110" t="str">
            <v>Equity - Global - $14.20 bn</v>
          </cell>
        </row>
        <row r="111">
          <cell r="F111" t="str">
            <v>Infrastructure - $0.36 bn</v>
          </cell>
        </row>
        <row r="112">
          <cell r="F112" t="str">
            <v>Fixed Income - Australia - $4.14 bn</v>
          </cell>
        </row>
        <row r="113">
          <cell r="F113" t="str">
            <v>Fixed Income - Global - $1.82 bn</v>
          </cell>
        </row>
        <row r="114">
          <cell r="F114" t="str">
            <v>Property - Global - $0.02 bn</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Setup"/>
      <sheetName val="Month Update"/>
      <sheetName val="Trends"/>
      <sheetName val="Asset allocation"/>
      <sheetName val="Top FUM and Traded"/>
      <sheetName val="Spotlight ETPs"/>
      <sheetName val="Spotlight mFund"/>
      <sheetName val="Spotlight mFundIssuers"/>
      <sheetName val="Spotlight LICs"/>
      <sheetName val="Spotlight A-REITS"/>
      <sheetName val="Spotlight Infra"/>
      <sheetName val="Spotlight mFund Client"/>
      <sheetName val="mFund Branding"/>
      <sheetName val="Spotlight ETP List"/>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mFund"/>
      <sheetName val="PDF"/>
      <sheetName val="MFSA List"/>
      <sheetName val="ETF List"/>
      <sheetName val="mFund List"/>
      <sheetName val="LIC List"/>
      <sheetName val="REIT Infra List"/>
      <sheetName val="IRESS"/>
      <sheetName val="Indice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9">
          <cell r="B109">
            <v>29816634745.801003</v>
          </cell>
        </row>
        <row r="110">
          <cell r="B110">
            <v>12764735533.618</v>
          </cell>
        </row>
        <row r="111">
          <cell r="B111">
            <v>338947324.12</v>
          </cell>
        </row>
        <row r="112">
          <cell r="B112">
            <v>3477223244.5150003</v>
          </cell>
        </row>
        <row r="113">
          <cell r="B113">
            <v>1749123717.4200001</v>
          </cell>
        </row>
        <row r="114">
          <cell r="B114">
            <v>14263572.33</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T Infra List"/>
    </sheetNames>
    <sheetDataSet>
      <sheetData sheetId="0" refreshError="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8B4FF-F6CA-470C-A3CD-73C1CA25EA75}">
  <sheetPr>
    <tabColor rgb="FF99CCFF"/>
    <pageSetUpPr fitToPage="1"/>
  </sheetPr>
  <dimension ref="A1:BB81"/>
  <sheetViews>
    <sheetView tabSelected="1" view="pageBreakPreview" zoomScale="85" zoomScaleNormal="115" zoomScaleSheetLayoutView="85" workbookViewId="0"/>
  </sheetViews>
  <sheetFormatPr defaultColWidth="9.75" defaultRowHeight="14"/>
  <cols>
    <col min="1" max="1" width="7.1640625" style="14" customWidth="1"/>
    <col min="2" max="2" width="19.58203125" style="14" customWidth="1"/>
    <col min="3" max="13" width="13" style="14" customWidth="1"/>
    <col min="14" max="14" width="1.6640625" style="14" customWidth="1"/>
    <col min="15" max="43" width="9.75" style="14"/>
    <col min="44" max="44" width="28.4140625" style="14" customWidth="1"/>
    <col min="45" max="16384" width="9.75" style="14"/>
  </cols>
  <sheetData>
    <row r="1" spans="1:54" s="3" customFormat="1">
      <c r="A1" s="1"/>
      <c r="B1" s="2"/>
      <c r="C1" s="2"/>
      <c r="D1" s="2"/>
      <c r="E1" s="2"/>
      <c r="F1" s="2"/>
      <c r="G1" s="2"/>
      <c r="H1" s="2"/>
      <c r="I1" s="2"/>
      <c r="J1" s="2"/>
      <c r="K1" s="2"/>
      <c r="L1" s="2"/>
      <c r="M1" s="2"/>
      <c r="N1" s="2"/>
    </row>
    <row r="2" spans="1:54" s="3" customFormat="1">
      <c r="A2" s="4"/>
      <c r="B2" s="2"/>
      <c r="C2" s="2"/>
      <c r="D2" s="2"/>
      <c r="E2" s="2"/>
      <c r="F2" s="2"/>
      <c r="G2" s="2"/>
      <c r="H2" s="2"/>
      <c r="I2" s="2"/>
      <c r="J2" s="2"/>
      <c r="K2" s="2"/>
      <c r="L2" s="2"/>
      <c r="M2" s="2"/>
      <c r="N2" s="2"/>
    </row>
    <row r="3" spans="1:54" s="3" customFormat="1" ht="14.9" customHeight="1">
      <c r="A3" s="2"/>
      <c r="B3" s="2"/>
      <c r="C3" s="2"/>
      <c r="D3" s="2"/>
      <c r="E3" s="2"/>
      <c r="F3" s="2"/>
      <c r="G3" s="2"/>
      <c r="H3" s="2"/>
      <c r="I3" s="2"/>
      <c r="J3" s="2"/>
      <c r="K3" s="2"/>
      <c r="L3" s="2"/>
      <c r="M3" s="2"/>
      <c r="N3" s="2"/>
    </row>
    <row r="4" spans="1:54" s="3" customFormat="1" ht="14.9" customHeight="1">
      <c r="A4" s="2"/>
      <c r="B4" s="2"/>
      <c r="C4" s="2"/>
      <c r="D4" s="2"/>
      <c r="E4" s="2"/>
      <c r="F4" s="2"/>
      <c r="G4" s="2"/>
      <c r="H4" s="2"/>
      <c r="I4" s="2"/>
      <c r="J4" s="2"/>
      <c r="K4" s="2"/>
      <c r="L4" s="2"/>
      <c r="M4" s="2"/>
      <c r="N4" s="2"/>
    </row>
    <row r="5" spans="1:54" s="3" customFormat="1" ht="14.9" customHeight="1">
      <c r="A5" s="2"/>
      <c r="B5" s="2"/>
      <c r="C5" s="2"/>
      <c r="D5" s="2"/>
      <c r="E5" s="2"/>
      <c r="F5" s="2"/>
      <c r="G5" s="2"/>
      <c r="H5" s="2"/>
      <c r="I5" s="2"/>
      <c r="J5" s="2"/>
      <c r="K5" s="2"/>
      <c r="L5" s="2"/>
      <c r="M5" s="2"/>
      <c r="N5" s="2"/>
    </row>
    <row r="6" spans="1:54" s="3" customFormat="1" ht="14.9" customHeight="1">
      <c r="A6" s="2"/>
      <c r="B6" s="2"/>
      <c r="C6" s="2"/>
      <c r="D6" s="2"/>
      <c r="E6" s="2"/>
      <c r="F6" s="2"/>
      <c r="G6" s="2"/>
      <c r="H6" s="2"/>
      <c r="I6" s="2"/>
      <c r="J6" s="2"/>
      <c r="K6" s="2"/>
      <c r="L6" s="2"/>
      <c r="M6" s="2"/>
      <c r="N6" s="2"/>
    </row>
    <row r="7" spans="1:54" s="3" customFormat="1">
      <c r="A7" s="2"/>
      <c r="B7" s="2"/>
      <c r="C7" s="2"/>
      <c r="D7" s="2"/>
      <c r="E7" s="2"/>
      <c r="F7" s="2"/>
      <c r="G7" s="2"/>
      <c r="H7" s="2"/>
      <c r="I7" s="2"/>
      <c r="J7" s="2"/>
      <c r="K7" s="2"/>
      <c r="L7" s="2"/>
      <c r="M7" s="2"/>
      <c r="N7" s="2"/>
    </row>
    <row r="8" spans="1:54" s="3" customFormat="1" ht="18" customHeight="1">
      <c r="A8" s="2"/>
      <c r="B8" s="2"/>
      <c r="C8" s="2"/>
      <c r="D8" s="2"/>
      <c r="E8" s="2"/>
      <c r="F8" s="2"/>
      <c r="G8" s="2"/>
      <c r="H8" s="2"/>
      <c r="I8" s="2"/>
      <c r="J8" s="2"/>
      <c r="K8" s="2"/>
      <c r="L8" s="2"/>
      <c r="M8" s="2"/>
      <c r="N8" s="2"/>
      <c r="U8" s="5"/>
    </row>
    <row r="9" spans="1:54" s="3" customFormat="1">
      <c r="A9" s="6" t="str">
        <f>"ETP Summary - "&amp;TEXT([1]Setup!$K$2,"mmmm yyyy")</f>
        <v>ETP Summary - May 2026</v>
      </c>
      <c r="N9" s="7" t="str">
        <f>"Transaction days: "&amp;[1]Setup!$K$8&amp;" / Period ending: "&amp;TEXT([1]Setup!$K$4,"dddd, dd mmmm yyyy")</f>
        <v>Transaction days: 21 / Period ending: Friday, 29 May 2026</v>
      </c>
    </row>
    <row r="10" spans="1:54" s="13" customFormat="1" ht="15" customHeight="1">
      <c r="A10" s="8"/>
      <c r="B10" s="8"/>
      <c r="C10" s="9"/>
      <c r="D10" s="10"/>
      <c r="E10" s="11"/>
      <c r="F10" s="9"/>
      <c r="G10" s="9"/>
      <c r="H10" s="9"/>
      <c r="I10" s="9"/>
      <c r="J10" s="12"/>
      <c r="K10" s="12"/>
      <c r="L10" s="10"/>
      <c r="M10" s="10"/>
      <c r="O10" s="14"/>
      <c r="AP10" s="8"/>
      <c r="AQ10" s="15"/>
      <c r="AR10" s="15"/>
      <c r="AS10" s="9"/>
      <c r="AT10" s="12"/>
      <c r="AU10" s="10"/>
      <c r="AV10" s="11"/>
      <c r="AW10" s="11"/>
      <c r="AX10" s="16"/>
      <c r="AY10" s="11"/>
      <c r="AZ10" s="11"/>
      <c r="BA10" s="11"/>
      <c r="BB10" s="11"/>
    </row>
    <row r="11" spans="1:54" s="13" customFormat="1" ht="23">
      <c r="A11" s="8"/>
      <c r="B11" s="8"/>
      <c r="C11" s="9"/>
      <c r="D11" s="10"/>
      <c r="E11" s="11"/>
      <c r="F11" s="9"/>
      <c r="G11" s="9"/>
      <c r="H11" s="9"/>
      <c r="I11" s="9"/>
      <c r="J11" s="12"/>
      <c r="K11" s="12"/>
      <c r="L11" s="10"/>
      <c r="M11" s="10"/>
      <c r="AP11" s="8"/>
      <c r="AQ11" s="15"/>
      <c r="AR11" s="15"/>
      <c r="AS11" s="9"/>
      <c r="AT11" s="12"/>
      <c r="AU11" s="10"/>
      <c r="AV11" s="11"/>
      <c r="AW11" s="11"/>
      <c r="AX11" s="16"/>
      <c r="AY11" s="11"/>
      <c r="AZ11" s="11"/>
      <c r="BA11" s="11"/>
      <c r="BB11" s="11"/>
    </row>
    <row r="12" spans="1:54" s="13" customFormat="1" ht="23">
      <c r="A12" s="8"/>
      <c r="B12" s="8"/>
      <c r="C12" s="9"/>
      <c r="D12" s="10"/>
      <c r="E12" s="11"/>
      <c r="F12" s="9"/>
      <c r="G12" s="9"/>
      <c r="H12" s="9"/>
      <c r="I12" s="9"/>
      <c r="J12" s="12"/>
      <c r="K12" s="12"/>
      <c r="L12" s="10"/>
      <c r="M12" s="10"/>
      <c r="AP12" s="8"/>
      <c r="AQ12" s="15"/>
      <c r="AR12" s="15"/>
      <c r="AS12" s="9"/>
      <c r="AT12" s="12"/>
      <c r="AU12" s="10"/>
      <c r="AV12" s="11"/>
      <c r="AW12" s="11"/>
      <c r="AX12" s="16"/>
      <c r="AY12" s="11"/>
      <c r="AZ12" s="11"/>
      <c r="BA12" s="11"/>
      <c r="BB12" s="11"/>
    </row>
    <row r="13" spans="1:54" s="13" customFormat="1" ht="23">
      <c r="A13" s="8"/>
      <c r="B13" s="8"/>
      <c r="C13" s="9"/>
      <c r="D13" s="10"/>
      <c r="E13" s="11"/>
      <c r="F13" s="9"/>
      <c r="G13" s="9"/>
      <c r="H13" s="9"/>
      <c r="I13" s="9"/>
      <c r="J13" s="12"/>
      <c r="K13" s="12"/>
      <c r="L13" s="10"/>
      <c r="M13" s="10"/>
      <c r="AP13" s="8"/>
      <c r="AQ13" s="15"/>
      <c r="AR13" s="15"/>
      <c r="AS13" s="9"/>
      <c r="AT13" s="12"/>
      <c r="AU13" s="10"/>
      <c r="AV13" s="11"/>
      <c r="AW13" s="11"/>
      <c r="AX13" s="16"/>
      <c r="AY13" s="11"/>
      <c r="AZ13" s="11"/>
      <c r="BA13" s="11"/>
      <c r="BB13" s="11"/>
    </row>
    <row r="14" spans="1:54" s="13" customFormat="1" ht="23">
      <c r="A14" s="8"/>
      <c r="B14" s="8"/>
      <c r="C14" s="9"/>
      <c r="D14" s="10"/>
      <c r="E14" s="11"/>
      <c r="F14" s="9"/>
      <c r="G14" s="9"/>
      <c r="H14" s="9"/>
      <c r="I14" s="9"/>
      <c r="J14" s="12"/>
      <c r="K14" s="12"/>
      <c r="L14" s="10"/>
      <c r="M14" s="10"/>
      <c r="AP14" s="8"/>
      <c r="AQ14" s="15"/>
      <c r="AR14" s="15"/>
      <c r="AS14" s="9"/>
      <c r="AT14" s="12"/>
      <c r="AU14" s="10"/>
      <c r="AV14" s="11"/>
      <c r="AW14" s="11"/>
      <c r="AX14" s="16"/>
      <c r="AY14" s="11"/>
      <c r="AZ14" s="11"/>
      <c r="BA14" s="11"/>
      <c r="BB14" s="11"/>
    </row>
    <row r="15" spans="1:54" s="13" customFormat="1" ht="23">
      <c r="A15" s="8"/>
      <c r="B15" s="8"/>
      <c r="C15" s="9"/>
      <c r="D15" s="10"/>
      <c r="E15" s="11"/>
      <c r="F15" s="9"/>
      <c r="G15" s="9"/>
      <c r="H15" s="9"/>
      <c r="I15" s="9"/>
      <c r="J15" s="12"/>
      <c r="K15" s="12"/>
      <c r="L15" s="10"/>
      <c r="M15" s="10"/>
      <c r="AP15" s="8"/>
      <c r="AQ15" s="15"/>
      <c r="AR15" s="15"/>
      <c r="AS15" s="9"/>
      <c r="AT15" s="12"/>
      <c r="AU15" s="10"/>
      <c r="AV15" s="11"/>
      <c r="AW15" s="11"/>
      <c r="AX15" s="16"/>
      <c r="AY15" s="11"/>
      <c r="AZ15" s="11"/>
      <c r="BA15" s="11"/>
      <c r="BB15" s="11"/>
    </row>
    <row r="16" spans="1:54" s="13" customFormat="1" ht="23">
      <c r="A16" s="8"/>
      <c r="B16" s="8"/>
      <c r="C16" s="9"/>
      <c r="D16" s="10"/>
      <c r="E16" s="11"/>
      <c r="F16" s="9"/>
      <c r="G16" s="9"/>
      <c r="H16" s="9"/>
      <c r="I16" s="9"/>
      <c r="J16" s="12"/>
      <c r="K16" s="12"/>
      <c r="L16" s="10"/>
      <c r="M16" s="10"/>
      <c r="AP16" s="8"/>
      <c r="AQ16" s="15"/>
      <c r="AR16" s="15"/>
      <c r="AS16" s="9"/>
      <c r="AT16" s="12"/>
      <c r="AU16" s="10"/>
      <c r="AV16" s="11"/>
      <c r="AW16" s="11"/>
      <c r="AX16" s="16"/>
      <c r="AY16" s="11"/>
      <c r="AZ16" s="11"/>
      <c r="BA16" s="11"/>
      <c r="BB16" s="11"/>
    </row>
    <row r="17" spans="1:54" s="13" customFormat="1" ht="23">
      <c r="A17" s="8"/>
      <c r="B17" s="8"/>
      <c r="C17" s="9"/>
      <c r="D17" s="10"/>
      <c r="E17" s="11"/>
      <c r="F17" s="9"/>
      <c r="G17" s="9"/>
      <c r="H17" s="9"/>
      <c r="I17" s="9"/>
      <c r="J17" s="12"/>
      <c r="K17" s="12"/>
      <c r="L17" s="10"/>
      <c r="M17" s="10"/>
      <c r="AP17" s="8"/>
      <c r="AQ17" s="15"/>
      <c r="AR17" s="15"/>
      <c r="AS17" s="9"/>
      <c r="AT17" s="12"/>
      <c r="AU17" s="10"/>
      <c r="AV17" s="11"/>
      <c r="AW17" s="11"/>
      <c r="AX17" s="16"/>
      <c r="AY17" s="11"/>
      <c r="AZ17" s="11"/>
      <c r="BA17" s="11"/>
      <c r="BB17" s="11"/>
    </row>
    <row r="18" spans="1:54" s="13" customFormat="1" ht="23">
      <c r="A18" s="8"/>
      <c r="B18" s="8"/>
      <c r="C18" s="9"/>
      <c r="D18" s="10"/>
      <c r="E18" s="11"/>
      <c r="F18" s="9"/>
      <c r="G18" s="9"/>
      <c r="H18" s="9"/>
      <c r="I18" s="9"/>
      <c r="J18" s="12"/>
      <c r="K18" s="12"/>
      <c r="L18" s="10"/>
      <c r="M18" s="10"/>
      <c r="AP18" s="8"/>
      <c r="AQ18" s="15"/>
      <c r="AR18" s="15"/>
      <c r="AS18" s="9"/>
      <c r="AT18" s="12"/>
      <c r="AU18" s="10"/>
      <c r="AV18" s="11"/>
      <c r="AW18" s="11"/>
      <c r="AX18" s="16"/>
      <c r="AY18" s="11"/>
      <c r="AZ18" s="11"/>
      <c r="BA18" s="11"/>
      <c r="BB18" s="11"/>
    </row>
    <row r="19" spans="1:54" s="13" customFormat="1" ht="23">
      <c r="A19" s="8"/>
      <c r="B19" s="8"/>
      <c r="C19" s="9"/>
      <c r="D19" s="10"/>
      <c r="E19" s="11"/>
      <c r="F19" s="9"/>
      <c r="G19" s="9"/>
      <c r="H19" s="9"/>
      <c r="I19" s="9"/>
      <c r="J19" s="12"/>
      <c r="K19" s="12"/>
      <c r="L19" s="10"/>
      <c r="M19" s="10"/>
      <c r="AP19" s="8"/>
      <c r="AQ19" s="15"/>
      <c r="AR19" s="15"/>
      <c r="AS19" s="9"/>
      <c r="AT19" s="12"/>
      <c r="AU19" s="10"/>
      <c r="AV19" s="11"/>
      <c r="AW19" s="11"/>
      <c r="AX19" s="16"/>
      <c r="AY19" s="11"/>
      <c r="AZ19" s="11"/>
      <c r="BA19" s="11"/>
      <c r="BB19" s="11"/>
    </row>
    <row r="20" spans="1:54" s="13" customFormat="1" ht="4" customHeight="1">
      <c r="A20" s="8"/>
      <c r="B20" s="8"/>
      <c r="C20" s="9"/>
      <c r="D20" s="10"/>
      <c r="E20" s="11"/>
      <c r="F20" s="9"/>
      <c r="G20" s="9"/>
      <c r="H20" s="9"/>
      <c r="I20" s="9"/>
      <c r="J20" s="12"/>
      <c r="K20" s="12"/>
      <c r="L20" s="10"/>
      <c r="M20" s="10"/>
      <c r="AP20" s="8"/>
      <c r="AQ20" s="15"/>
      <c r="AR20" s="15"/>
      <c r="AS20" s="9"/>
      <c r="AT20" s="12"/>
      <c r="AU20" s="10"/>
      <c r="AV20" s="11"/>
      <c r="AW20" s="11"/>
      <c r="AX20" s="16"/>
      <c r="AY20" s="11"/>
      <c r="AZ20" s="11"/>
      <c r="BA20" s="11"/>
      <c r="BB20" s="11"/>
    </row>
    <row r="21" spans="1:54" s="13" customFormat="1" ht="23">
      <c r="A21" s="8"/>
      <c r="B21" s="8"/>
      <c r="C21" s="9"/>
      <c r="D21" s="10"/>
      <c r="E21" s="11"/>
      <c r="F21" s="9"/>
      <c r="G21" s="9"/>
      <c r="H21" s="9"/>
      <c r="I21" s="9"/>
      <c r="J21" s="12"/>
      <c r="K21" s="12"/>
      <c r="L21" s="10"/>
      <c r="M21" s="10"/>
      <c r="AP21" s="8"/>
      <c r="AQ21" s="15"/>
      <c r="AR21" s="15"/>
      <c r="AS21" s="9"/>
      <c r="AT21" s="12"/>
      <c r="AU21" s="10"/>
      <c r="AV21" s="11"/>
      <c r="AW21" s="11"/>
      <c r="AX21" s="16"/>
      <c r="AY21" s="11"/>
      <c r="AZ21" s="11"/>
      <c r="BA21" s="11"/>
      <c r="BB21" s="11"/>
    </row>
    <row r="22" spans="1:54" s="13" customFormat="1" ht="23">
      <c r="A22" s="8"/>
      <c r="B22" s="8"/>
      <c r="C22" s="9"/>
      <c r="D22" s="10"/>
      <c r="E22" s="11"/>
      <c r="F22" s="9"/>
      <c r="G22" s="9"/>
      <c r="H22" s="9"/>
      <c r="I22" s="9"/>
      <c r="J22" s="12"/>
      <c r="K22" s="12"/>
      <c r="L22" s="10"/>
      <c r="M22" s="10"/>
      <c r="AP22" s="8"/>
      <c r="AQ22" s="15"/>
      <c r="AR22" s="15"/>
      <c r="AS22" s="9"/>
      <c r="AT22" s="12"/>
      <c r="AU22" s="10"/>
      <c r="AV22" s="11"/>
      <c r="AW22" s="11"/>
      <c r="AX22" s="16"/>
      <c r="AY22" s="11"/>
      <c r="AZ22" s="11"/>
      <c r="BA22" s="11"/>
      <c r="BB22" s="11"/>
    </row>
    <row r="23" spans="1:54" s="13" customFormat="1" ht="23">
      <c r="A23" s="8"/>
      <c r="B23" s="8"/>
      <c r="C23" s="9"/>
      <c r="D23" s="10"/>
      <c r="E23" s="11"/>
      <c r="F23" s="9"/>
      <c r="G23" s="9"/>
      <c r="H23" s="9"/>
      <c r="I23" s="9"/>
      <c r="J23" s="12"/>
      <c r="K23" s="12"/>
      <c r="L23" s="10"/>
      <c r="M23" s="10"/>
      <c r="AP23" s="8"/>
      <c r="AQ23" s="15"/>
      <c r="AR23" s="15"/>
      <c r="AS23" s="9"/>
      <c r="AT23" s="12"/>
      <c r="AU23" s="10"/>
      <c r="AV23" s="11"/>
      <c r="AW23" s="11"/>
      <c r="AX23" s="16"/>
      <c r="AY23" s="11"/>
      <c r="AZ23" s="11"/>
      <c r="BA23" s="11"/>
      <c r="BB23" s="11"/>
    </row>
    <row r="24" spans="1:54" s="13" customFormat="1" ht="23">
      <c r="A24" s="8"/>
      <c r="B24" s="8"/>
      <c r="C24" s="9"/>
      <c r="D24" s="10"/>
      <c r="E24" s="11"/>
      <c r="F24" s="9"/>
      <c r="G24" s="9"/>
      <c r="H24" s="9"/>
      <c r="I24" s="9"/>
      <c r="J24" s="12"/>
      <c r="K24" s="12"/>
      <c r="L24" s="10"/>
      <c r="M24" s="10"/>
      <c r="AP24" s="8"/>
      <c r="AQ24" s="15"/>
      <c r="AR24" s="15"/>
      <c r="AS24" s="9"/>
      <c r="AT24" s="12"/>
      <c r="AU24" s="10"/>
      <c r="AV24" s="11"/>
      <c r="AW24" s="11"/>
      <c r="AX24" s="16"/>
      <c r="AY24" s="11"/>
      <c r="AZ24" s="11"/>
      <c r="BA24" s="11"/>
      <c r="BB24" s="11"/>
    </row>
    <row r="25" spans="1:54" s="13" customFormat="1" ht="23">
      <c r="A25" s="8"/>
      <c r="B25" s="8"/>
      <c r="C25" s="9"/>
      <c r="D25" s="10"/>
      <c r="E25" s="11"/>
      <c r="F25" s="9"/>
      <c r="G25" s="9"/>
      <c r="H25" s="9"/>
      <c r="I25" s="9"/>
      <c r="J25" s="12"/>
      <c r="K25" s="12"/>
      <c r="L25" s="10"/>
      <c r="M25" s="10"/>
      <c r="AP25" s="8"/>
      <c r="AQ25" s="15"/>
      <c r="AR25" s="15"/>
      <c r="AS25" s="9"/>
      <c r="AT25" s="12"/>
      <c r="AU25" s="10"/>
      <c r="AV25" s="11"/>
      <c r="AW25" s="11"/>
      <c r="AX25" s="16"/>
      <c r="AY25" s="11"/>
      <c r="AZ25" s="11"/>
      <c r="BA25" s="11"/>
      <c r="BB25" s="11"/>
    </row>
    <row r="26" spans="1:54" s="13" customFormat="1" ht="23">
      <c r="A26" s="8"/>
      <c r="B26" s="8"/>
      <c r="C26" s="9"/>
      <c r="D26" s="10"/>
      <c r="E26" s="11"/>
      <c r="F26" s="9"/>
      <c r="G26" s="9"/>
      <c r="H26" s="9"/>
      <c r="I26" s="9"/>
      <c r="J26" s="12"/>
      <c r="K26" s="12"/>
      <c r="L26" s="10"/>
      <c r="M26" s="10"/>
      <c r="AP26" s="8"/>
      <c r="AQ26" s="15"/>
      <c r="AR26" s="15"/>
      <c r="AS26" s="9"/>
      <c r="AT26" s="12"/>
      <c r="AU26" s="10"/>
      <c r="AV26" s="11"/>
      <c r="AW26" s="11"/>
      <c r="AX26" s="16"/>
      <c r="AY26" s="11"/>
      <c r="AZ26" s="11"/>
      <c r="BA26" s="11"/>
      <c r="BB26" s="11"/>
    </row>
    <row r="27" spans="1:54" s="13" customFormat="1" ht="23">
      <c r="A27" s="8"/>
      <c r="B27" s="8"/>
      <c r="C27" s="9"/>
      <c r="D27" s="10"/>
      <c r="E27" s="11"/>
      <c r="F27" s="9"/>
      <c r="G27" s="9"/>
      <c r="H27" s="9"/>
      <c r="I27" s="9"/>
      <c r="J27" s="12"/>
      <c r="K27" s="12"/>
      <c r="L27" s="10"/>
      <c r="M27" s="10"/>
      <c r="AP27" s="8"/>
      <c r="AQ27" s="15"/>
      <c r="AR27" s="15"/>
      <c r="AS27" s="9"/>
      <c r="AT27" s="12"/>
      <c r="AU27" s="10"/>
      <c r="AV27" s="11"/>
      <c r="AW27" s="11"/>
      <c r="AX27" s="16"/>
      <c r="AY27" s="11"/>
      <c r="AZ27" s="11"/>
      <c r="BA27" s="11"/>
      <c r="BB27" s="11"/>
    </row>
    <row r="28" spans="1:54" s="13" customFormat="1" ht="23">
      <c r="A28" s="8"/>
      <c r="B28" s="8"/>
      <c r="C28" s="9"/>
      <c r="D28" s="10"/>
      <c r="E28" s="11"/>
      <c r="F28" s="9"/>
      <c r="G28" s="9"/>
      <c r="H28" s="9"/>
      <c r="I28" s="9"/>
      <c r="J28" s="12"/>
      <c r="K28" s="12"/>
      <c r="L28" s="10"/>
      <c r="M28" s="10"/>
      <c r="AP28" s="8"/>
      <c r="AQ28" s="15"/>
      <c r="AR28" s="15"/>
      <c r="AS28" s="9"/>
      <c r="AT28" s="12"/>
      <c r="AU28" s="10"/>
      <c r="AV28" s="11"/>
      <c r="AW28" s="11"/>
      <c r="AX28" s="16"/>
      <c r="AY28" s="11"/>
      <c r="AZ28" s="11"/>
      <c r="BA28" s="11"/>
      <c r="BB28" s="11"/>
    </row>
    <row r="29" spans="1:54">
      <c r="A29" s="17"/>
      <c r="B29" s="18"/>
      <c r="C29" s="18"/>
      <c r="D29" s="18"/>
      <c r="E29" s="18"/>
      <c r="F29" s="19"/>
      <c r="G29" s="19"/>
      <c r="H29" s="19"/>
      <c r="I29" s="19"/>
      <c r="J29" s="19"/>
      <c r="K29" s="19"/>
      <c r="L29" s="19"/>
      <c r="M29" s="19"/>
      <c r="U29" s="20"/>
    </row>
    <row r="30" spans="1:54">
      <c r="A30" s="21"/>
      <c r="U30" s="20"/>
    </row>
    <row r="31" spans="1:54">
      <c r="A31" s="21"/>
      <c r="U31" s="20"/>
    </row>
    <row r="32" spans="1:54">
      <c r="B32" s="22"/>
      <c r="U32" s="20"/>
    </row>
    <row r="33" spans="21:21">
      <c r="U33" s="20"/>
    </row>
    <row r="34" spans="21:21">
      <c r="U34" s="20"/>
    </row>
    <row r="35" spans="21:21">
      <c r="U35" s="20"/>
    </row>
    <row r="36" spans="21:21">
      <c r="U36" s="20"/>
    </row>
    <row r="37" spans="21:21" ht="8.9" customHeight="1">
      <c r="U37" s="20"/>
    </row>
    <row r="38" spans="21:21" ht="27" customHeight="1"/>
    <row r="60" spans="15:15">
      <c r="O60" s="23"/>
    </row>
    <row r="61" spans="15:15">
      <c r="O61" s="23"/>
    </row>
    <row r="78" spans="1:14" ht="12" customHeight="1"/>
    <row r="79" spans="1:14" ht="14.5" thickBot="1"/>
    <row r="80" spans="1:14">
      <c r="A80" s="24" t="s">
        <v>0</v>
      </c>
      <c r="B80" s="24"/>
      <c r="C80" s="24"/>
      <c r="D80" s="24"/>
      <c r="E80" s="24"/>
      <c r="F80" s="24"/>
      <c r="G80" s="24"/>
      <c r="H80" s="24"/>
      <c r="I80" s="24"/>
      <c r="J80" s="24"/>
      <c r="K80" s="24"/>
      <c r="L80" s="24"/>
      <c r="M80" s="24"/>
      <c r="N80" s="24"/>
    </row>
    <row r="81" spans="1:14">
      <c r="A81" s="25"/>
      <c r="B81" s="25"/>
      <c r="C81" s="25"/>
      <c r="D81" s="25"/>
      <c r="E81" s="25"/>
      <c r="F81" s="25"/>
      <c r="G81" s="25"/>
      <c r="H81" s="25"/>
      <c r="I81" s="25"/>
      <c r="J81" s="25"/>
      <c r="K81" s="25"/>
      <c r="L81" s="25"/>
      <c r="M81" s="25"/>
      <c r="N81" s="25"/>
    </row>
  </sheetData>
  <mergeCells count="2">
    <mergeCell ref="F29:M29"/>
    <mergeCell ref="A80:N81"/>
  </mergeCells>
  <printOptions horizontalCentered="1"/>
  <pageMargins left="0.19685039370078741" right="0.19685039370078741" top="0.19685039370078741" bottom="0.19685039370078741" header="0.19685039370078741" footer="0.19685039370078741"/>
  <pageSetup paperSize="9" scale="53"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E1A65-C6C6-465F-97B3-21D939E54D64}">
  <sheetPr>
    <tabColor rgb="FF99CCFF"/>
    <pageSetUpPr fitToPage="1"/>
  </sheetPr>
  <dimension ref="A1:U79"/>
  <sheetViews>
    <sheetView view="pageBreakPreview" zoomScale="70" zoomScaleNormal="115" zoomScaleSheetLayoutView="70" workbookViewId="0">
      <selection sqref="A1:XFD1048576"/>
    </sheetView>
  </sheetViews>
  <sheetFormatPr defaultColWidth="9.75" defaultRowHeight="14"/>
  <cols>
    <col min="1" max="1" width="7.1640625" style="14" customWidth="1"/>
    <col min="2" max="2" width="19.58203125" style="14" customWidth="1"/>
    <col min="3" max="13" width="13" style="14" customWidth="1"/>
    <col min="14" max="14" width="1.6640625" style="14" customWidth="1"/>
    <col min="15" max="43" width="9.75" style="14"/>
    <col min="44" max="44" width="26.08203125" style="14" customWidth="1"/>
    <col min="45" max="16384" width="9.75" style="14"/>
  </cols>
  <sheetData>
    <row r="1" spans="1:21" s="3" customFormat="1">
      <c r="A1" s="1"/>
      <c r="B1" s="2"/>
      <c r="C1" s="2"/>
      <c r="D1" s="2"/>
      <c r="E1" s="2"/>
      <c r="F1" s="2"/>
      <c r="G1" s="2"/>
      <c r="H1" s="2"/>
      <c r="I1" s="2"/>
      <c r="J1" s="2"/>
      <c r="K1" s="2"/>
      <c r="L1" s="2"/>
      <c r="M1" s="2"/>
      <c r="N1" s="2"/>
    </row>
    <row r="2" spans="1:21" s="3" customFormat="1">
      <c r="A2" s="4"/>
      <c r="B2" s="2"/>
      <c r="C2" s="2"/>
      <c r="D2" s="2"/>
      <c r="E2" s="2"/>
      <c r="F2" s="2"/>
      <c r="G2" s="2"/>
      <c r="H2" s="2"/>
      <c r="I2" s="2"/>
      <c r="J2" s="2"/>
      <c r="K2" s="2"/>
      <c r="L2" s="2"/>
      <c r="M2" s="2"/>
      <c r="N2" s="2"/>
    </row>
    <row r="3" spans="1:21" s="3" customFormat="1" ht="14.9" customHeight="1">
      <c r="A3" s="2"/>
      <c r="B3" s="2"/>
      <c r="C3" s="2"/>
      <c r="D3" s="2"/>
      <c r="E3" s="2"/>
      <c r="F3" s="2"/>
      <c r="G3" s="2"/>
      <c r="H3" s="2"/>
      <c r="I3" s="2"/>
      <c r="J3" s="2"/>
      <c r="K3" s="2"/>
      <c r="L3" s="2"/>
      <c r="M3" s="2"/>
      <c r="N3" s="2"/>
    </row>
    <row r="4" spans="1:21" s="3" customFormat="1" ht="14.9" customHeight="1">
      <c r="A4" s="2"/>
      <c r="B4" s="2"/>
      <c r="C4" s="2"/>
      <c r="D4" s="2"/>
      <c r="E4" s="2"/>
      <c r="F4" s="2"/>
      <c r="G4" s="2"/>
      <c r="H4" s="2"/>
      <c r="I4" s="2"/>
      <c r="J4" s="2"/>
      <c r="K4" s="2"/>
      <c r="L4" s="2"/>
      <c r="M4" s="2"/>
      <c r="N4" s="2"/>
    </row>
    <row r="5" spans="1:21" s="3" customFormat="1" ht="14.9" customHeight="1">
      <c r="A5" s="2"/>
      <c r="B5" s="2"/>
      <c r="C5" s="2"/>
      <c r="D5" s="2"/>
      <c r="E5" s="2"/>
      <c r="F5" s="2"/>
      <c r="G5" s="2"/>
      <c r="H5" s="2"/>
      <c r="I5" s="2"/>
      <c r="J5" s="2"/>
      <c r="K5" s="2"/>
      <c r="L5" s="2"/>
      <c r="M5" s="2"/>
      <c r="N5" s="2"/>
    </row>
    <row r="6" spans="1:21" s="3" customFormat="1" ht="14.9" customHeight="1">
      <c r="A6" s="2"/>
      <c r="B6" s="2"/>
      <c r="C6" s="2"/>
      <c r="D6" s="2"/>
      <c r="E6" s="2"/>
      <c r="F6" s="2"/>
      <c r="G6" s="2"/>
      <c r="H6" s="2"/>
      <c r="I6" s="2"/>
      <c r="J6" s="2"/>
      <c r="K6" s="2"/>
      <c r="L6" s="2"/>
      <c r="M6" s="2"/>
      <c r="N6" s="2"/>
    </row>
    <row r="7" spans="1:21" s="3" customFormat="1">
      <c r="A7" s="2"/>
      <c r="B7" s="2"/>
      <c r="C7" s="2"/>
      <c r="D7" s="2"/>
      <c r="E7" s="2"/>
      <c r="F7" s="2"/>
      <c r="G7" s="2"/>
      <c r="H7" s="2"/>
      <c r="I7" s="2"/>
      <c r="J7" s="2"/>
      <c r="K7" s="2"/>
      <c r="L7" s="2"/>
      <c r="M7" s="2"/>
      <c r="N7" s="2"/>
    </row>
    <row r="8" spans="1:21" s="3" customFormat="1" ht="18" customHeight="1">
      <c r="A8" s="2"/>
      <c r="B8" s="2"/>
      <c r="C8" s="2"/>
      <c r="D8" s="2"/>
      <c r="E8" s="2"/>
      <c r="F8" s="2"/>
      <c r="G8" s="2"/>
      <c r="H8" s="2"/>
      <c r="I8" s="2"/>
      <c r="J8" s="2"/>
      <c r="K8" s="2"/>
      <c r="L8" s="2"/>
      <c r="M8" s="2"/>
      <c r="N8" s="2"/>
      <c r="U8" s="5"/>
    </row>
    <row r="9" spans="1:21" s="3" customFormat="1" ht="18.5" customHeight="1">
      <c r="A9" s="6" t="s">
        <v>718</v>
      </c>
      <c r="N9" s="7" t="s">
        <v>719</v>
      </c>
    </row>
    <row r="10" spans="1:21" ht="27" customHeight="1">
      <c r="A10" s="26"/>
      <c r="B10" s="27"/>
      <c r="C10" s="27"/>
      <c r="D10" s="28" t="s">
        <v>1</v>
      </c>
      <c r="E10" s="28" t="s">
        <v>2</v>
      </c>
      <c r="F10" s="28" t="s">
        <v>3</v>
      </c>
      <c r="G10" s="29" t="s">
        <v>4</v>
      </c>
      <c r="H10" s="29" t="s">
        <v>5</v>
      </c>
      <c r="I10" s="29" t="s">
        <v>6</v>
      </c>
      <c r="J10" s="29" t="s">
        <v>7</v>
      </c>
      <c r="K10" s="29" t="s">
        <v>8</v>
      </c>
      <c r="L10" s="28" t="s">
        <v>9</v>
      </c>
      <c r="M10" s="28"/>
      <c r="N10" s="27"/>
    </row>
    <row r="11" spans="1:21">
      <c r="A11" s="30" t="s">
        <v>10</v>
      </c>
      <c r="B11" s="31"/>
      <c r="C11" s="32" t="s">
        <v>11</v>
      </c>
      <c r="D11" s="32" t="s">
        <v>12</v>
      </c>
      <c r="E11" s="32" t="s">
        <v>13</v>
      </c>
      <c r="F11" s="32" t="s">
        <v>12</v>
      </c>
      <c r="G11" s="32" t="s">
        <v>12</v>
      </c>
      <c r="H11" s="32" t="s">
        <v>12</v>
      </c>
      <c r="I11" s="32" t="s">
        <v>13</v>
      </c>
      <c r="J11" s="32" t="s">
        <v>12</v>
      </c>
      <c r="K11" s="32" t="s">
        <v>12</v>
      </c>
      <c r="L11" s="32" t="s">
        <v>12</v>
      </c>
      <c r="M11" s="32" t="s">
        <v>14</v>
      </c>
      <c r="N11" s="27"/>
    </row>
    <row r="12" spans="1:21">
      <c r="A12" s="33" t="s">
        <v>720</v>
      </c>
      <c r="B12" s="34"/>
      <c r="C12" s="35">
        <v>1</v>
      </c>
      <c r="D12" s="36">
        <v>1.95347944</v>
      </c>
      <c r="E12" s="37">
        <v>0.18462762999999988</v>
      </c>
      <c r="F12" s="37">
        <v>0</v>
      </c>
      <c r="G12" s="37">
        <v>0.41113499999999997</v>
      </c>
      <c r="H12" s="37">
        <v>1.95347944</v>
      </c>
      <c r="I12" s="37">
        <v>0.18462762999999988</v>
      </c>
      <c r="J12" s="37">
        <v>0</v>
      </c>
      <c r="K12" s="37">
        <v>0.41649999999999998</v>
      </c>
      <c r="L12" s="38">
        <v>1.8431889999999996E-2</v>
      </c>
      <c r="M12" s="39">
        <v>53</v>
      </c>
      <c r="N12" s="27"/>
    </row>
    <row r="13" spans="1:21">
      <c r="A13" s="33" t="s">
        <v>721</v>
      </c>
      <c r="B13" s="34"/>
      <c r="C13" s="35">
        <v>2</v>
      </c>
      <c r="D13" s="36">
        <v>386.15893881270006</v>
      </c>
      <c r="E13" s="37">
        <v>-5.9475338347000184</v>
      </c>
      <c r="F13" s="37">
        <v>-14.82504161</v>
      </c>
      <c r="G13" s="37">
        <v>-302.68949473999993</v>
      </c>
      <c r="H13" s="37">
        <v>20.163595839999999</v>
      </c>
      <c r="I13" s="37">
        <v>-1.5749302700000014</v>
      </c>
      <c r="J13" s="37">
        <v>-2.1286102499999999</v>
      </c>
      <c r="K13" s="37">
        <v>-14.717450490000001</v>
      </c>
      <c r="L13" s="38">
        <v>2.7319417500000003</v>
      </c>
      <c r="M13" s="39">
        <v>78</v>
      </c>
      <c r="N13" s="27"/>
    </row>
    <row r="14" spans="1:21">
      <c r="A14" s="33" t="s">
        <v>15</v>
      </c>
      <c r="B14" s="34"/>
      <c r="C14" s="35">
        <v>3</v>
      </c>
      <c r="D14" s="36">
        <v>38.536712880000003</v>
      </c>
      <c r="E14" s="37">
        <v>5.8961098000000005</v>
      </c>
      <c r="F14" s="37">
        <v>3.9909595300000005</v>
      </c>
      <c r="G14" s="37">
        <v>6.4417362699999998</v>
      </c>
      <c r="H14" s="37">
        <v>20.9313</v>
      </c>
      <c r="I14" s="37">
        <v>4.351</v>
      </c>
      <c r="J14" s="37">
        <v>3.4965999999999999</v>
      </c>
      <c r="K14" s="37">
        <v>20.076899999999998</v>
      </c>
      <c r="L14" s="38">
        <v>5.677356389999999</v>
      </c>
      <c r="M14" s="39">
        <v>932</v>
      </c>
      <c r="N14" s="27"/>
    </row>
    <row r="15" spans="1:21">
      <c r="A15" s="33" t="s">
        <v>722</v>
      </c>
      <c r="B15" s="34"/>
      <c r="C15" s="35">
        <v>2</v>
      </c>
      <c r="D15" s="36">
        <v>510.75137573999996</v>
      </c>
      <c r="E15" s="37">
        <v>22.937178109999969</v>
      </c>
      <c r="F15" s="37">
        <v>13.857284400000001</v>
      </c>
      <c r="G15" s="37">
        <v>117.91890181000001</v>
      </c>
      <c r="H15" s="37">
        <v>459.12211026</v>
      </c>
      <c r="I15" s="37">
        <v>17.553919430000022</v>
      </c>
      <c r="J15" s="37">
        <v>10.441385310000001</v>
      </c>
      <c r="K15" s="37">
        <v>113.93782370000001</v>
      </c>
      <c r="L15" s="38">
        <v>18.299521615000003</v>
      </c>
      <c r="M15" s="39">
        <v>1155</v>
      </c>
      <c r="N15" s="27"/>
    </row>
    <row r="16" spans="1:21">
      <c r="A16" s="33" t="s">
        <v>723</v>
      </c>
      <c r="B16" s="34"/>
      <c r="C16" s="35">
        <v>2</v>
      </c>
      <c r="D16" s="36">
        <v>273.22018329000002</v>
      </c>
      <c r="E16" s="37">
        <v>-13.615768475000008</v>
      </c>
      <c r="F16" s="37">
        <v>-17.113064999999999</v>
      </c>
      <c r="G16" s="37">
        <v>47.034616</v>
      </c>
      <c r="H16" s="37">
        <v>274.32378328999999</v>
      </c>
      <c r="I16" s="37">
        <v>-12.593790329999997</v>
      </c>
      <c r="J16" s="37">
        <v>-14.816599999999999</v>
      </c>
      <c r="K16" s="37">
        <v>67.298041169999991</v>
      </c>
      <c r="L16" s="38">
        <v>23.642632794999997</v>
      </c>
      <c r="M16" s="39">
        <v>662</v>
      </c>
      <c r="N16" s="27"/>
    </row>
    <row r="17" spans="1:15">
      <c r="A17" s="33" t="s">
        <v>724</v>
      </c>
      <c r="B17" s="34"/>
      <c r="C17" s="35">
        <v>1</v>
      </c>
      <c r="D17" s="36">
        <v>14.434951679999999</v>
      </c>
      <c r="E17" s="37">
        <v>-0.18363312000000104</v>
      </c>
      <c r="F17" s="37">
        <v>-0.37253199999999997</v>
      </c>
      <c r="G17" s="37">
        <v>-3.2673899999999998</v>
      </c>
      <c r="H17" s="37">
        <v>14.50283904</v>
      </c>
      <c r="I17" s="37">
        <v>-0.28698516000000202</v>
      </c>
      <c r="J17" s="37">
        <v>-0.44266751999999998</v>
      </c>
      <c r="K17" s="37">
        <v>-3.03301562</v>
      </c>
      <c r="L17" s="38">
        <v>0.43445774000000004</v>
      </c>
      <c r="M17" s="39">
        <v>25</v>
      </c>
      <c r="N17" s="27"/>
    </row>
    <row r="18" spans="1:15">
      <c r="A18" s="33" t="s">
        <v>725</v>
      </c>
      <c r="B18" s="34"/>
      <c r="C18" s="35">
        <v>1</v>
      </c>
      <c r="D18" s="36">
        <v>154.0907775</v>
      </c>
      <c r="E18" s="37">
        <v>-3.2901123000000121</v>
      </c>
      <c r="F18" s="37">
        <v>-2.859156</v>
      </c>
      <c r="G18" s="37">
        <v>-47.175937270000006</v>
      </c>
      <c r="H18" s="37">
        <v>153.81691875000001</v>
      </c>
      <c r="I18" s="37">
        <v>-3.9096391899999978</v>
      </c>
      <c r="J18" s="37">
        <v>-3.4648020000000002</v>
      </c>
      <c r="K18" s="37">
        <v>-47.801165349999998</v>
      </c>
      <c r="L18" s="38">
        <v>7.1379659900000014</v>
      </c>
      <c r="M18" s="39">
        <v>712</v>
      </c>
      <c r="N18" s="27"/>
    </row>
    <row r="19" spans="1:15">
      <c r="A19" s="33" t="s">
        <v>726</v>
      </c>
      <c r="B19" s="34"/>
      <c r="C19" s="35">
        <v>2</v>
      </c>
      <c r="D19" s="36">
        <v>434.16215005999999</v>
      </c>
      <c r="E19" s="37">
        <v>21.810676119999968</v>
      </c>
      <c r="F19" s="37">
        <v>4.5457850000000004</v>
      </c>
      <c r="G19" s="37">
        <v>5.9845069999999998</v>
      </c>
      <c r="H19" s="37">
        <v>422.70008099500006</v>
      </c>
      <c r="I19" s="37">
        <v>21.855686895000034</v>
      </c>
      <c r="J19" s="37">
        <v>5.040240465000001</v>
      </c>
      <c r="K19" s="37">
        <v>4.3487683849999996</v>
      </c>
      <c r="L19" s="38">
        <v>12.408694915</v>
      </c>
      <c r="M19" s="39">
        <v>1390</v>
      </c>
      <c r="N19" s="27"/>
    </row>
    <row r="20" spans="1:15">
      <c r="A20" s="33" t="s">
        <v>727</v>
      </c>
      <c r="B20" s="34"/>
      <c r="C20" s="35">
        <v>4</v>
      </c>
      <c r="D20" s="36">
        <v>1389.3708132163752</v>
      </c>
      <c r="E20" s="37">
        <v>431.00680721054812</v>
      </c>
      <c r="F20" s="37">
        <v>6.5675871399999988</v>
      </c>
      <c r="G20" s="37">
        <v>85.230276920000009</v>
      </c>
      <c r="H20" s="37">
        <v>43.831348950000006</v>
      </c>
      <c r="I20" s="37">
        <v>2.1871213900000033</v>
      </c>
      <c r="J20" s="37">
        <v>1.4563522600000001</v>
      </c>
      <c r="K20" s="37">
        <v>43.201493879999994</v>
      </c>
      <c r="L20" s="38">
        <v>1.9206774600000001</v>
      </c>
      <c r="M20" s="39">
        <v>131</v>
      </c>
      <c r="N20" s="27"/>
    </row>
    <row r="21" spans="1:15">
      <c r="A21" s="33" t="s">
        <v>16</v>
      </c>
      <c r="B21" s="34"/>
      <c r="C21" s="35">
        <v>1</v>
      </c>
      <c r="D21" s="36">
        <v>177.3497916</v>
      </c>
      <c r="E21" s="37">
        <v>-17.896676299999982</v>
      </c>
      <c r="F21" s="37">
        <v>-13.046158999999999</v>
      </c>
      <c r="G21" s="37">
        <v>183.01268115000002</v>
      </c>
      <c r="H21" s="37">
        <v>7.8560006399999995</v>
      </c>
      <c r="I21" s="37">
        <v>4.3096139999999665E-2</v>
      </c>
      <c r="J21" s="37">
        <v>0.23699303999999999</v>
      </c>
      <c r="K21" s="37">
        <v>8.0694595199999988</v>
      </c>
      <c r="L21" s="38">
        <v>0.94075930000000008</v>
      </c>
      <c r="M21" s="39">
        <v>8</v>
      </c>
      <c r="N21" s="27"/>
    </row>
    <row r="22" spans="1:15">
      <c r="A22" s="33" t="s">
        <v>193</v>
      </c>
      <c r="B22" s="34"/>
      <c r="C22" s="35">
        <v>104</v>
      </c>
      <c r="D22" s="36">
        <v>71092.634179879969</v>
      </c>
      <c r="E22" s="37">
        <v>3655.2595321349968</v>
      </c>
      <c r="F22" s="37">
        <v>933.41058199999998</v>
      </c>
      <c r="G22" s="37">
        <v>14646.804338</v>
      </c>
      <c r="H22" s="37">
        <v>71198.494877539997</v>
      </c>
      <c r="I22" s="37">
        <v>3746.6957550149996</v>
      </c>
      <c r="J22" s="37">
        <v>1052.2012943800003</v>
      </c>
      <c r="K22" s="37">
        <v>13677.704667205006</v>
      </c>
      <c r="L22" s="38">
        <v>6175.8723313514629</v>
      </c>
      <c r="M22" s="39">
        <v>483433</v>
      </c>
      <c r="N22" s="27"/>
    </row>
    <row r="23" spans="1:15">
      <c r="A23" s="33" t="s">
        <v>728</v>
      </c>
      <c r="B23" s="34"/>
      <c r="C23" s="35">
        <v>1</v>
      </c>
      <c r="D23" s="36">
        <v>191.90996839581001</v>
      </c>
      <c r="E23" s="37">
        <v>9.3893897528400121</v>
      </c>
      <c r="F23" s="37">
        <v>0.8850994499999999</v>
      </c>
      <c r="G23" s="37">
        <v>26.866638819999999</v>
      </c>
      <c r="H23" s="37">
        <v>0.53577309000000006</v>
      </c>
      <c r="I23" s="37">
        <v>5.4688690000000116E-2</v>
      </c>
      <c r="J23" s="37">
        <v>3.2287050000000005E-2</v>
      </c>
      <c r="K23" s="37">
        <v>0.49409783999999995</v>
      </c>
      <c r="L23" s="38">
        <v>3.1683969999999999E-2</v>
      </c>
      <c r="M23" s="39">
        <v>3</v>
      </c>
      <c r="N23" s="27"/>
    </row>
    <row r="24" spans="1:15">
      <c r="A24" s="33" t="s">
        <v>729</v>
      </c>
      <c r="B24" s="34"/>
      <c r="C24" s="35">
        <v>2</v>
      </c>
      <c r="D24" s="36">
        <v>93.07141815</v>
      </c>
      <c r="E24" s="37">
        <v>-10.971219863999993</v>
      </c>
      <c r="F24" s="37">
        <v>-9.0528664699999997</v>
      </c>
      <c r="G24" s="37">
        <v>-49.245513979999998</v>
      </c>
      <c r="H24" s="37">
        <v>23.925412899999998</v>
      </c>
      <c r="I24" s="37">
        <v>-4.2167890149999989</v>
      </c>
      <c r="J24" s="37">
        <v>-3.7246000000000001</v>
      </c>
      <c r="K24" s="37">
        <v>-5.3935367089999993</v>
      </c>
      <c r="L24" s="38">
        <v>5.0731342749999992</v>
      </c>
      <c r="M24" s="39">
        <v>130</v>
      </c>
      <c r="N24" s="27"/>
    </row>
    <row r="25" spans="1:15">
      <c r="A25" s="33" t="s">
        <v>730</v>
      </c>
      <c r="B25" s="34"/>
      <c r="C25" s="35">
        <v>3</v>
      </c>
      <c r="D25" s="36">
        <v>3280.0896559800003</v>
      </c>
      <c r="E25" s="37">
        <v>24.170142204999923</v>
      </c>
      <c r="F25" s="37">
        <v>6.6223289999999997</v>
      </c>
      <c r="G25" s="37">
        <v>279.75200000000001</v>
      </c>
      <c r="H25" s="37">
        <v>82.882041020000003</v>
      </c>
      <c r="I25" s="37">
        <v>8.2430421300000027</v>
      </c>
      <c r="J25" s="37">
        <v>7.6630000000000003</v>
      </c>
      <c r="K25" s="37">
        <v>44.614466624999991</v>
      </c>
      <c r="L25" s="38">
        <v>7.7088921700000022</v>
      </c>
      <c r="M25" s="39">
        <v>332</v>
      </c>
      <c r="N25" s="27"/>
    </row>
    <row r="26" spans="1:15">
      <c r="A26" s="33" t="s">
        <v>731</v>
      </c>
      <c r="B26" s="34"/>
      <c r="C26" s="35">
        <v>2</v>
      </c>
      <c r="D26" s="36">
        <v>108.81255055999999</v>
      </c>
      <c r="E26" s="37">
        <v>1.5011682799999864</v>
      </c>
      <c r="F26" s="37">
        <v>1.1186320000000001</v>
      </c>
      <c r="G26" s="37">
        <v>10.695881999999999</v>
      </c>
      <c r="H26" s="37">
        <v>76.162204410000001</v>
      </c>
      <c r="I26" s="37">
        <v>1.4769602699999977</v>
      </c>
      <c r="J26" s="37">
        <v>1.3907958399999998</v>
      </c>
      <c r="K26" s="37">
        <v>9.5466606500000015</v>
      </c>
      <c r="L26" s="38">
        <v>3.1928725100000004</v>
      </c>
      <c r="M26" s="39">
        <v>94</v>
      </c>
      <c r="N26" s="27"/>
    </row>
    <row r="27" spans="1:15">
      <c r="A27" s="33" t="s">
        <v>732</v>
      </c>
      <c r="B27" s="34"/>
      <c r="C27" s="35">
        <v>1</v>
      </c>
      <c r="D27" s="36">
        <v>38.377231200000004</v>
      </c>
      <c r="E27" s="37">
        <v>-1.4099161999999956</v>
      </c>
      <c r="F27" s="37">
        <v>0</v>
      </c>
      <c r="G27" s="37">
        <v>8.4210744900000005</v>
      </c>
      <c r="H27" s="37">
        <v>38.308440959999999</v>
      </c>
      <c r="I27" s="37">
        <v>-1.4073889600000009</v>
      </c>
      <c r="J27" s="37">
        <v>0</v>
      </c>
      <c r="K27" s="37">
        <v>8.3610157800000007</v>
      </c>
      <c r="L27" s="38">
        <v>1.280395715</v>
      </c>
      <c r="M27" s="39">
        <v>492</v>
      </c>
      <c r="N27" s="27"/>
    </row>
    <row r="28" spans="1:15">
      <c r="A28" s="33" t="s">
        <v>733</v>
      </c>
      <c r="B28" s="34"/>
      <c r="C28" s="35">
        <v>6</v>
      </c>
      <c r="D28" s="36">
        <v>19457.777487773499</v>
      </c>
      <c r="E28" s="37">
        <v>753.92713632369998</v>
      </c>
      <c r="F28" s="37">
        <v>87.655910759999983</v>
      </c>
      <c r="G28" s="37">
        <v>988.42716268000004</v>
      </c>
      <c r="H28" s="37">
        <v>769.70999196000002</v>
      </c>
      <c r="I28" s="37">
        <v>65.000749439999993</v>
      </c>
      <c r="J28" s="37">
        <v>39.190629999999999</v>
      </c>
      <c r="K28" s="37">
        <v>295.56995235000005</v>
      </c>
      <c r="L28" s="38">
        <v>65.160552007682995</v>
      </c>
      <c r="M28" s="39">
        <v>3533</v>
      </c>
      <c r="N28" s="27"/>
    </row>
    <row r="29" spans="1:15">
      <c r="A29" s="33" t="s">
        <v>734</v>
      </c>
      <c r="B29" s="34"/>
      <c r="C29" s="35">
        <v>1</v>
      </c>
      <c r="D29" s="36">
        <v>41.980242239999995</v>
      </c>
      <c r="E29" s="37">
        <v>3.1707730499999971</v>
      </c>
      <c r="F29" s="37">
        <v>-0.70529900000000001</v>
      </c>
      <c r="G29" s="37">
        <v>-0.61598774000000001</v>
      </c>
      <c r="H29" s="37">
        <v>40.668903999999998</v>
      </c>
      <c r="I29" s="37">
        <v>3.0506612500000001</v>
      </c>
      <c r="J29" s="37">
        <v>-0.74239999999999995</v>
      </c>
      <c r="K29" s="37">
        <v>-0.67201747999999994</v>
      </c>
      <c r="L29" s="38">
        <v>0.91529832999999994</v>
      </c>
      <c r="M29" s="39">
        <v>111</v>
      </c>
      <c r="N29" s="27"/>
      <c r="O29" s="23"/>
    </row>
    <row r="30" spans="1:15">
      <c r="A30" s="33" t="s">
        <v>214</v>
      </c>
      <c r="B30" s="34"/>
      <c r="C30" s="35">
        <v>5</v>
      </c>
      <c r="D30" s="36">
        <v>76.997100000000003</v>
      </c>
      <c r="E30" s="37">
        <v>10.13635</v>
      </c>
      <c r="F30" s="37">
        <v>4.6037429999999997</v>
      </c>
      <c r="G30" s="37">
        <v>12.538551</v>
      </c>
      <c r="H30" s="37">
        <v>76.944412960000008</v>
      </c>
      <c r="I30" s="37">
        <v>10.093938440000001</v>
      </c>
      <c r="J30" s="37">
        <v>4.7170247199999995</v>
      </c>
      <c r="K30" s="37">
        <v>73.957747319999996</v>
      </c>
      <c r="L30" s="38">
        <v>11.750700460000003</v>
      </c>
      <c r="M30" s="39">
        <v>1147</v>
      </c>
      <c r="N30" s="27"/>
      <c r="O30" s="23"/>
    </row>
    <row r="31" spans="1:15">
      <c r="A31" s="33" t="s">
        <v>735</v>
      </c>
      <c r="B31" s="34"/>
      <c r="C31" s="35">
        <v>5</v>
      </c>
      <c r="D31" s="36">
        <v>236.95194731999999</v>
      </c>
      <c r="E31" s="37">
        <v>20.774167679999987</v>
      </c>
      <c r="F31" s="37">
        <v>2.6807569999999998</v>
      </c>
      <c r="G31" s="37">
        <v>0.32298261000000034</v>
      </c>
      <c r="H31" s="37">
        <v>237.73324488</v>
      </c>
      <c r="I31" s="37">
        <v>21.678446019999978</v>
      </c>
      <c r="J31" s="37">
        <v>3.71075</v>
      </c>
      <c r="K31" s="37">
        <v>0.56965488500000161</v>
      </c>
      <c r="L31" s="38">
        <v>9.2253264600000016</v>
      </c>
      <c r="M31" s="39">
        <v>1827</v>
      </c>
      <c r="N31" s="27"/>
    </row>
    <row r="32" spans="1:15">
      <c r="A32" s="33" t="s">
        <v>114</v>
      </c>
      <c r="B32" s="34"/>
      <c r="C32" s="35">
        <v>3</v>
      </c>
      <c r="D32" s="36">
        <v>579.89659817999996</v>
      </c>
      <c r="E32" s="37">
        <v>35.799130079999955</v>
      </c>
      <c r="F32" s="37">
        <v>16.851618429999998</v>
      </c>
      <c r="G32" s="37">
        <v>246.61149809</v>
      </c>
      <c r="H32" s="37">
        <v>269.38109111</v>
      </c>
      <c r="I32" s="37">
        <v>19.694131959999986</v>
      </c>
      <c r="J32" s="37">
        <v>11.037728479999998</v>
      </c>
      <c r="K32" s="37">
        <v>184.620295825</v>
      </c>
      <c r="L32" s="38">
        <v>28.461260805000002</v>
      </c>
      <c r="M32" s="39">
        <v>2371</v>
      </c>
      <c r="N32" s="27"/>
    </row>
    <row r="33" spans="1:14">
      <c r="A33" s="33" t="s">
        <v>134</v>
      </c>
      <c r="B33" s="34"/>
      <c r="C33" s="35">
        <v>3</v>
      </c>
      <c r="D33" s="36">
        <v>231.51137748500003</v>
      </c>
      <c r="E33" s="37">
        <v>9.4617916250000142</v>
      </c>
      <c r="F33" s="37">
        <v>7.2559449999999996</v>
      </c>
      <c r="G33" s="37">
        <v>70.912377000000006</v>
      </c>
      <c r="H33" s="37">
        <v>19.536095499999998</v>
      </c>
      <c r="I33" s="37">
        <v>3.41401924</v>
      </c>
      <c r="J33" s="37">
        <v>3.2896999999999998</v>
      </c>
      <c r="K33" s="37">
        <v>20.741906274999998</v>
      </c>
      <c r="L33" s="38">
        <v>3.1528180400000001</v>
      </c>
      <c r="M33" s="39">
        <v>256</v>
      </c>
      <c r="N33" s="27"/>
    </row>
    <row r="34" spans="1:14">
      <c r="A34" s="33" t="s">
        <v>736</v>
      </c>
      <c r="B34" s="34"/>
      <c r="C34" s="35">
        <v>3</v>
      </c>
      <c r="D34" s="36">
        <v>1354.2135942900002</v>
      </c>
      <c r="E34" s="37">
        <v>-22.198416099999935</v>
      </c>
      <c r="F34" s="37">
        <v>-32.909520999999998</v>
      </c>
      <c r="G34" s="37">
        <v>-208.400205</v>
      </c>
      <c r="H34" s="37">
        <v>65.40720614</v>
      </c>
      <c r="I34" s="37">
        <v>1.7689171500000074</v>
      </c>
      <c r="J34" s="37">
        <v>1.4201332</v>
      </c>
      <c r="K34" s="37">
        <v>28.267414234999997</v>
      </c>
      <c r="L34" s="38">
        <v>1.9245530774999997</v>
      </c>
      <c r="M34" s="39">
        <v>178</v>
      </c>
      <c r="N34" s="27"/>
    </row>
    <row r="35" spans="1:14">
      <c r="A35" s="33" t="s">
        <v>320</v>
      </c>
      <c r="B35" s="34"/>
      <c r="C35" s="35">
        <v>2</v>
      </c>
      <c r="D35" s="36">
        <v>277.94327909999998</v>
      </c>
      <c r="E35" s="37">
        <v>-5.5164274500000454</v>
      </c>
      <c r="F35" s="37">
        <v>5.78</v>
      </c>
      <c r="G35" s="37">
        <v>238.54328355000001</v>
      </c>
      <c r="H35" s="37">
        <v>276.88866161999999</v>
      </c>
      <c r="I35" s="37">
        <v>-5.5780185900000614</v>
      </c>
      <c r="J35" s="37">
        <v>5.61</v>
      </c>
      <c r="K35" s="37">
        <v>244.05910583999997</v>
      </c>
      <c r="L35" s="38">
        <v>29.091189004999997</v>
      </c>
      <c r="M35" s="39">
        <v>894</v>
      </c>
      <c r="N35" s="27"/>
    </row>
    <row r="36" spans="1:14">
      <c r="A36" s="33" t="s">
        <v>245</v>
      </c>
      <c r="B36" s="34"/>
      <c r="C36" s="35">
        <v>48</v>
      </c>
      <c r="D36" s="36">
        <v>17295.333844939996</v>
      </c>
      <c r="E36" s="37">
        <v>877.08102053999994</v>
      </c>
      <c r="F36" s="37">
        <v>121.236025</v>
      </c>
      <c r="G36" s="37">
        <v>3264.4020003999999</v>
      </c>
      <c r="H36" s="37">
        <v>17265.804547584994</v>
      </c>
      <c r="I36" s="37">
        <v>872.93118666499925</v>
      </c>
      <c r="J36" s="37">
        <v>115.66921972999998</v>
      </c>
      <c r="K36" s="37">
        <v>3275.6258518450004</v>
      </c>
      <c r="L36" s="38">
        <v>2052.4912474548996</v>
      </c>
      <c r="M36" s="39">
        <v>178231</v>
      </c>
      <c r="N36" s="27"/>
    </row>
    <row r="37" spans="1:14">
      <c r="A37" s="33" t="s">
        <v>737</v>
      </c>
      <c r="B37" s="34"/>
      <c r="C37" s="35">
        <v>5</v>
      </c>
      <c r="D37" s="36">
        <v>81.816653689999995</v>
      </c>
      <c r="E37" s="37">
        <v>3.2771383300000001</v>
      </c>
      <c r="F37" s="37">
        <v>-8.2034950000000009E-2</v>
      </c>
      <c r="G37" s="37">
        <v>2.2078745500000001</v>
      </c>
      <c r="H37" s="37">
        <v>38.554099894999993</v>
      </c>
      <c r="I37" s="37">
        <v>0.69152522000000261</v>
      </c>
      <c r="J37" s="37">
        <v>-0.12811778500000004</v>
      </c>
      <c r="K37" s="37">
        <v>7.8653715000000002</v>
      </c>
      <c r="L37" s="38">
        <v>0.60869888500000002</v>
      </c>
      <c r="M37" s="39">
        <v>588</v>
      </c>
      <c r="N37" s="27"/>
    </row>
    <row r="38" spans="1:14">
      <c r="A38" s="33" t="s">
        <v>738</v>
      </c>
      <c r="B38" s="34"/>
      <c r="C38" s="35">
        <v>1</v>
      </c>
      <c r="D38" s="36">
        <v>3673.8478822999996</v>
      </c>
      <c r="E38" s="37">
        <v>338.33987169999983</v>
      </c>
      <c r="F38" s="37">
        <v>-9.8452078499999995</v>
      </c>
      <c r="G38" s="37">
        <v>215.52723272000003</v>
      </c>
      <c r="H38" s="37">
        <v>1109.4803342</v>
      </c>
      <c r="I38" s="37">
        <v>106.71369320000005</v>
      </c>
      <c r="J38" s="37">
        <v>1.5849324499999999</v>
      </c>
      <c r="K38" s="37">
        <v>168.86173405</v>
      </c>
      <c r="L38" s="38">
        <v>35.086197104999997</v>
      </c>
      <c r="M38" s="39">
        <v>3338</v>
      </c>
      <c r="N38" s="27"/>
    </row>
    <row r="39" spans="1:14">
      <c r="A39" s="33" t="s">
        <v>739</v>
      </c>
      <c r="B39" s="34"/>
      <c r="C39" s="35">
        <v>2</v>
      </c>
      <c r="D39" s="36">
        <v>25.065520210000003</v>
      </c>
      <c r="E39" s="37">
        <v>-0.24914464000000014</v>
      </c>
      <c r="F39" s="37">
        <v>0.16558200000000001</v>
      </c>
      <c r="G39" s="37">
        <v>23.406582</v>
      </c>
      <c r="H39" s="37">
        <v>24.811044769999999</v>
      </c>
      <c r="I39" s="37">
        <v>-0.20645008000000006</v>
      </c>
      <c r="J39" s="37">
        <v>0.19614832000000004</v>
      </c>
      <c r="K39" s="37">
        <v>22.876325549999997</v>
      </c>
      <c r="L39" s="38">
        <v>0.86472751000000003</v>
      </c>
      <c r="M39" s="39">
        <v>37</v>
      </c>
      <c r="N39" s="27"/>
    </row>
    <row r="40" spans="1:14">
      <c r="A40" s="33" t="s">
        <v>740</v>
      </c>
      <c r="B40" s="34"/>
      <c r="C40" s="35">
        <v>4</v>
      </c>
      <c r="D40" s="36">
        <v>283.36346821999996</v>
      </c>
      <c r="E40" s="37">
        <v>-1.5974057600000053</v>
      </c>
      <c r="F40" s="37">
        <v>2.842171</v>
      </c>
      <c r="G40" s="37">
        <v>-12.574888</v>
      </c>
      <c r="H40" s="37">
        <v>247.45225557999999</v>
      </c>
      <c r="I40" s="37">
        <v>-1.8221885700000002</v>
      </c>
      <c r="J40" s="37">
        <v>2.0195010799999995</v>
      </c>
      <c r="K40" s="37">
        <v>-9.2658021299999991</v>
      </c>
      <c r="L40" s="38">
        <v>5.2834709950000001</v>
      </c>
      <c r="M40" s="39">
        <v>528</v>
      </c>
      <c r="N40" s="27"/>
    </row>
    <row r="41" spans="1:14">
      <c r="A41" s="33" t="s">
        <v>741</v>
      </c>
      <c r="B41" s="34"/>
      <c r="C41" s="35">
        <v>51</v>
      </c>
      <c r="D41" s="36">
        <v>61180.772191150012</v>
      </c>
      <c r="E41" s="37">
        <v>3464.9622472700025</v>
      </c>
      <c r="F41" s="37">
        <v>863.32725600000003</v>
      </c>
      <c r="G41" s="37">
        <v>8969.5111319999996</v>
      </c>
      <c r="H41" s="37">
        <v>61139.161479939969</v>
      </c>
      <c r="I41" s="37">
        <v>3464.9089444300007</v>
      </c>
      <c r="J41" s="37">
        <v>879.98175673000003</v>
      </c>
      <c r="K41" s="37">
        <v>8983.8637790699995</v>
      </c>
      <c r="L41" s="38">
        <v>3264.745127636269</v>
      </c>
      <c r="M41" s="39">
        <v>263149</v>
      </c>
      <c r="N41" s="27"/>
    </row>
    <row r="42" spans="1:14">
      <c r="A42" s="33" t="s">
        <v>742</v>
      </c>
      <c r="B42" s="34"/>
      <c r="C42" s="35">
        <v>2</v>
      </c>
      <c r="D42" s="36">
        <v>6.7410941400000004</v>
      </c>
      <c r="E42" s="37">
        <v>0.34646074000000138</v>
      </c>
      <c r="F42" s="37">
        <v>0.25363215</v>
      </c>
      <c r="G42" s="37">
        <v>3.40000634</v>
      </c>
      <c r="H42" s="37">
        <v>6.7410941400000004</v>
      </c>
      <c r="I42" s="37">
        <v>0.34630888000000104</v>
      </c>
      <c r="J42" s="37">
        <v>0.25558068</v>
      </c>
      <c r="K42" s="37">
        <v>3.4174282600000003</v>
      </c>
      <c r="L42" s="38">
        <v>0.66796847999999998</v>
      </c>
      <c r="M42" s="39">
        <v>50</v>
      </c>
      <c r="N42" s="27"/>
    </row>
    <row r="43" spans="1:14">
      <c r="A43" s="33" t="s">
        <v>743</v>
      </c>
      <c r="B43" s="34"/>
      <c r="C43" s="35">
        <v>12</v>
      </c>
      <c r="D43" s="36">
        <v>428.98513540999988</v>
      </c>
      <c r="E43" s="37">
        <v>15.186456160000004</v>
      </c>
      <c r="F43" s="37">
        <v>9.8334259999999993</v>
      </c>
      <c r="G43" s="37">
        <v>100.03805509999999</v>
      </c>
      <c r="H43" s="37">
        <v>429.3210138099999</v>
      </c>
      <c r="I43" s="37">
        <v>15.655546240000003</v>
      </c>
      <c r="J43" s="37">
        <v>10.77261216</v>
      </c>
      <c r="K43" s="37">
        <v>109.31382188999999</v>
      </c>
      <c r="L43" s="38">
        <v>40.421183270099995</v>
      </c>
      <c r="M43" s="39">
        <v>4191</v>
      </c>
      <c r="N43" s="27"/>
    </row>
    <row r="44" spans="1:14">
      <c r="A44" s="33" t="s">
        <v>744</v>
      </c>
      <c r="B44" s="34"/>
      <c r="C44" s="35">
        <v>1</v>
      </c>
      <c r="D44" s="36">
        <v>3.6674649999999995</v>
      </c>
      <c r="E44" s="37">
        <v>3.1891000000000003E-2</v>
      </c>
      <c r="F44" s="37">
        <v>0</v>
      </c>
      <c r="G44" s="37">
        <v>-8.4424569999999992</v>
      </c>
      <c r="H44" s="37">
        <v>1.3926775999999998</v>
      </c>
      <c r="I44" s="37">
        <v>-2.4677773599999995</v>
      </c>
      <c r="J44" s="37">
        <v>-2.5016409999999998</v>
      </c>
      <c r="K44" s="37">
        <v>-6.3222690799999999</v>
      </c>
      <c r="L44" s="38">
        <v>1.95744403</v>
      </c>
      <c r="M44" s="39">
        <v>90</v>
      </c>
      <c r="N44" s="27"/>
    </row>
    <row r="45" spans="1:14">
      <c r="A45" s="33" t="s">
        <v>745</v>
      </c>
      <c r="B45" s="34"/>
      <c r="C45" s="35">
        <v>2</v>
      </c>
      <c r="D45" s="36">
        <v>504.04396006999997</v>
      </c>
      <c r="E45" s="37">
        <v>6.2649061100000143</v>
      </c>
      <c r="F45" s="37">
        <v>19.523764969999998</v>
      </c>
      <c r="G45" s="37">
        <v>181.81672230999996</v>
      </c>
      <c r="H45" s="37">
        <v>130.93304769</v>
      </c>
      <c r="I45" s="37">
        <v>-0.34788680999999866</v>
      </c>
      <c r="J45" s="37">
        <v>3.1209853599999997</v>
      </c>
      <c r="K45" s="37">
        <v>27.389791259999999</v>
      </c>
      <c r="L45" s="38">
        <v>6.8377637749999991</v>
      </c>
      <c r="M45" s="39">
        <v>284</v>
      </c>
      <c r="N45" s="27"/>
    </row>
    <row r="46" spans="1:14">
      <c r="A46" s="33" t="s">
        <v>746</v>
      </c>
      <c r="B46" s="34"/>
      <c r="C46" s="35">
        <v>1</v>
      </c>
      <c r="D46" s="36">
        <v>214.86102814799997</v>
      </c>
      <c r="E46" s="37">
        <v>4.9567065379999873</v>
      </c>
      <c r="F46" s="37">
        <v>-2.6189753499999999</v>
      </c>
      <c r="G46" s="37">
        <v>-9.2086022200000048</v>
      </c>
      <c r="H46" s="37">
        <v>20.033992419999997</v>
      </c>
      <c r="I46" s="37">
        <v>1.268714254999999</v>
      </c>
      <c r="J46" s="37">
        <v>0.58085518400000002</v>
      </c>
      <c r="K46" s="37">
        <v>14.379943774000001</v>
      </c>
      <c r="L46" s="38">
        <v>1.7748334100000001</v>
      </c>
      <c r="M46" s="39">
        <v>386</v>
      </c>
      <c r="N46" s="27"/>
    </row>
    <row r="47" spans="1:14">
      <c r="A47" s="33" t="s">
        <v>747</v>
      </c>
      <c r="B47" s="34"/>
      <c r="C47" s="35">
        <v>1</v>
      </c>
      <c r="D47" s="36">
        <v>151.52951612000001</v>
      </c>
      <c r="E47" s="37">
        <v>0.50636306999999281</v>
      </c>
      <c r="F47" s="37">
        <v>-0.65876100000000004</v>
      </c>
      <c r="G47" s="37">
        <v>-10.811245</v>
      </c>
      <c r="H47" s="37">
        <v>13.042848919999999</v>
      </c>
      <c r="I47" s="37">
        <v>0.38959676999999954</v>
      </c>
      <c r="J47" s="37">
        <v>0.29099999999999998</v>
      </c>
      <c r="K47" s="37">
        <v>5.3955328000000007</v>
      </c>
      <c r="L47" s="38">
        <v>0.31864325500000007</v>
      </c>
      <c r="M47" s="39">
        <v>38</v>
      </c>
      <c r="N47" s="27"/>
    </row>
    <row r="48" spans="1:14">
      <c r="A48" s="33" t="s">
        <v>748</v>
      </c>
      <c r="B48" s="34"/>
      <c r="C48" s="35">
        <v>2</v>
      </c>
      <c r="D48" s="36">
        <v>965.98691196000004</v>
      </c>
      <c r="E48" s="37">
        <v>107.84426105000001</v>
      </c>
      <c r="F48" s="37">
        <v>18.943558500000002</v>
      </c>
      <c r="G48" s="37">
        <v>175.09675580999999</v>
      </c>
      <c r="H48" s="37">
        <v>373.77359731999996</v>
      </c>
      <c r="I48" s="37">
        <v>43.139979960000005</v>
      </c>
      <c r="J48" s="37">
        <v>9.0696829999999995</v>
      </c>
      <c r="K48" s="37">
        <v>57.493114470000002</v>
      </c>
      <c r="L48" s="38">
        <v>16.93460146</v>
      </c>
      <c r="M48" s="39">
        <v>1167</v>
      </c>
      <c r="N48" s="27"/>
    </row>
    <row r="49" spans="1:21">
      <c r="A49" s="33" t="s">
        <v>749</v>
      </c>
      <c r="B49" s="34"/>
      <c r="C49" s="35">
        <v>1</v>
      </c>
      <c r="D49" s="36">
        <v>41.409481020000001</v>
      </c>
      <c r="E49" s="37">
        <v>2.2559663400000036</v>
      </c>
      <c r="F49" s="37">
        <v>0.22550000000000001</v>
      </c>
      <c r="G49" s="37">
        <v>9.298527</v>
      </c>
      <c r="H49" s="37">
        <v>26.542372069999999</v>
      </c>
      <c r="I49" s="37">
        <v>1.5104699499999992</v>
      </c>
      <c r="J49" s="37">
        <v>0.21164484</v>
      </c>
      <c r="K49" s="37">
        <v>3.0293050900000003</v>
      </c>
      <c r="L49" s="38">
        <v>0.92107957000000007</v>
      </c>
      <c r="M49" s="39">
        <v>67</v>
      </c>
      <c r="N49" s="27"/>
    </row>
    <row r="50" spans="1:21">
      <c r="A50" s="33" t="s">
        <v>356</v>
      </c>
      <c r="B50" s="34"/>
      <c r="C50" s="35">
        <v>8</v>
      </c>
      <c r="D50" s="36">
        <v>2195.3586178299997</v>
      </c>
      <c r="E50" s="37">
        <v>145.53949057000003</v>
      </c>
      <c r="F50" s="37">
        <v>114.25722284</v>
      </c>
      <c r="G50" s="37">
        <v>1390.8084649300001</v>
      </c>
      <c r="H50" s="37">
        <v>2195.3558377400004</v>
      </c>
      <c r="I50" s="37">
        <v>145.53947966999988</v>
      </c>
      <c r="J50" s="37">
        <v>115.14776802999999</v>
      </c>
      <c r="K50" s="37">
        <v>1492.3495890299996</v>
      </c>
      <c r="L50" s="38">
        <v>199.39250706480004</v>
      </c>
      <c r="M50" s="39">
        <v>6578</v>
      </c>
      <c r="N50" s="27"/>
    </row>
    <row r="51" spans="1:21">
      <c r="A51" s="33" t="s">
        <v>750</v>
      </c>
      <c r="B51" s="34"/>
      <c r="C51" s="35">
        <v>5</v>
      </c>
      <c r="D51" s="36">
        <v>6496.6154589099997</v>
      </c>
      <c r="E51" s="37">
        <v>-333.30609416499993</v>
      </c>
      <c r="F51" s="37">
        <v>-387.27045299999997</v>
      </c>
      <c r="G51" s="37">
        <v>-1998.5170330000001</v>
      </c>
      <c r="H51" s="37">
        <v>2497.9651378800004</v>
      </c>
      <c r="I51" s="37">
        <v>-118.027851525</v>
      </c>
      <c r="J51" s="37">
        <v>-141.95530151</v>
      </c>
      <c r="K51" s="37">
        <v>-806.27156664500012</v>
      </c>
      <c r="L51" s="38">
        <v>210.58564348499999</v>
      </c>
      <c r="M51" s="39">
        <v>6343</v>
      </c>
      <c r="N51" s="27"/>
    </row>
    <row r="52" spans="1:21">
      <c r="A52" s="33" t="s">
        <v>751</v>
      </c>
      <c r="B52" s="34"/>
      <c r="C52" s="35">
        <v>1</v>
      </c>
      <c r="D52" s="36">
        <v>20.24916232</v>
      </c>
      <c r="E52" s="37">
        <v>-0.35488162000000106</v>
      </c>
      <c r="F52" s="37">
        <v>-0.28383876000000002</v>
      </c>
      <c r="G52" s="37">
        <v>-4.4792863599999997</v>
      </c>
      <c r="H52" s="37">
        <v>20.24916232</v>
      </c>
      <c r="I52" s="37">
        <v>-0.35488162000000106</v>
      </c>
      <c r="J52" s="37">
        <v>-0.28271334000000004</v>
      </c>
      <c r="K52" s="37">
        <v>-4.4975710699999993</v>
      </c>
      <c r="L52" s="38">
        <v>0.62555795999999997</v>
      </c>
      <c r="M52" s="39">
        <v>152</v>
      </c>
      <c r="N52" s="27"/>
    </row>
    <row r="53" spans="1:21">
      <c r="A53" s="33" t="s">
        <v>752</v>
      </c>
      <c r="B53" s="34"/>
      <c r="C53" s="35">
        <v>2</v>
      </c>
      <c r="D53" s="36">
        <v>199.80911029789999</v>
      </c>
      <c r="E53" s="37">
        <v>1.3950954211999922</v>
      </c>
      <c r="F53" s="37">
        <v>-0.37981788999999999</v>
      </c>
      <c r="G53" s="37">
        <v>41.660044759999998</v>
      </c>
      <c r="H53" s="37">
        <v>65.992045709999999</v>
      </c>
      <c r="I53" s="37">
        <v>-4.1310970000004395E-2</v>
      </c>
      <c r="J53" s="37">
        <v>-0.68031737000000003</v>
      </c>
      <c r="K53" s="37">
        <v>-1.1516418199999998</v>
      </c>
      <c r="L53" s="38">
        <v>0.56300307999999999</v>
      </c>
      <c r="M53" s="39">
        <v>90</v>
      </c>
      <c r="N53" s="27"/>
    </row>
    <row r="54" spans="1:21">
      <c r="A54" s="33" t="s">
        <v>753</v>
      </c>
      <c r="B54" s="34"/>
      <c r="C54" s="35">
        <v>1</v>
      </c>
      <c r="D54" s="36">
        <v>404.06846594000001</v>
      </c>
      <c r="E54" s="37">
        <v>32.019931159999963</v>
      </c>
      <c r="F54" s="37">
        <v>7.936922</v>
      </c>
      <c r="G54" s="37">
        <v>81.303469629999995</v>
      </c>
      <c r="H54" s="37">
        <v>404.06101801</v>
      </c>
      <c r="I54" s="37">
        <v>32.019484139999989</v>
      </c>
      <c r="J54" s="37">
        <v>8.2639999999999993</v>
      </c>
      <c r="K54" s="37">
        <v>81.992293009999997</v>
      </c>
      <c r="L54" s="38">
        <v>12.660848945000003</v>
      </c>
      <c r="M54" s="39">
        <v>1770</v>
      </c>
      <c r="N54" s="27"/>
    </row>
    <row r="55" spans="1:21">
      <c r="A55" s="33" t="s">
        <v>754</v>
      </c>
      <c r="B55" s="34"/>
      <c r="C55" s="35">
        <v>3</v>
      </c>
      <c r="D55" s="36">
        <v>775.70505948000005</v>
      </c>
      <c r="E55" s="37">
        <v>100.24277804</v>
      </c>
      <c r="F55" s="37">
        <v>44.74502846</v>
      </c>
      <c r="G55" s="37">
        <v>267.36239412999998</v>
      </c>
      <c r="H55" s="37">
        <v>774.53330998000001</v>
      </c>
      <c r="I55" s="37">
        <v>100.15520762000004</v>
      </c>
      <c r="J55" s="37">
        <v>45.781683790000002</v>
      </c>
      <c r="K55" s="37">
        <v>273.82313302</v>
      </c>
      <c r="L55" s="38">
        <v>58.769257960000012</v>
      </c>
      <c r="M55" s="39">
        <v>3138</v>
      </c>
      <c r="N55" s="27"/>
    </row>
    <row r="56" spans="1:21">
      <c r="A56" s="33" t="s">
        <v>17</v>
      </c>
      <c r="B56" s="34"/>
      <c r="C56" s="35">
        <v>1</v>
      </c>
      <c r="D56" s="36">
        <v>2.3328875</v>
      </c>
      <c r="E56" s="37">
        <v>0.57265789999999994</v>
      </c>
      <c r="F56" s="37">
        <v>0.64465099999999997</v>
      </c>
      <c r="G56" s="37">
        <v>1.401823</v>
      </c>
      <c r="H56" s="37">
        <v>1.2900891999999999</v>
      </c>
      <c r="I56" s="37">
        <v>0.70771689999999987</v>
      </c>
      <c r="J56" s="37">
        <v>0.72950140000000008</v>
      </c>
      <c r="K56" s="37">
        <v>1.3118737000000003</v>
      </c>
      <c r="L56" s="38">
        <v>0.59161149000000002</v>
      </c>
      <c r="M56" s="39">
        <v>61</v>
      </c>
      <c r="N56" s="27"/>
    </row>
    <row r="57" spans="1:21">
      <c r="A57" s="33" t="s">
        <v>755</v>
      </c>
      <c r="B57" s="34"/>
      <c r="C57" s="35">
        <v>2</v>
      </c>
      <c r="D57" s="36">
        <v>1159.520330285</v>
      </c>
      <c r="E57" s="37">
        <v>98.251926179999913</v>
      </c>
      <c r="F57" s="37">
        <v>3.65258138</v>
      </c>
      <c r="G57" s="37">
        <v>96.415555709999992</v>
      </c>
      <c r="H57" s="37">
        <v>133.41099194</v>
      </c>
      <c r="I57" s="37">
        <v>13.416166449999999</v>
      </c>
      <c r="J57" s="37">
        <v>2.9113295099999998</v>
      </c>
      <c r="K57" s="37">
        <v>15.473842369999998</v>
      </c>
      <c r="L57" s="38">
        <v>5.1117282949999998</v>
      </c>
      <c r="M57" s="39">
        <v>398</v>
      </c>
      <c r="N57" s="27"/>
    </row>
    <row r="58" spans="1:21">
      <c r="A58" s="33" t="s">
        <v>756</v>
      </c>
      <c r="B58" s="34"/>
      <c r="C58" s="35">
        <v>2</v>
      </c>
      <c r="D58" s="36">
        <v>59.082054939999999</v>
      </c>
      <c r="E58" s="37">
        <v>5.1413600000031296E-3</v>
      </c>
      <c r="F58" s="37">
        <v>-1.1079699999999999</v>
      </c>
      <c r="G58" s="37">
        <v>-12.587749000000001</v>
      </c>
      <c r="H58" s="37">
        <v>59.029643680000007</v>
      </c>
      <c r="I58" s="37">
        <v>0.10964879000000283</v>
      </c>
      <c r="J58" s="37">
        <v>-1.0074962599999999</v>
      </c>
      <c r="K58" s="37">
        <v>-12.572789040000002</v>
      </c>
      <c r="L58" s="38">
        <v>2.5410601100000005</v>
      </c>
      <c r="M58" s="39">
        <v>496</v>
      </c>
      <c r="N58" s="27"/>
      <c r="S58" s="40"/>
      <c r="U58" s="41"/>
    </row>
    <row r="59" spans="1:21">
      <c r="A59" s="33" t="s">
        <v>757</v>
      </c>
      <c r="B59" s="34"/>
      <c r="C59" s="35">
        <v>3</v>
      </c>
      <c r="D59" s="36">
        <v>825.69978836999985</v>
      </c>
      <c r="E59" s="37">
        <v>39.981410859999968</v>
      </c>
      <c r="F59" s="37">
        <v>22.731123190000002</v>
      </c>
      <c r="G59" s="37">
        <v>459.56318134000003</v>
      </c>
      <c r="H59" s="37">
        <v>825.56548078999992</v>
      </c>
      <c r="I59" s="37">
        <v>39.981868049999967</v>
      </c>
      <c r="J59" s="37">
        <v>22.917810289999998</v>
      </c>
      <c r="K59" s="37">
        <v>460.50723842000002</v>
      </c>
      <c r="L59" s="38">
        <v>35.507265384999997</v>
      </c>
      <c r="M59" s="39">
        <v>1858</v>
      </c>
      <c r="N59" s="27"/>
    </row>
    <row r="60" spans="1:21">
      <c r="A60" s="33" t="s">
        <v>758</v>
      </c>
      <c r="B60" s="34"/>
      <c r="C60" s="35">
        <v>1</v>
      </c>
      <c r="D60" s="36">
        <v>21.371342259999999</v>
      </c>
      <c r="E60" s="37">
        <v>6.9365102199999988</v>
      </c>
      <c r="F60" s="37">
        <v>6.8993802500000001</v>
      </c>
      <c r="G60" s="37">
        <v>21.307457079999999</v>
      </c>
      <c r="H60" s="37">
        <v>21.371342259999999</v>
      </c>
      <c r="I60" s="37">
        <v>6.9365102199999988</v>
      </c>
      <c r="J60" s="37">
        <v>6.9221041999999988</v>
      </c>
      <c r="K60" s="37">
        <v>21.366233369999996</v>
      </c>
      <c r="L60" s="38">
        <v>8.901437470000003</v>
      </c>
      <c r="M60" s="39">
        <v>61</v>
      </c>
      <c r="N60" s="27"/>
    </row>
    <row r="61" spans="1:21">
      <c r="A61" s="33" t="s">
        <v>759</v>
      </c>
      <c r="B61" s="34"/>
      <c r="C61" s="35">
        <v>2</v>
      </c>
      <c r="D61" s="36">
        <v>387.05457718000002</v>
      </c>
      <c r="E61" s="37">
        <v>9.6962542600000496</v>
      </c>
      <c r="F61" s="37">
        <v>-7.438714</v>
      </c>
      <c r="G61" s="37">
        <v>108.96923682999999</v>
      </c>
      <c r="H61" s="37">
        <v>336.17826196000004</v>
      </c>
      <c r="I61" s="37">
        <v>6.4320871300000251</v>
      </c>
      <c r="J61" s="37">
        <v>-7.8321359400000006</v>
      </c>
      <c r="K61" s="37">
        <v>54.258349520000053</v>
      </c>
      <c r="L61" s="38">
        <v>13.549248824999999</v>
      </c>
      <c r="M61" s="39">
        <v>645</v>
      </c>
      <c r="N61" s="27"/>
    </row>
    <row r="62" spans="1:21">
      <c r="A62" s="33" t="s">
        <v>760</v>
      </c>
      <c r="B62" s="34"/>
      <c r="C62" s="35">
        <v>2</v>
      </c>
      <c r="D62" s="36">
        <v>1558.54856767</v>
      </c>
      <c r="E62" s="37">
        <v>330.50052392000009</v>
      </c>
      <c r="F62" s="37">
        <v>114.86747948</v>
      </c>
      <c r="G62" s="37">
        <v>1019.6097667400001</v>
      </c>
      <c r="H62" s="37">
        <v>1398.9434149200001</v>
      </c>
      <c r="I62" s="37">
        <v>171.85271492000007</v>
      </c>
      <c r="J62" s="37">
        <v>111.16750212000001</v>
      </c>
      <c r="K62" s="37">
        <v>1135.97265808</v>
      </c>
      <c r="L62" s="38">
        <v>140.20428360999998</v>
      </c>
      <c r="M62" s="39">
        <v>7951</v>
      </c>
      <c r="N62" s="27"/>
    </row>
    <row r="63" spans="1:21">
      <c r="A63" s="33" t="s">
        <v>761</v>
      </c>
      <c r="B63" s="34"/>
      <c r="C63" s="35">
        <v>2</v>
      </c>
      <c r="D63" s="36">
        <v>1110.5277587999999</v>
      </c>
      <c r="E63" s="37">
        <v>-25.89270554000008</v>
      </c>
      <c r="F63" s="37">
        <v>-31.324001209999999</v>
      </c>
      <c r="G63" s="37">
        <v>-108.27222381</v>
      </c>
      <c r="H63" s="37">
        <v>5.57451834</v>
      </c>
      <c r="I63" s="37">
        <v>0.47347367999999945</v>
      </c>
      <c r="J63" s="37">
        <v>0.45931871999999996</v>
      </c>
      <c r="K63" s="37">
        <v>5.8004543999999996</v>
      </c>
      <c r="L63" s="38">
        <v>0.54648669999999999</v>
      </c>
      <c r="M63" s="39">
        <v>15</v>
      </c>
      <c r="N63" s="27"/>
      <c r="P63" s="42"/>
    </row>
    <row r="64" spans="1:21">
      <c r="A64" s="33" t="s">
        <v>762</v>
      </c>
      <c r="B64" s="34"/>
      <c r="C64" s="35">
        <v>2</v>
      </c>
      <c r="D64" s="36">
        <v>2219.3701879499999</v>
      </c>
      <c r="E64" s="37">
        <v>31.968583225000287</v>
      </c>
      <c r="F64" s="37">
        <v>7.7784064199999996</v>
      </c>
      <c r="G64" s="37">
        <v>160.15804453999999</v>
      </c>
      <c r="H64" s="37">
        <v>373.34092013999998</v>
      </c>
      <c r="I64" s="37">
        <v>12.303072269999996</v>
      </c>
      <c r="J64" s="37">
        <v>8.5566089699999992</v>
      </c>
      <c r="K64" s="37">
        <v>63.950694984999998</v>
      </c>
      <c r="L64" s="38">
        <v>19.380950414999997</v>
      </c>
      <c r="M64" s="39">
        <v>2537</v>
      </c>
      <c r="N64" s="27"/>
      <c r="P64" s="42"/>
    </row>
    <row r="65" spans="1:14">
      <c r="A65" s="33" t="s">
        <v>763</v>
      </c>
      <c r="B65" s="34"/>
      <c r="C65" s="35">
        <v>6</v>
      </c>
      <c r="D65" s="36">
        <v>1459.9412833900001</v>
      </c>
      <c r="E65" s="37">
        <v>16.731933370000018</v>
      </c>
      <c r="F65" s="37">
        <v>14.022427</v>
      </c>
      <c r="G65" s="37">
        <v>151.67807959000001</v>
      </c>
      <c r="H65" s="37">
        <v>1427.3352220700001</v>
      </c>
      <c r="I65" s="37">
        <v>17.14377161000003</v>
      </c>
      <c r="J65" s="37">
        <v>14.153600000000001</v>
      </c>
      <c r="K65" s="37">
        <v>159.70292639000002</v>
      </c>
      <c r="L65" s="38">
        <v>32.744730860000004</v>
      </c>
      <c r="M65" s="39">
        <v>2184</v>
      </c>
      <c r="N65" s="27"/>
    </row>
    <row r="66" spans="1:14">
      <c r="A66" s="33" t="s">
        <v>764</v>
      </c>
      <c r="B66" s="34"/>
      <c r="C66" s="35">
        <v>1</v>
      </c>
      <c r="D66" s="36">
        <v>5.8918925600000005</v>
      </c>
      <c r="E66" s="37">
        <v>0.43479668000000066</v>
      </c>
      <c r="F66" s="37">
        <v>0.29906700000000003</v>
      </c>
      <c r="G66" s="37">
        <v>0.796956</v>
      </c>
      <c r="H66" s="37">
        <v>5.5630518000000002</v>
      </c>
      <c r="I66" s="37">
        <v>0.42740699999999998</v>
      </c>
      <c r="J66" s="37">
        <v>0.30934620000000002</v>
      </c>
      <c r="K66" s="37">
        <v>0.79374484000000001</v>
      </c>
      <c r="L66" s="38">
        <v>0.37030791999999996</v>
      </c>
      <c r="M66" s="39">
        <v>44</v>
      </c>
      <c r="N66" s="27"/>
    </row>
    <row r="67" spans="1:14">
      <c r="A67" s="33" t="s">
        <v>765</v>
      </c>
      <c r="B67" s="34"/>
      <c r="C67" s="35">
        <v>3</v>
      </c>
      <c r="D67" s="36">
        <v>133.38911919</v>
      </c>
      <c r="E67" s="37">
        <v>8.9952297899999962</v>
      </c>
      <c r="F67" s="37">
        <v>5.0928419600000003</v>
      </c>
      <c r="G67" s="37">
        <v>52.507510370000006</v>
      </c>
      <c r="H67" s="37">
        <v>132.35561272999999</v>
      </c>
      <c r="I67" s="37">
        <v>8.7061307800000041</v>
      </c>
      <c r="J67" s="37">
        <v>5.6537393300000005</v>
      </c>
      <c r="K67" s="37">
        <v>53.227877630000002</v>
      </c>
      <c r="L67" s="38">
        <v>7.7706226900000006</v>
      </c>
      <c r="M67" s="39">
        <v>349</v>
      </c>
      <c r="N67" s="27"/>
    </row>
    <row r="68" spans="1:14">
      <c r="A68" s="33" t="s">
        <v>766</v>
      </c>
      <c r="B68" s="34"/>
      <c r="C68" s="35">
        <v>1</v>
      </c>
      <c r="D68" s="36">
        <v>60.911604260000004</v>
      </c>
      <c r="E68" s="37">
        <v>16.771665340000013</v>
      </c>
      <c r="F68" s="37">
        <v>16.58858124</v>
      </c>
      <c r="G68" s="37">
        <v>60.687062960000006</v>
      </c>
      <c r="H68" s="37">
        <v>60.911604260000004</v>
      </c>
      <c r="I68" s="37">
        <v>16.771665340000013</v>
      </c>
      <c r="J68" s="37">
        <v>16.648826920000001</v>
      </c>
      <c r="K68" s="37">
        <v>60.869132980000003</v>
      </c>
      <c r="L68" s="38">
        <v>17.379003660000002</v>
      </c>
      <c r="M68" s="39">
        <v>270</v>
      </c>
      <c r="N68" s="27"/>
    </row>
    <row r="69" spans="1:14">
      <c r="A69" s="33" t="s">
        <v>18</v>
      </c>
      <c r="B69" s="34"/>
      <c r="C69" s="35">
        <v>1</v>
      </c>
      <c r="D69" s="36">
        <v>1.8244160999999999</v>
      </c>
      <c r="E69" s="37">
        <v>0.23353583999999986</v>
      </c>
      <c r="F69" s="37">
        <v>0.23153632000000002</v>
      </c>
      <c r="G69" s="37">
        <v>1.8179268900000001</v>
      </c>
      <c r="H69" s="37">
        <v>1.8244160999999999</v>
      </c>
      <c r="I69" s="37">
        <v>0.23353583999999986</v>
      </c>
      <c r="J69" s="37">
        <v>0.23353583999999999</v>
      </c>
      <c r="K69" s="37">
        <v>1.8244161000000001</v>
      </c>
      <c r="L69" s="38">
        <v>0.30735980999999996</v>
      </c>
      <c r="M69" s="39">
        <v>19</v>
      </c>
      <c r="N69" s="27"/>
    </row>
    <row r="70" spans="1:14">
      <c r="A70" s="33" t="s">
        <v>767</v>
      </c>
      <c r="B70" s="34"/>
      <c r="C70" s="35">
        <v>17</v>
      </c>
      <c r="D70" s="36">
        <v>12140.498199990001</v>
      </c>
      <c r="E70" s="37">
        <v>453.4496882750002</v>
      </c>
      <c r="F70" s="37">
        <v>242.24505582999998</v>
      </c>
      <c r="G70" s="37">
        <v>1361.0018140399998</v>
      </c>
      <c r="H70" s="37">
        <v>12028.316107089997</v>
      </c>
      <c r="I70" s="37">
        <v>453.22556332499943</v>
      </c>
      <c r="J70" s="37">
        <v>247.40419783999997</v>
      </c>
      <c r="K70" s="37">
        <v>1326.3507040799998</v>
      </c>
      <c r="L70" s="38">
        <v>477.22508676589007</v>
      </c>
      <c r="M70" s="39">
        <v>37724</v>
      </c>
      <c r="N70" s="27"/>
    </row>
    <row r="71" spans="1:14">
      <c r="A71" s="33" t="s">
        <v>768</v>
      </c>
      <c r="B71" s="34"/>
      <c r="C71" s="35">
        <v>1</v>
      </c>
      <c r="D71" s="36">
        <v>4.4150787400000002</v>
      </c>
      <c r="E71" s="37">
        <v>6.3657160000000143E-2</v>
      </c>
      <c r="F71" s="37">
        <v>0</v>
      </c>
      <c r="G71" s="37">
        <v>4.5464289999999998</v>
      </c>
      <c r="H71" s="37">
        <v>4.4150787400000002</v>
      </c>
      <c r="I71" s="37">
        <v>8.3065120000000117E-2</v>
      </c>
      <c r="J71" s="37">
        <v>1.9691880000000002E-2</v>
      </c>
      <c r="K71" s="37">
        <v>4.6448584799999999</v>
      </c>
      <c r="L71" s="38">
        <v>0.31254623999999998</v>
      </c>
      <c r="M71" s="39">
        <v>27</v>
      </c>
      <c r="N71" s="27"/>
    </row>
    <row r="72" spans="1:14">
      <c r="A72" s="33" t="s">
        <v>769</v>
      </c>
      <c r="B72" s="34"/>
      <c r="C72" s="35">
        <v>1</v>
      </c>
      <c r="D72" s="36">
        <v>2455.1877046899999</v>
      </c>
      <c r="E72" s="37">
        <v>-44.949934099999908</v>
      </c>
      <c r="F72" s="37">
        <v>1.3707192800000001</v>
      </c>
      <c r="G72" s="37">
        <v>549.04624349000005</v>
      </c>
      <c r="H72" s="37">
        <v>2438.5156000799998</v>
      </c>
      <c r="I72" s="37">
        <v>-50.290632360000131</v>
      </c>
      <c r="J72" s="37">
        <v>-4.1799186800000001</v>
      </c>
      <c r="K72" s="37">
        <v>224.03493852</v>
      </c>
      <c r="L72" s="38">
        <v>249.59917957500002</v>
      </c>
      <c r="M72" s="39">
        <v>14341</v>
      </c>
      <c r="N72" s="27"/>
    </row>
    <row r="73" spans="1:14">
      <c r="A73" s="33" t="s">
        <v>421</v>
      </c>
      <c r="B73" s="34"/>
      <c r="C73" s="35">
        <v>52</v>
      </c>
      <c r="D73" s="36">
        <v>33946.034196160013</v>
      </c>
      <c r="E73" s="37">
        <v>1646.7129534599997</v>
      </c>
      <c r="F73" s="37">
        <v>697.62377300000003</v>
      </c>
      <c r="G73" s="37">
        <v>6086.4354080000003</v>
      </c>
      <c r="H73" s="37">
        <v>33911.777247605001</v>
      </c>
      <c r="I73" s="37">
        <v>1640.6277629950005</v>
      </c>
      <c r="J73" s="37">
        <v>701.43017323499987</v>
      </c>
      <c r="K73" s="37">
        <v>6100.8640299950011</v>
      </c>
      <c r="L73" s="38">
        <v>2074.023716940334</v>
      </c>
      <c r="M73" s="39">
        <v>144016</v>
      </c>
      <c r="N73" s="27"/>
    </row>
    <row r="74" spans="1:14">
      <c r="A74" s="33" t="s">
        <v>770</v>
      </c>
      <c r="B74" s="34"/>
      <c r="C74" s="35">
        <v>36</v>
      </c>
      <c r="D74" s="36">
        <v>100424.60458936999</v>
      </c>
      <c r="E74" s="37">
        <v>5253.6818110199983</v>
      </c>
      <c r="F74" s="37">
        <v>2368.0603169999999</v>
      </c>
      <c r="G74" s="37">
        <v>19607.884896490003</v>
      </c>
      <c r="H74" s="37">
        <v>100320.14574942001</v>
      </c>
      <c r="I74" s="37">
        <v>5069.3826956499988</v>
      </c>
      <c r="J74" s="37">
        <v>1888.7575611099999</v>
      </c>
      <c r="K74" s="37">
        <v>19050.224400490002</v>
      </c>
      <c r="L74" s="38">
        <v>4740.6667697094708</v>
      </c>
      <c r="M74" s="39">
        <v>554053</v>
      </c>
      <c r="N74" s="27"/>
    </row>
    <row r="75" spans="1:14">
      <c r="A75" s="33" t="s">
        <v>771</v>
      </c>
      <c r="B75" s="34"/>
      <c r="C75" s="35">
        <v>1</v>
      </c>
      <c r="D75" s="36">
        <v>48.965101020000006</v>
      </c>
      <c r="E75" s="37">
        <v>1.5222876300000028</v>
      </c>
      <c r="F75" s="37">
        <v>0.87319500000000005</v>
      </c>
      <c r="G75" s="37">
        <v>12.934302000000001</v>
      </c>
      <c r="H75" s="37">
        <v>34.005101020000005</v>
      </c>
      <c r="I75" s="37">
        <v>1.3222876300000026</v>
      </c>
      <c r="J75" s="37">
        <v>0.87943108000000003</v>
      </c>
      <c r="K75" s="37">
        <v>12.998401699999997</v>
      </c>
      <c r="L75" s="38">
        <v>1.19240134</v>
      </c>
      <c r="M75" s="39">
        <v>63</v>
      </c>
      <c r="N75" s="27"/>
    </row>
    <row r="76" spans="1:14" ht="12" customHeight="1" thickBot="1">
      <c r="A76" s="33" t="s">
        <v>772</v>
      </c>
      <c r="B76" s="34"/>
      <c r="C76" s="35">
        <v>1</v>
      </c>
      <c r="D76" s="36">
        <v>12.43066</v>
      </c>
      <c r="E76" s="37">
        <v>1.340614120000001</v>
      </c>
      <c r="F76" s="37">
        <v>0.34498600000000001</v>
      </c>
      <c r="G76" s="37">
        <v>1.3463160000000001</v>
      </c>
      <c r="H76" s="37">
        <v>1.430075</v>
      </c>
      <c r="I76" s="37">
        <v>0.557975</v>
      </c>
      <c r="J76" s="37">
        <v>0.48007499999999997</v>
      </c>
      <c r="K76" s="37">
        <v>1.3505750000000001</v>
      </c>
      <c r="L76" s="38">
        <v>0.56477492000000007</v>
      </c>
      <c r="M76" s="39">
        <v>47</v>
      </c>
      <c r="N76" s="27"/>
    </row>
    <row r="77" spans="1:14" ht="14.5" thickBot="1">
      <c r="A77" s="43" t="s">
        <v>19</v>
      </c>
      <c r="B77" s="44"/>
      <c r="C77" s="43">
        <v>451</v>
      </c>
      <c r="D77" s="45">
        <v>353429.02717235434</v>
      </c>
      <c r="E77" s="45">
        <v>17536.146875182589</v>
      </c>
      <c r="F77" s="45">
        <v>5270.54902889</v>
      </c>
      <c r="G77" s="45">
        <v>58683.588901019997</v>
      </c>
      <c r="H77" s="45">
        <v>314902.28026202001</v>
      </c>
      <c r="I77" s="45">
        <v>15970.185495980002</v>
      </c>
      <c r="J77" s="45">
        <v>5189.6293180890016</v>
      </c>
      <c r="K77" s="45">
        <v>57217.36151172001</v>
      </c>
      <c r="L77" s="45">
        <v>20156.053826083407</v>
      </c>
      <c r="M77" s="46">
        <v>1737321</v>
      </c>
      <c r="N77" s="43"/>
    </row>
    <row r="78" spans="1:14">
      <c r="A78" s="24" t="s">
        <v>0</v>
      </c>
      <c r="B78" s="24"/>
      <c r="C78" s="24"/>
      <c r="D78" s="24"/>
      <c r="E78" s="24"/>
      <c r="F78" s="24"/>
      <c r="G78" s="24"/>
      <c r="H78" s="24"/>
      <c r="I78" s="24"/>
      <c r="J78" s="24"/>
      <c r="K78" s="24"/>
      <c r="L78" s="24"/>
      <c r="M78" s="24"/>
      <c r="N78" s="24"/>
    </row>
    <row r="79" spans="1:14">
      <c r="A79" s="25"/>
      <c r="B79" s="25"/>
      <c r="C79" s="25"/>
      <c r="D79" s="25"/>
      <c r="E79" s="25"/>
      <c r="F79" s="25"/>
      <c r="G79" s="25"/>
      <c r="H79" s="25"/>
      <c r="I79" s="25"/>
      <c r="J79" s="25"/>
      <c r="K79" s="25"/>
      <c r="L79" s="25"/>
      <c r="M79" s="25"/>
      <c r="N79" s="25"/>
    </row>
  </sheetData>
  <mergeCells count="1">
    <mergeCell ref="A78:N79"/>
  </mergeCells>
  <conditionalFormatting sqref="C12:M76">
    <cfRule type="cellIs" dxfId="1" priority="2" operator="lessThanOrEqual">
      <formula>0</formula>
    </cfRule>
  </conditionalFormatting>
  <conditionalFormatting sqref="D77:M77">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3"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49F57-5A50-408F-8A26-9759C182A713}">
  <sheetPr>
    <tabColor rgb="FF99CCFF"/>
    <pageSetUpPr fitToPage="1"/>
  </sheetPr>
  <dimension ref="A1:AH500"/>
  <sheetViews>
    <sheetView view="pageBreakPreview" zoomScale="85" zoomScaleNormal="100" zoomScaleSheetLayoutView="85" workbookViewId="0">
      <pane xSplit="1" ySplit="10" topLeftCell="B11" activePane="bottomRight" state="frozen"/>
      <selection activeCell="Q49" sqref="Q49:S49"/>
      <selection pane="topRight" activeCell="Q49" sqref="Q49:S49"/>
      <selection pane="bottomLeft" activeCell="Q49" sqref="Q49:S49"/>
      <selection pane="bottomRight" sqref="A1:XFD1048576"/>
    </sheetView>
  </sheetViews>
  <sheetFormatPr defaultColWidth="9.75" defaultRowHeight="14"/>
  <cols>
    <col min="1" max="1" width="1.08203125" style="41" customWidth="1"/>
    <col min="2" max="2" width="8.25" style="41" customWidth="1"/>
    <col min="3" max="3" width="7.6640625" style="41" customWidth="1"/>
    <col min="4" max="4" width="22.4140625" style="41" hidden="1" customWidth="1"/>
    <col min="5" max="5" width="29.5" style="41" customWidth="1"/>
    <col min="6" max="6" width="18" style="142" customWidth="1"/>
    <col min="7" max="7" width="0.5" style="142" customWidth="1"/>
    <col min="8" max="8" width="9.75" style="60" customWidth="1"/>
    <col min="9" max="9" width="8.25" style="61" customWidth="1"/>
    <col min="10" max="10" width="9.33203125" style="61" customWidth="1"/>
    <col min="11" max="12" width="12.58203125" style="164" customWidth="1"/>
    <col min="13" max="13" width="10.9140625" style="165" customWidth="1"/>
    <col min="14" max="14" width="10.9140625" style="60" customWidth="1"/>
    <col min="15" max="16" width="14.25" style="165" customWidth="1"/>
    <col min="17" max="17" width="11.75" style="166" customWidth="1"/>
    <col min="18" max="18" width="12" style="165" customWidth="1"/>
    <col min="19" max="19" width="9.25" style="166" customWidth="1"/>
    <col min="20" max="20" width="10.75" style="165" customWidth="1"/>
    <col min="21" max="21" width="9.25" style="166" customWidth="1"/>
    <col min="22" max="22" width="0.5" style="167" customWidth="1"/>
    <col min="23" max="23" width="10.4140625" style="165" customWidth="1"/>
    <col min="24" max="24" width="0.5" style="167" customWidth="1"/>
    <col min="25" max="25" width="14.6640625" style="168" customWidth="1"/>
    <col min="26" max="26" width="10.4140625" style="169" customWidth="1"/>
    <col min="27" max="27" width="10.4140625" style="168" customWidth="1"/>
    <col min="28" max="28" width="10.4140625" style="169" customWidth="1"/>
    <col min="29" max="29" width="10.9140625" style="53" customWidth="1"/>
    <col min="30" max="30" width="8.75" style="53" customWidth="1"/>
    <col min="31" max="31" width="9.25" style="41" customWidth="1"/>
    <col min="32" max="32" width="3.83203125" style="41" customWidth="1"/>
    <col min="33" max="33" width="46.9140625" style="41" customWidth="1"/>
    <col min="34" max="34" width="10.4140625" style="80" customWidth="1"/>
    <col min="35" max="16384" width="9.75" style="41"/>
  </cols>
  <sheetData>
    <row r="1" spans="1:34" s="53" customFormat="1">
      <c r="A1" s="47"/>
      <c r="B1" s="47"/>
      <c r="C1" s="47"/>
      <c r="D1" s="47"/>
      <c r="E1" s="47"/>
      <c r="F1" s="48"/>
      <c r="G1" s="47"/>
      <c r="H1" s="49"/>
      <c r="I1" s="50"/>
      <c r="J1" s="50"/>
      <c r="K1" s="51"/>
      <c r="L1" s="51"/>
      <c r="M1" s="50"/>
      <c r="N1" s="50"/>
      <c r="O1" s="50"/>
      <c r="P1" s="50"/>
      <c r="Q1" s="50"/>
      <c r="R1" s="50"/>
      <c r="S1" s="50"/>
      <c r="T1" s="52"/>
      <c r="U1" s="52"/>
      <c r="V1" s="52"/>
      <c r="W1" s="52"/>
      <c r="X1" s="52"/>
      <c r="Y1" s="52"/>
      <c r="Z1" s="50"/>
      <c r="AA1" s="50"/>
      <c r="AB1" s="50"/>
      <c r="AC1" s="50"/>
      <c r="AH1" s="54"/>
    </row>
    <row r="2" spans="1:34" s="53" customFormat="1">
      <c r="A2" s="47"/>
      <c r="B2" s="47"/>
      <c r="C2" s="47"/>
      <c r="D2" s="47"/>
      <c r="E2" s="47"/>
      <c r="F2" s="48"/>
      <c r="G2" s="47"/>
      <c r="H2" s="49"/>
      <c r="I2" s="50"/>
      <c r="J2" s="50"/>
      <c r="K2" s="51"/>
      <c r="L2" s="51"/>
      <c r="M2" s="50"/>
      <c r="N2" s="50"/>
      <c r="O2" s="50"/>
      <c r="P2" s="50"/>
      <c r="Q2" s="50"/>
      <c r="R2" s="50"/>
      <c r="S2" s="50"/>
      <c r="T2" s="55"/>
      <c r="U2" s="55"/>
      <c r="V2" s="55"/>
      <c r="W2" s="55"/>
      <c r="X2" s="55"/>
      <c r="Y2" s="55"/>
      <c r="Z2" s="50"/>
      <c r="AA2" s="50"/>
      <c r="AB2" s="50"/>
      <c r="AC2" s="50"/>
      <c r="AH2" s="54"/>
    </row>
    <row r="3" spans="1:34" s="53" customFormat="1" ht="14.9" customHeight="1">
      <c r="A3" s="47"/>
      <c r="B3" s="47"/>
      <c r="C3" s="47"/>
      <c r="D3" s="47"/>
      <c r="E3" s="47"/>
      <c r="F3" s="56"/>
      <c r="G3" s="56"/>
      <c r="H3" s="56"/>
      <c r="I3" s="57"/>
      <c r="J3" s="57"/>
      <c r="K3" s="58"/>
      <c r="L3" s="58"/>
      <c r="M3" s="57"/>
      <c r="N3" s="57"/>
      <c r="O3" s="57"/>
      <c r="P3" s="57"/>
      <c r="Q3" s="57"/>
      <c r="R3" s="57"/>
      <c r="S3" s="57"/>
      <c r="T3" s="59"/>
      <c r="U3" s="59"/>
      <c r="V3" s="59"/>
      <c r="W3" s="59"/>
      <c r="X3" s="59"/>
      <c r="Y3" s="59"/>
      <c r="Z3" s="57"/>
      <c r="AA3" s="57"/>
      <c r="AB3" s="57"/>
      <c r="AC3" s="57"/>
      <c r="AF3" s="60"/>
      <c r="AG3" s="61"/>
      <c r="AH3" s="61"/>
    </row>
    <row r="4" spans="1:34" s="53" customFormat="1" ht="14.9" customHeight="1">
      <c r="A4" s="47"/>
      <c r="B4" s="47"/>
      <c r="C4" s="47"/>
      <c r="D4" s="47"/>
      <c r="E4" s="47"/>
      <c r="F4" s="56"/>
      <c r="G4" s="56"/>
      <c r="H4" s="56"/>
      <c r="I4" s="57"/>
      <c r="J4" s="57"/>
      <c r="K4" s="58"/>
      <c r="L4" s="58"/>
      <c r="M4" s="57"/>
      <c r="N4" s="57"/>
      <c r="O4" s="57"/>
      <c r="P4" s="57"/>
      <c r="Q4" s="57"/>
      <c r="R4" s="57"/>
      <c r="S4" s="57"/>
      <c r="T4" s="59"/>
      <c r="U4" s="59"/>
      <c r="V4" s="59"/>
      <c r="W4" s="59"/>
      <c r="X4" s="59"/>
      <c r="Y4" s="59"/>
      <c r="Z4" s="57"/>
      <c r="AA4" s="57"/>
      <c r="AB4" s="57"/>
      <c r="AC4" s="57"/>
      <c r="AF4" s="60"/>
      <c r="AG4" s="61"/>
      <c r="AH4" s="61"/>
    </row>
    <row r="5" spans="1:34" s="53" customFormat="1" ht="14.9" customHeight="1">
      <c r="A5" s="47"/>
      <c r="B5" s="47"/>
      <c r="C5" s="47"/>
      <c r="D5" s="47"/>
      <c r="E5" s="47"/>
      <c r="F5" s="56"/>
      <c r="G5" s="56"/>
      <c r="H5" s="56"/>
      <c r="I5" s="57"/>
      <c r="J5" s="57"/>
      <c r="K5" s="58"/>
      <c r="L5" s="58"/>
      <c r="M5" s="57"/>
      <c r="N5" s="57"/>
      <c r="O5" s="57"/>
      <c r="P5" s="57"/>
      <c r="Q5" s="57"/>
      <c r="R5" s="57"/>
      <c r="S5" s="57"/>
      <c r="T5" s="59"/>
      <c r="U5" s="59"/>
      <c r="V5" s="59"/>
      <c r="W5" s="59"/>
      <c r="X5" s="59"/>
      <c r="Y5" s="59"/>
      <c r="Z5" s="57"/>
      <c r="AA5" s="57"/>
      <c r="AB5" s="57"/>
      <c r="AC5" s="57"/>
      <c r="AF5" s="60"/>
      <c r="AG5" s="61"/>
      <c r="AH5" s="61"/>
    </row>
    <row r="6" spans="1:34" ht="14.9" customHeight="1">
      <c r="A6" s="47"/>
      <c r="B6" s="47"/>
      <c r="C6" s="47"/>
      <c r="D6" s="47"/>
      <c r="E6" s="47"/>
      <c r="F6" s="56"/>
      <c r="G6" s="56"/>
      <c r="H6" s="56"/>
      <c r="I6" s="57"/>
      <c r="J6" s="57"/>
      <c r="K6" s="58"/>
      <c r="L6" s="58"/>
      <c r="M6" s="57"/>
      <c r="N6" s="57"/>
      <c r="O6" s="57"/>
      <c r="P6" s="57"/>
      <c r="Q6" s="57"/>
      <c r="R6" s="57"/>
      <c r="S6" s="57"/>
      <c r="T6" s="59"/>
      <c r="U6" s="59"/>
      <c r="V6" s="59"/>
      <c r="W6" s="59"/>
      <c r="X6" s="59"/>
      <c r="Y6" s="59"/>
      <c r="Z6" s="57"/>
      <c r="AA6" s="57"/>
      <c r="AB6" s="57"/>
      <c r="AC6" s="57"/>
      <c r="AF6" s="60"/>
      <c r="AG6" s="61"/>
      <c r="AH6" s="61"/>
    </row>
    <row r="7" spans="1:34">
      <c r="A7" s="47"/>
      <c r="B7" s="47"/>
      <c r="C7" s="47"/>
      <c r="D7" s="47"/>
      <c r="E7" s="47"/>
      <c r="F7" s="48"/>
      <c r="G7" s="47"/>
      <c r="H7" s="49"/>
      <c r="I7" s="50"/>
      <c r="J7" s="50"/>
      <c r="K7" s="51"/>
      <c r="L7" s="51"/>
      <c r="M7" s="50"/>
      <c r="N7" s="50"/>
      <c r="O7" s="50"/>
      <c r="P7" s="50"/>
      <c r="Q7" s="50"/>
      <c r="R7" s="50"/>
      <c r="S7" s="50"/>
      <c r="T7" s="62"/>
      <c r="U7" s="62"/>
      <c r="V7" s="62"/>
      <c r="W7" s="62"/>
      <c r="X7" s="62"/>
      <c r="Y7" s="62"/>
      <c r="Z7" s="50"/>
      <c r="AA7" s="50"/>
      <c r="AB7" s="50"/>
      <c r="AC7" s="50"/>
      <c r="AF7" s="60"/>
      <c r="AG7" s="61"/>
      <c r="AH7" s="61"/>
    </row>
    <row r="8" spans="1:34" s="63" customFormat="1" ht="18" customHeight="1">
      <c r="A8" s="6"/>
      <c r="B8" s="6" t="s">
        <v>773</v>
      </c>
      <c r="G8" s="64"/>
      <c r="I8" s="65"/>
      <c r="J8" s="65"/>
      <c r="K8" s="66"/>
      <c r="L8" s="66"/>
      <c r="M8" s="65"/>
      <c r="N8" s="65"/>
      <c r="O8" s="65"/>
      <c r="P8" s="65"/>
      <c r="Q8" s="65"/>
      <c r="R8" s="65"/>
      <c r="S8" s="65"/>
      <c r="T8" s="65"/>
      <c r="U8" s="65"/>
      <c r="V8" s="67"/>
      <c r="W8" s="65"/>
      <c r="X8" s="67"/>
      <c r="Y8" s="65"/>
      <c r="Z8" s="65"/>
      <c r="AA8" s="65"/>
      <c r="AB8" s="65"/>
      <c r="AC8" s="68" t="s">
        <v>719</v>
      </c>
      <c r="AD8" s="53"/>
      <c r="AF8" s="60"/>
      <c r="AG8" s="61"/>
      <c r="AH8" s="61"/>
    </row>
    <row r="9" spans="1:34" s="70" customFormat="1" ht="15.5">
      <c r="A9" s="69"/>
      <c r="B9" s="69" t="s">
        <v>20</v>
      </c>
      <c r="G9" s="64"/>
      <c r="H9" s="69" t="s">
        <v>21</v>
      </c>
      <c r="I9" s="71"/>
      <c r="J9" s="71"/>
      <c r="K9" s="72"/>
      <c r="L9" s="72"/>
      <c r="M9" s="71"/>
      <c r="N9" s="71"/>
      <c r="O9" s="71"/>
      <c r="P9" s="71"/>
      <c r="Q9" s="71"/>
      <c r="R9" s="71"/>
      <c r="S9" s="71"/>
      <c r="T9" s="71"/>
      <c r="U9" s="73"/>
      <c r="V9" s="74"/>
      <c r="W9" s="73" t="s">
        <v>22</v>
      </c>
      <c r="X9" s="74"/>
      <c r="Y9" s="73" t="s">
        <v>23</v>
      </c>
      <c r="Z9" s="71"/>
      <c r="AA9" s="71"/>
      <c r="AB9" s="71"/>
      <c r="AC9" s="71"/>
      <c r="AD9" s="53"/>
      <c r="AH9" s="71"/>
    </row>
    <row r="10" spans="1:34" ht="63" customHeight="1">
      <c r="A10" s="75"/>
      <c r="B10" s="75" t="s">
        <v>24</v>
      </c>
      <c r="C10" s="75" t="s">
        <v>25</v>
      </c>
      <c r="D10" s="75" t="s">
        <v>10</v>
      </c>
      <c r="E10" s="76" t="s">
        <v>26</v>
      </c>
      <c r="F10" s="77"/>
      <c r="G10" s="77"/>
      <c r="H10" s="77" t="s">
        <v>27</v>
      </c>
      <c r="I10" s="77" t="s">
        <v>28</v>
      </c>
      <c r="J10" s="77" t="s">
        <v>29</v>
      </c>
      <c r="K10" s="78" t="s">
        <v>30</v>
      </c>
      <c r="L10" s="78" t="s">
        <v>31</v>
      </c>
      <c r="M10" s="77" t="s">
        <v>32</v>
      </c>
      <c r="N10" s="77" t="s">
        <v>33</v>
      </c>
      <c r="O10" s="77" t="s">
        <v>34</v>
      </c>
      <c r="P10" s="77" t="s">
        <v>35</v>
      </c>
      <c r="Q10" s="77" t="s">
        <v>36</v>
      </c>
      <c r="R10" s="77" t="s">
        <v>37</v>
      </c>
      <c r="S10" s="77" t="s">
        <v>38</v>
      </c>
      <c r="T10" s="77" t="s">
        <v>39</v>
      </c>
      <c r="U10" s="77" t="s">
        <v>40</v>
      </c>
      <c r="V10" s="79"/>
      <c r="W10" s="77" t="s">
        <v>41</v>
      </c>
      <c r="X10" s="79"/>
      <c r="Y10" s="77" t="s">
        <v>42</v>
      </c>
      <c r="Z10" s="77" t="s">
        <v>43</v>
      </c>
      <c r="AA10" s="77" t="s">
        <v>44</v>
      </c>
      <c r="AB10" s="77" t="s">
        <v>45</v>
      </c>
      <c r="AC10" s="77" t="s">
        <v>46</v>
      </c>
    </row>
    <row r="11" spans="1:34" s="70" customFormat="1" ht="15" customHeight="1">
      <c r="A11" s="81"/>
      <c r="B11" s="81" t="s">
        <v>47</v>
      </c>
      <c r="C11" s="69"/>
      <c r="D11" s="69"/>
      <c r="E11" s="69"/>
      <c r="F11" s="69"/>
      <c r="G11" s="64"/>
      <c r="H11" s="82"/>
      <c r="I11" s="82"/>
      <c r="J11" s="82"/>
      <c r="K11" s="83"/>
      <c r="L11" s="83"/>
      <c r="M11" s="82"/>
      <c r="N11" s="82"/>
      <c r="O11" s="82"/>
      <c r="P11" s="82"/>
      <c r="Q11" s="82"/>
      <c r="R11" s="82"/>
      <c r="S11" s="82"/>
      <c r="T11" s="82"/>
      <c r="U11" s="82"/>
      <c r="V11" s="84"/>
      <c r="W11" s="82"/>
      <c r="X11" s="84"/>
      <c r="Y11" s="82"/>
      <c r="Z11" s="82"/>
      <c r="AA11" s="82"/>
      <c r="AB11" s="82"/>
      <c r="AC11" s="82"/>
      <c r="AD11" s="53"/>
      <c r="AF11" s="60"/>
      <c r="AG11" s="61"/>
      <c r="AH11" s="61"/>
    </row>
    <row r="12" spans="1:34">
      <c r="A12" s="85"/>
      <c r="B12" s="85" t="s">
        <v>48</v>
      </c>
      <c r="C12" s="86" t="s">
        <v>49</v>
      </c>
      <c r="D12" s="86" t="s">
        <v>193</v>
      </c>
      <c r="E12" s="87" t="s">
        <v>774</v>
      </c>
      <c r="F12" s="88"/>
      <c r="G12" s="64"/>
      <c r="H12" s="89">
        <v>0.04</v>
      </c>
      <c r="I12" s="90">
        <v>9808.4104970999997</v>
      </c>
      <c r="J12" s="91">
        <v>286.7024789599991</v>
      </c>
      <c r="K12" s="90">
        <v>196.06178800000001</v>
      </c>
      <c r="L12" s="91">
        <v>2110.198813</v>
      </c>
      <c r="M12" s="90">
        <v>9803.7775199999996</v>
      </c>
      <c r="N12" s="91">
        <v>286.48291393999864</v>
      </c>
      <c r="O12" s="90">
        <v>197.0569041</v>
      </c>
      <c r="P12" s="91">
        <v>2081.9437965900001</v>
      </c>
      <c r="Q12" s="92">
        <v>522488364.70964003</v>
      </c>
      <c r="R12" s="93">
        <v>3599201</v>
      </c>
      <c r="S12" s="92">
        <v>37870</v>
      </c>
      <c r="T12" s="94">
        <v>5.326942269230283E-2</v>
      </c>
      <c r="U12" s="95">
        <v>2.4981868884367352E-4</v>
      </c>
      <c r="V12" s="96"/>
      <c r="W12" s="97">
        <v>146.1</v>
      </c>
      <c r="X12" s="98"/>
      <c r="Y12" s="99">
        <v>3.3838097193702947E-2</v>
      </c>
      <c r="Z12" s="100">
        <v>9.3961579999999999E-3</v>
      </c>
      <c r="AA12" s="99">
        <v>8.0057320000000001E-2</v>
      </c>
      <c r="AB12" s="100">
        <v>0.12299789999999999</v>
      </c>
      <c r="AC12" s="99">
        <v>9.6358929999999995E-2</v>
      </c>
      <c r="AF12" s="60"/>
      <c r="AG12" s="61"/>
      <c r="AH12" s="61"/>
    </row>
    <row r="13" spans="1:34">
      <c r="A13" s="85"/>
      <c r="B13" s="85" t="s">
        <v>50</v>
      </c>
      <c r="C13" s="86" t="s">
        <v>49</v>
      </c>
      <c r="D13" s="86" t="s">
        <v>245</v>
      </c>
      <c r="E13" s="87" t="s">
        <v>775</v>
      </c>
      <c r="F13" s="88"/>
      <c r="G13" s="64"/>
      <c r="H13" s="89">
        <v>0.04</v>
      </c>
      <c r="I13" s="90">
        <v>12.312761249999999</v>
      </c>
      <c r="J13" s="91">
        <v>1.6531369499999993</v>
      </c>
      <c r="K13" s="90">
        <v>1.5352859999999999</v>
      </c>
      <c r="L13" s="91">
        <v>12.186489999999999</v>
      </c>
      <c r="M13" s="90">
        <v>12.30251125</v>
      </c>
      <c r="N13" s="91">
        <v>1.6530269499999992</v>
      </c>
      <c r="O13" s="90">
        <v>1.5375000000000001</v>
      </c>
      <c r="P13" s="91">
        <v>12.348863719999999</v>
      </c>
      <c r="Q13" s="92">
        <v>4233344.4799999995</v>
      </c>
      <c r="R13" s="93">
        <v>83030</v>
      </c>
      <c r="S13" s="92">
        <v>416</v>
      </c>
      <c r="T13" s="94">
        <v>0.34381763716891689</v>
      </c>
      <c r="U13" s="95">
        <v>1.0186093292497763E-3</v>
      </c>
      <c r="V13" s="96"/>
      <c r="W13" s="97">
        <v>51.3</v>
      </c>
      <c r="X13" s="98"/>
      <c r="Y13" s="99">
        <v>1.9314600389863549E-2</v>
      </c>
      <c r="Z13" s="100">
        <v>1.0439240000000001E-2</v>
      </c>
      <c r="AA13" s="99" t="s">
        <v>536</v>
      </c>
      <c r="AB13" s="100" t="s">
        <v>536</v>
      </c>
      <c r="AC13" s="99" t="s">
        <v>536</v>
      </c>
      <c r="AF13" s="60"/>
      <c r="AG13" s="61"/>
      <c r="AH13" s="61"/>
    </row>
    <row r="14" spans="1:34">
      <c r="A14" s="85"/>
      <c r="B14" s="85" t="s">
        <v>51</v>
      </c>
      <c r="C14" s="86" t="s">
        <v>49</v>
      </c>
      <c r="D14" s="86" t="s">
        <v>741</v>
      </c>
      <c r="E14" s="87" t="s">
        <v>776</v>
      </c>
      <c r="F14" s="88"/>
      <c r="G14" s="64"/>
      <c r="H14" s="89">
        <v>0.05</v>
      </c>
      <c r="I14" s="90">
        <v>8688.7217648100013</v>
      </c>
      <c r="J14" s="91">
        <v>162.36988258000184</v>
      </c>
      <c r="K14" s="90">
        <v>79.635892999999996</v>
      </c>
      <c r="L14" s="91">
        <v>1312.8754409999999</v>
      </c>
      <c r="M14" s="90">
        <v>8666.8151534999997</v>
      </c>
      <c r="N14" s="91">
        <v>162.0642431100006</v>
      </c>
      <c r="O14" s="90">
        <v>78.947965170000003</v>
      </c>
      <c r="P14" s="91">
        <v>1298.87542773</v>
      </c>
      <c r="Q14" s="92">
        <v>456717217.65729994</v>
      </c>
      <c r="R14" s="93">
        <v>13105656</v>
      </c>
      <c r="S14" s="92">
        <v>32474</v>
      </c>
      <c r="T14" s="94">
        <v>5.2564373681182906E-2</v>
      </c>
      <c r="U14" s="95">
        <v>4.1515695280753016E-4</v>
      </c>
      <c r="V14" s="96"/>
      <c r="W14" s="97">
        <v>35.130000000000003</v>
      </c>
      <c r="X14" s="98"/>
      <c r="Y14" s="99">
        <v>3.5482749786507256E-2</v>
      </c>
      <c r="Z14" s="100">
        <v>9.7729229999999993E-3</v>
      </c>
      <c r="AA14" s="99">
        <v>7.8344009999999992E-2</v>
      </c>
      <c r="AB14" s="100">
        <v>0.12127940000000001</v>
      </c>
      <c r="AC14" s="99">
        <v>9.4329330000000003E-2</v>
      </c>
      <c r="AF14" s="60"/>
      <c r="AG14" s="61"/>
      <c r="AH14" s="61"/>
    </row>
    <row r="15" spans="1:34">
      <c r="A15" s="85"/>
      <c r="B15" s="85" t="s">
        <v>52</v>
      </c>
      <c r="C15" s="86" t="s">
        <v>49</v>
      </c>
      <c r="D15" s="86" t="s">
        <v>741</v>
      </c>
      <c r="E15" s="87" t="s">
        <v>777</v>
      </c>
      <c r="F15" s="88"/>
      <c r="G15" s="64"/>
      <c r="H15" s="89">
        <v>0.24</v>
      </c>
      <c r="I15" s="90">
        <v>763.78851839999993</v>
      </c>
      <c r="J15" s="91">
        <v>19.623365759999871</v>
      </c>
      <c r="K15" s="90">
        <v>12.75981</v>
      </c>
      <c r="L15" s="91">
        <v>21.964815999999999</v>
      </c>
      <c r="M15" s="90">
        <v>761.22890760000007</v>
      </c>
      <c r="N15" s="91">
        <v>19.714814399999977</v>
      </c>
      <c r="O15" s="90">
        <v>12.921984349999999</v>
      </c>
      <c r="P15" s="91">
        <v>21.680717380000004</v>
      </c>
      <c r="Q15" s="92">
        <v>30797242.044999991</v>
      </c>
      <c r="R15" s="93">
        <v>904743</v>
      </c>
      <c r="S15" s="92">
        <v>1810</v>
      </c>
      <c r="T15" s="94">
        <v>4.0321687617816897E-2</v>
      </c>
      <c r="U15" s="95">
        <v>7.9375113802022793E-4</v>
      </c>
      <c r="V15" s="96"/>
      <c r="W15" s="97">
        <v>34.119999999999997</v>
      </c>
      <c r="X15" s="98"/>
      <c r="Y15" s="99">
        <v>3.9833030480656513E-2</v>
      </c>
      <c r="Z15" s="100">
        <v>8.2742319999999994E-3</v>
      </c>
      <c r="AA15" s="99">
        <v>0.12657499999999999</v>
      </c>
      <c r="AB15" s="100">
        <v>0.14024059999999999</v>
      </c>
      <c r="AC15" s="99">
        <v>0.10647470000000001</v>
      </c>
      <c r="AF15" s="60"/>
      <c r="AG15" s="61"/>
      <c r="AH15" s="61"/>
    </row>
    <row r="16" spans="1:34">
      <c r="A16" s="85"/>
      <c r="B16" s="85" t="s">
        <v>53</v>
      </c>
      <c r="C16" s="86" t="s">
        <v>49</v>
      </c>
      <c r="D16" s="86" t="s">
        <v>421</v>
      </c>
      <c r="E16" s="87" t="s">
        <v>778</v>
      </c>
      <c r="F16" s="88"/>
      <c r="G16" s="64"/>
      <c r="H16" s="89">
        <v>0.35</v>
      </c>
      <c r="I16" s="90">
        <v>3193.7952050999997</v>
      </c>
      <c r="J16" s="91">
        <v>36.532278869999409</v>
      </c>
      <c r="K16" s="90">
        <v>13.787212</v>
      </c>
      <c r="L16" s="91">
        <v>448.96643499999999</v>
      </c>
      <c r="M16" s="90">
        <v>3181.3679251200001</v>
      </c>
      <c r="N16" s="91">
        <v>36.435421049999711</v>
      </c>
      <c r="O16" s="90">
        <v>13.84612134</v>
      </c>
      <c r="P16" s="91">
        <v>448.80164789999992</v>
      </c>
      <c r="Q16" s="92">
        <v>104448373.77000001</v>
      </c>
      <c r="R16" s="93">
        <v>2764492</v>
      </c>
      <c r="S16" s="92">
        <v>9341</v>
      </c>
      <c r="T16" s="94">
        <v>3.2703528893528309E-2</v>
      </c>
      <c r="U16" s="95">
        <v>5.8142078164744634E-4</v>
      </c>
      <c r="V16" s="96"/>
      <c r="W16" s="97">
        <v>37.86</v>
      </c>
      <c r="X16" s="98"/>
      <c r="Y16" s="99">
        <v>4.5958795562599047E-2</v>
      </c>
      <c r="Z16" s="100">
        <v>7.1827609999999993E-3</v>
      </c>
      <c r="AA16" s="99">
        <v>2.0054090000000004E-2</v>
      </c>
      <c r="AB16" s="100">
        <v>8.2852999999999996E-2</v>
      </c>
      <c r="AC16" s="99">
        <v>7.8554719999999995E-2</v>
      </c>
      <c r="AF16" s="60"/>
      <c r="AG16" s="61"/>
      <c r="AH16" s="61"/>
    </row>
    <row r="17" spans="1:34">
      <c r="A17" s="85"/>
      <c r="B17" s="85" t="s">
        <v>54</v>
      </c>
      <c r="C17" s="86" t="s">
        <v>49</v>
      </c>
      <c r="D17" s="86" t="s">
        <v>193</v>
      </c>
      <c r="E17" s="87" t="s">
        <v>779</v>
      </c>
      <c r="F17" s="88"/>
      <c r="G17" s="64"/>
      <c r="H17" s="89">
        <v>0.4</v>
      </c>
      <c r="I17" s="90">
        <v>1176.3283610000001</v>
      </c>
      <c r="J17" s="91">
        <v>67.604163420000077</v>
      </c>
      <c r="K17" s="90">
        <v>56.683948999999998</v>
      </c>
      <c r="L17" s="91">
        <v>359.00660900000003</v>
      </c>
      <c r="M17" s="90">
        <v>1174.769943</v>
      </c>
      <c r="N17" s="91">
        <v>67.607278460000032</v>
      </c>
      <c r="O17" s="90">
        <v>57.018050000000002</v>
      </c>
      <c r="P17" s="91">
        <v>361.3972248</v>
      </c>
      <c r="Q17" s="92">
        <v>66433522.455000006</v>
      </c>
      <c r="R17" s="93">
        <v>3515176</v>
      </c>
      <c r="S17" s="92">
        <v>8153</v>
      </c>
      <c r="T17" s="94">
        <v>5.6475321566271414E-2</v>
      </c>
      <c r="U17" s="95">
        <v>8.1929083367642864E-4</v>
      </c>
      <c r="V17" s="96"/>
      <c r="W17" s="97">
        <v>19</v>
      </c>
      <c r="X17" s="98"/>
      <c r="Y17" s="99">
        <v>3.636363157894737E-2</v>
      </c>
      <c r="Z17" s="100">
        <v>9.5642929999999998E-3</v>
      </c>
      <c r="AA17" s="99">
        <v>0.19637979999999999</v>
      </c>
      <c r="AB17" s="100">
        <v>0.1630993</v>
      </c>
      <c r="AC17" s="99">
        <v>0.12350889999999999</v>
      </c>
      <c r="AF17" s="60"/>
      <c r="AG17" s="61"/>
      <c r="AH17" s="61"/>
    </row>
    <row r="18" spans="1:34">
      <c r="A18" s="85"/>
      <c r="B18" s="85" t="s">
        <v>55</v>
      </c>
      <c r="C18" s="86" t="s">
        <v>49</v>
      </c>
      <c r="D18" s="86" t="s">
        <v>767</v>
      </c>
      <c r="E18" s="87" t="s">
        <v>780</v>
      </c>
      <c r="F18" s="88"/>
      <c r="G18" s="64"/>
      <c r="H18" s="89">
        <v>0.05</v>
      </c>
      <c r="I18" s="90">
        <v>6450.6971604499995</v>
      </c>
      <c r="J18" s="91">
        <v>158.84163425</v>
      </c>
      <c r="K18" s="90">
        <v>97.090362499999998</v>
      </c>
      <c r="L18" s="91">
        <v>273.01715252999998</v>
      </c>
      <c r="M18" s="90">
        <v>6353.2977525999995</v>
      </c>
      <c r="N18" s="91">
        <v>158.78169639999962</v>
      </c>
      <c r="O18" s="90">
        <v>99.065924649999985</v>
      </c>
      <c r="P18" s="91">
        <v>272.18944155999998</v>
      </c>
      <c r="Q18" s="92">
        <v>228654639.15000001</v>
      </c>
      <c r="R18" s="93">
        <v>2935499</v>
      </c>
      <c r="S18" s="92">
        <v>12154</v>
      </c>
      <c r="T18" s="94">
        <v>3.5446500349126463E-2</v>
      </c>
      <c r="U18" s="95">
        <v>3.6165670200080641E-4</v>
      </c>
      <c r="V18" s="96"/>
      <c r="W18" s="97">
        <v>78.55</v>
      </c>
      <c r="X18" s="98"/>
      <c r="Y18" s="99">
        <v>3.5407803946530869E-2</v>
      </c>
      <c r="Z18" s="100">
        <v>9.6401030000000006E-3</v>
      </c>
      <c r="AA18" s="99">
        <v>7.8535540000000001E-2</v>
      </c>
      <c r="AB18" s="100">
        <v>0.12219239999999999</v>
      </c>
      <c r="AC18" s="99">
        <v>9.5075839999999995E-2</v>
      </c>
    </row>
    <row r="19" spans="1:34">
      <c r="A19" s="85"/>
      <c r="B19" s="85" t="s">
        <v>56</v>
      </c>
      <c r="C19" s="86" t="s">
        <v>49</v>
      </c>
      <c r="D19" s="86" t="s">
        <v>767</v>
      </c>
      <c r="E19" s="87" t="s">
        <v>781</v>
      </c>
      <c r="F19" s="88"/>
      <c r="G19" s="64"/>
      <c r="H19" s="89">
        <v>0.2</v>
      </c>
      <c r="I19" s="90">
        <v>712.80689882999991</v>
      </c>
      <c r="J19" s="91">
        <v>3.3780986299999953</v>
      </c>
      <c r="K19" s="90">
        <v>-3.8205775000000002</v>
      </c>
      <c r="L19" s="91">
        <v>-92.52892940000001</v>
      </c>
      <c r="M19" s="90">
        <v>706.00196978999998</v>
      </c>
      <c r="N19" s="91">
        <v>3.3915311899999381</v>
      </c>
      <c r="O19" s="90">
        <v>-3.7458043999999995</v>
      </c>
      <c r="P19" s="91">
        <v>-93.109944999999982</v>
      </c>
      <c r="Q19" s="92">
        <v>17062172.820000004</v>
      </c>
      <c r="R19" s="93">
        <v>223611</v>
      </c>
      <c r="S19" s="92">
        <v>1062</v>
      </c>
      <c r="T19" s="94">
        <v>2.393659888534444E-2</v>
      </c>
      <c r="U19" s="95">
        <v>7.0806931550593385E-4</v>
      </c>
      <c r="V19" s="96"/>
      <c r="W19" s="97">
        <v>76.569999999999993</v>
      </c>
      <c r="X19" s="98"/>
      <c r="Y19" s="99">
        <v>3.6467206477732807E-2</v>
      </c>
      <c r="Z19" s="100">
        <v>1.0158309999999999E-2</v>
      </c>
      <c r="AA19" s="99">
        <v>7.7569310000000002E-2</v>
      </c>
      <c r="AB19" s="100">
        <v>0.1235676</v>
      </c>
      <c r="AC19" s="99">
        <v>9.9472539999999998E-2</v>
      </c>
    </row>
    <row r="20" spans="1:34">
      <c r="A20" s="85"/>
      <c r="B20" s="85" t="s">
        <v>57</v>
      </c>
      <c r="C20" s="86" t="s">
        <v>49</v>
      </c>
      <c r="D20" s="86" t="s">
        <v>770</v>
      </c>
      <c r="E20" s="87" t="s">
        <v>782</v>
      </c>
      <c r="F20" s="88"/>
      <c r="G20" s="64"/>
      <c r="H20" s="89">
        <v>7.0000000000000007E-2</v>
      </c>
      <c r="I20" s="90">
        <v>25503.479366060001</v>
      </c>
      <c r="J20" s="91">
        <v>1329.0085075</v>
      </c>
      <c r="K20" s="90">
        <v>1034.674076</v>
      </c>
      <c r="L20" s="91">
        <v>4360.5060190000004</v>
      </c>
      <c r="M20" s="90">
        <v>25456.03960416</v>
      </c>
      <c r="N20" s="91">
        <v>1165.7311705600014</v>
      </c>
      <c r="O20" s="90">
        <v>882.91740805999996</v>
      </c>
      <c r="P20" s="91">
        <v>4579.3081020899999</v>
      </c>
      <c r="Q20" s="92">
        <v>1415359552.2472992</v>
      </c>
      <c r="R20" s="93">
        <v>13159453</v>
      </c>
      <c r="S20" s="92">
        <v>108410</v>
      </c>
      <c r="T20" s="94">
        <v>5.5496723875678625E-2</v>
      </c>
      <c r="U20" s="95">
        <v>2.2447505379962033E-4</v>
      </c>
      <c r="V20" s="96"/>
      <c r="W20" s="97">
        <v>108.61</v>
      </c>
      <c r="X20" s="98"/>
      <c r="Y20" s="99">
        <v>3.1440889420863642E-2</v>
      </c>
      <c r="Z20" s="100">
        <v>1.164307E-2</v>
      </c>
      <c r="AA20" s="99">
        <v>8.1381700000000001E-2</v>
      </c>
      <c r="AB20" s="100">
        <v>0.1224589</v>
      </c>
      <c r="AC20" s="99">
        <v>9.2340000000000005E-2</v>
      </c>
    </row>
    <row r="21" spans="1:34">
      <c r="A21" s="85"/>
      <c r="B21" s="85" t="s">
        <v>58</v>
      </c>
      <c r="C21" s="86" t="s">
        <v>49</v>
      </c>
      <c r="D21" s="86" t="s">
        <v>770</v>
      </c>
      <c r="E21" s="87" t="s">
        <v>783</v>
      </c>
      <c r="F21" s="88"/>
      <c r="G21" s="64"/>
      <c r="H21" s="89">
        <v>0.2</v>
      </c>
      <c r="I21" s="90">
        <v>312.22236062000002</v>
      </c>
      <c r="J21" s="91">
        <v>3.4556839399999975</v>
      </c>
      <c r="K21" s="90">
        <v>-1.708798</v>
      </c>
      <c r="L21" s="91">
        <v>1.417913</v>
      </c>
      <c r="M21" s="90">
        <v>311.27984795999998</v>
      </c>
      <c r="N21" s="91">
        <v>3.4358268599999549</v>
      </c>
      <c r="O21" s="90">
        <v>-1.7895956899999999</v>
      </c>
      <c r="P21" s="91">
        <v>0.69397731999999979</v>
      </c>
      <c r="Q21" s="92">
        <v>11931139.614999998</v>
      </c>
      <c r="R21" s="93">
        <v>134427</v>
      </c>
      <c r="S21" s="92">
        <v>2096</v>
      </c>
      <c r="T21" s="94">
        <v>3.8213597486443852E-2</v>
      </c>
      <c r="U21" s="95">
        <v>8.2700659168331457E-4</v>
      </c>
      <c r="V21" s="96"/>
      <c r="W21" s="97">
        <v>89.27</v>
      </c>
      <c r="X21" s="98"/>
      <c r="Y21" s="99">
        <v>3.6216153242970762E-2</v>
      </c>
      <c r="Z21" s="100">
        <v>1.697425E-2</v>
      </c>
      <c r="AA21" s="99">
        <v>0.1235657</v>
      </c>
      <c r="AB21" s="100">
        <v>0.14400270000000001</v>
      </c>
      <c r="AC21" s="99">
        <v>0.1120829</v>
      </c>
    </row>
    <row r="22" spans="1:34" s="70" customFormat="1" ht="15" customHeight="1">
      <c r="A22" s="81"/>
      <c r="B22" s="81" t="s">
        <v>59</v>
      </c>
      <c r="C22" s="69"/>
      <c r="D22" s="69"/>
      <c r="E22" s="69"/>
      <c r="F22" s="69"/>
      <c r="G22" s="64"/>
      <c r="H22" s="82"/>
      <c r="I22" s="82"/>
      <c r="J22" s="82"/>
      <c r="K22" s="83"/>
      <c r="L22" s="83"/>
      <c r="M22" s="82"/>
      <c r="N22" s="82"/>
      <c r="O22" s="101"/>
      <c r="P22" s="101"/>
      <c r="Q22" s="82"/>
      <c r="R22" s="82"/>
      <c r="S22" s="82"/>
      <c r="T22" s="82"/>
      <c r="U22" s="82"/>
      <c r="V22" s="84"/>
      <c r="W22" s="82"/>
      <c r="X22" s="84"/>
      <c r="Y22" s="82"/>
      <c r="Z22" s="82"/>
      <c r="AA22" s="82"/>
      <c r="AB22" s="82"/>
      <c r="AC22" s="82"/>
      <c r="AD22" s="53"/>
      <c r="AF22" s="60"/>
      <c r="AG22" s="61"/>
      <c r="AH22" s="61"/>
    </row>
    <row r="23" spans="1:34">
      <c r="A23" s="85"/>
      <c r="B23" s="85" t="s">
        <v>60</v>
      </c>
      <c r="C23" s="86" t="s">
        <v>49</v>
      </c>
      <c r="D23" s="86" t="s">
        <v>193</v>
      </c>
      <c r="E23" s="87" t="s">
        <v>784</v>
      </c>
      <c r="F23" s="88"/>
      <c r="G23" s="64"/>
      <c r="H23" s="89">
        <v>0.25</v>
      </c>
      <c r="I23" s="90">
        <v>649.59404403999997</v>
      </c>
      <c r="J23" s="91">
        <v>11.7078445</v>
      </c>
      <c r="K23" s="90">
        <v>4.5970440000000004</v>
      </c>
      <c r="L23" s="91">
        <v>224.509469</v>
      </c>
      <c r="M23" s="90">
        <v>660.35429397999997</v>
      </c>
      <c r="N23" s="91">
        <v>22.7694565</v>
      </c>
      <c r="O23" s="90">
        <v>15.5010475</v>
      </c>
      <c r="P23" s="91">
        <v>235.97739748000001</v>
      </c>
      <c r="Q23" s="92">
        <v>60057862.167199999</v>
      </c>
      <c r="R23" s="93">
        <v>2735772</v>
      </c>
      <c r="S23" s="92">
        <v>2283</v>
      </c>
      <c r="T23" s="94">
        <v>9.2454453236184272E-2</v>
      </c>
      <c r="U23" s="95">
        <v>1.005129333417091E-3</v>
      </c>
      <c r="V23" s="96"/>
      <c r="W23" s="97">
        <v>22.18</v>
      </c>
      <c r="X23" s="98"/>
      <c r="Y23" s="99">
        <v>3.8551938683498647E-2</v>
      </c>
      <c r="Z23" s="100">
        <v>1.1399909999999999E-2</v>
      </c>
      <c r="AA23" s="99">
        <v>1.213641E-2</v>
      </c>
      <c r="AB23" s="100">
        <v>8.2123870000000002E-2</v>
      </c>
      <c r="AC23" s="99">
        <v>6.4737229999999993E-2</v>
      </c>
    </row>
    <row r="24" spans="1:34">
      <c r="A24" s="85"/>
      <c r="B24" s="85" t="s">
        <v>61</v>
      </c>
      <c r="C24" s="86" t="s">
        <v>62</v>
      </c>
      <c r="D24" s="86" t="s">
        <v>756</v>
      </c>
      <c r="E24" s="87" t="s">
        <v>785</v>
      </c>
      <c r="F24" s="88"/>
      <c r="G24" s="64"/>
      <c r="H24" s="89">
        <v>0.99</v>
      </c>
      <c r="I24" s="90">
        <v>32.043945600000001</v>
      </c>
      <c r="J24" s="91">
        <v>-0.32152623999999835</v>
      </c>
      <c r="K24" s="90">
        <v>-0.92592099999999999</v>
      </c>
      <c r="L24" s="91">
        <v>-9.1465069999999997</v>
      </c>
      <c r="M24" s="90">
        <v>32.123874239999999</v>
      </c>
      <c r="N24" s="91">
        <v>-0.30855991999999804</v>
      </c>
      <c r="O24" s="90">
        <v>-0.92049263999999997</v>
      </c>
      <c r="P24" s="91">
        <v>-9.1348881200000012</v>
      </c>
      <c r="Q24" s="92">
        <v>1634475.35</v>
      </c>
      <c r="R24" s="93">
        <v>383083</v>
      </c>
      <c r="S24" s="92">
        <v>248</v>
      </c>
      <c r="T24" s="94">
        <v>5.1007306353684487E-2</v>
      </c>
      <c r="U24" s="95">
        <v>7.9675219932192412E-3</v>
      </c>
      <c r="V24" s="96"/>
      <c r="W24" s="97">
        <v>4.32</v>
      </c>
      <c r="X24" s="98"/>
      <c r="Y24" s="99">
        <v>2.1058333333333335E-2</v>
      </c>
      <c r="Z24" s="100">
        <v>1.886792E-2</v>
      </c>
      <c r="AA24" s="99">
        <v>-9.2388169999999992E-2</v>
      </c>
      <c r="AB24" s="100">
        <v>-2.8896350000000001E-2</v>
      </c>
      <c r="AC24" s="99">
        <v>-2.9295309999999998E-2</v>
      </c>
    </row>
    <row r="25" spans="1:34">
      <c r="A25" s="85"/>
      <c r="B25" s="85" t="s">
        <v>63</v>
      </c>
      <c r="C25" s="86" t="s">
        <v>49</v>
      </c>
      <c r="D25" s="86" t="s">
        <v>741</v>
      </c>
      <c r="E25" s="87" t="s">
        <v>786</v>
      </c>
      <c r="F25" s="88"/>
      <c r="G25" s="64"/>
      <c r="H25" s="89">
        <v>0.55000000000000004</v>
      </c>
      <c r="I25" s="90">
        <v>132.98175121</v>
      </c>
      <c r="J25" s="91">
        <v>3.8104745099999904</v>
      </c>
      <c r="K25" s="90">
        <v>1.58832</v>
      </c>
      <c r="L25" s="91">
        <v>-10.955401</v>
      </c>
      <c r="M25" s="90">
        <v>132.87957836999999</v>
      </c>
      <c r="N25" s="91">
        <v>3.8087684699999986</v>
      </c>
      <c r="O25" s="90">
        <v>1.617</v>
      </c>
      <c r="P25" s="91">
        <v>-77.631705860000011</v>
      </c>
      <c r="Q25" s="92">
        <v>5864030.2800000003</v>
      </c>
      <c r="R25" s="93">
        <v>1105951</v>
      </c>
      <c r="S25" s="92">
        <v>504</v>
      </c>
      <c r="T25" s="94">
        <v>4.4096503667933613E-2</v>
      </c>
      <c r="U25" s="95">
        <v>3.1514619547298316E-3</v>
      </c>
      <c r="V25" s="96"/>
      <c r="W25" s="97">
        <v>5.39</v>
      </c>
      <c r="X25" s="98"/>
      <c r="Y25" s="99">
        <v>1.9533766233766237E-2</v>
      </c>
      <c r="Z25" s="100">
        <v>1.6981130000000001E-2</v>
      </c>
      <c r="AA25" s="99">
        <v>0.127026</v>
      </c>
      <c r="AB25" s="100">
        <v>0.1062834</v>
      </c>
      <c r="AC25" s="99">
        <v>4.1373989999999999E-2</v>
      </c>
    </row>
    <row r="26" spans="1:34">
      <c r="A26" s="85"/>
      <c r="B26" s="85" t="s">
        <v>64</v>
      </c>
      <c r="C26" s="86" t="s">
        <v>65</v>
      </c>
      <c r="D26" s="86" t="s">
        <v>744</v>
      </c>
      <c r="E26" s="87" t="s">
        <v>787</v>
      </c>
      <c r="F26" s="88"/>
      <c r="G26" s="64"/>
      <c r="H26" s="89">
        <v>1.31</v>
      </c>
      <c r="I26" s="90">
        <v>3.6674649999999995</v>
      </c>
      <c r="J26" s="91">
        <v>3.1891000000000003E-2</v>
      </c>
      <c r="K26" s="90">
        <v>0</v>
      </c>
      <c r="L26" s="91">
        <v>-8.4424569999999992</v>
      </c>
      <c r="M26" s="90">
        <v>1.3926775999999998</v>
      </c>
      <c r="N26" s="91">
        <v>-2.4677773599999995</v>
      </c>
      <c r="O26" s="90">
        <v>-2.5016409999999998</v>
      </c>
      <c r="P26" s="91">
        <v>-6.3222690799999999</v>
      </c>
      <c r="Q26" s="92">
        <v>1957444.03</v>
      </c>
      <c r="R26" s="93">
        <v>852833</v>
      </c>
      <c r="S26" s="92">
        <v>90</v>
      </c>
      <c r="T26" s="94">
        <v>0.53373216376979749</v>
      </c>
      <c r="U26" s="95">
        <v>8.6786804379694448E-3</v>
      </c>
      <c r="V26" s="96"/>
      <c r="W26" s="97">
        <v>2.2999999999999998</v>
      </c>
      <c r="X26" s="98"/>
      <c r="Y26" s="99">
        <v>3.0434782608695652E-3</v>
      </c>
      <c r="Z26" s="100">
        <v>8.7719300000000007E-3</v>
      </c>
      <c r="AA26" s="99">
        <v>-2.549268E-2</v>
      </c>
      <c r="AB26" s="100">
        <v>1.219193E-2</v>
      </c>
      <c r="AC26" s="99">
        <v>-3.8243190000000003E-2</v>
      </c>
    </row>
    <row r="27" spans="1:34">
      <c r="A27" s="85"/>
      <c r="B27" s="85" t="s">
        <v>66</v>
      </c>
      <c r="C27" s="86" t="s">
        <v>49</v>
      </c>
      <c r="D27" s="86" t="s">
        <v>421</v>
      </c>
      <c r="E27" s="87" t="s">
        <v>788</v>
      </c>
      <c r="F27" s="88"/>
      <c r="G27" s="64"/>
      <c r="H27" s="89">
        <v>0.45</v>
      </c>
      <c r="I27" s="90">
        <v>477.37229208000002</v>
      </c>
      <c r="J27" s="91">
        <v>8.3417805000000005</v>
      </c>
      <c r="K27" s="90">
        <v>-2.1409999999999998E-2</v>
      </c>
      <c r="L27" s="91">
        <v>99.998059999999995</v>
      </c>
      <c r="M27" s="90">
        <v>477.15481643999999</v>
      </c>
      <c r="N27" s="91">
        <v>8.4539477499999993</v>
      </c>
      <c r="O27" s="90">
        <v>0.11803</v>
      </c>
      <c r="P27" s="91">
        <v>99.515629879999992</v>
      </c>
      <c r="Q27" s="92">
        <v>24954598.324999999</v>
      </c>
      <c r="R27" s="93">
        <v>588110</v>
      </c>
      <c r="S27" s="92">
        <v>1918</v>
      </c>
      <c r="T27" s="94">
        <v>5.2274919887512039E-2</v>
      </c>
      <c r="U27" s="95">
        <v>2.3825575470913509E-3</v>
      </c>
      <c r="V27" s="96"/>
      <c r="W27" s="97">
        <v>42.92</v>
      </c>
      <c r="X27" s="98"/>
      <c r="Y27" s="99">
        <v>2.7027027027027025E-2</v>
      </c>
      <c r="Z27" s="100">
        <v>1.7785160000000001E-2</v>
      </c>
      <c r="AA27" s="99">
        <v>5.3283820000000003E-2</v>
      </c>
      <c r="AB27" s="100">
        <v>9.2758930000000003E-2</v>
      </c>
      <c r="AC27" s="99">
        <v>7.5620279999999998E-2</v>
      </c>
    </row>
    <row r="28" spans="1:34">
      <c r="A28" s="85"/>
      <c r="B28" s="85" t="s">
        <v>67</v>
      </c>
      <c r="C28" s="86" t="s">
        <v>49</v>
      </c>
      <c r="D28" s="86" t="s">
        <v>421</v>
      </c>
      <c r="E28" s="87" t="s">
        <v>789</v>
      </c>
      <c r="F28" s="88"/>
      <c r="G28" s="64"/>
      <c r="H28" s="89">
        <v>0.49</v>
      </c>
      <c r="I28" s="90">
        <v>206.90547218</v>
      </c>
      <c r="J28" s="91">
        <v>10.718842100000025</v>
      </c>
      <c r="K28" s="90">
        <v>2.4980669999999998</v>
      </c>
      <c r="L28" s="91">
        <v>24.043315</v>
      </c>
      <c r="M28" s="90">
        <v>206.71989614</v>
      </c>
      <c r="N28" s="91">
        <v>10.71146174000001</v>
      </c>
      <c r="O28" s="90">
        <v>2.5933479400000001</v>
      </c>
      <c r="P28" s="91">
        <v>24.148982220000004</v>
      </c>
      <c r="Q28" s="92">
        <v>4536408.7549999999</v>
      </c>
      <c r="R28" s="93">
        <v>222445</v>
      </c>
      <c r="S28" s="92">
        <v>554</v>
      </c>
      <c r="T28" s="94">
        <v>2.1925030339717134E-2</v>
      </c>
      <c r="U28" s="95">
        <v>2.73474058757525E-3</v>
      </c>
      <c r="V28" s="96"/>
      <c r="W28" s="97">
        <v>20.87</v>
      </c>
      <c r="X28" s="98"/>
      <c r="Y28" s="99">
        <v>3.1145184475323429E-2</v>
      </c>
      <c r="Z28" s="100">
        <v>4.1417159999999995E-2</v>
      </c>
      <c r="AA28" s="99">
        <v>7.1935929999999995E-2</v>
      </c>
      <c r="AB28" s="100">
        <v>9.4690490000000002E-2</v>
      </c>
      <c r="AC28" s="99">
        <v>3.893402E-2</v>
      </c>
    </row>
    <row r="29" spans="1:34">
      <c r="A29" s="85"/>
      <c r="B29" s="85" t="s">
        <v>68</v>
      </c>
      <c r="C29" s="86" t="s">
        <v>49</v>
      </c>
      <c r="D29" s="86" t="s">
        <v>767</v>
      </c>
      <c r="E29" s="87" t="s">
        <v>790</v>
      </c>
      <c r="F29" s="88"/>
      <c r="G29" s="64"/>
      <c r="H29" s="89">
        <v>0.5</v>
      </c>
      <c r="I29" s="90">
        <v>28.26195534</v>
      </c>
      <c r="J29" s="91">
        <v>0.54689176999999956</v>
      </c>
      <c r="K29" s="90">
        <v>0</v>
      </c>
      <c r="L29" s="91">
        <v>-1.5611942200000002</v>
      </c>
      <c r="M29" s="90">
        <v>28.228393439999998</v>
      </c>
      <c r="N29" s="91">
        <v>0.54624231999999662</v>
      </c>
      <c r="O29" s="90">
        <v>0</v>
      </c>
      <c r="P29" s="91">
        <v>-1.5869346599999998</v>
      </c>
      <c r="Q29" s="92">
        <v>861714.91999999993</v>
      </c>
      <c r="R29" s="93">
        <v>54417</v>
      </c>
      <c r="S29" s="92">
        <v>148</v>
      </c>
      <c r="T29" s="94">
        <v>3.0490279587286333E-2</v>
      </c>
      <c r="U29" s="95">
        <v>1.8729022104103002E-3</v>
      </c>
      <c r="V29" s="96"/>
      <c r="W29" s="97">
        <v>16.02</v>
      </c>
      <c r="X29" s="98"/>
      <c r="Y29" s="99">
        <v>3.1001435705368285E-2</v>
      </c>
      <c r="Z29" s="100">
        <v>1.9732650000000001E-2</v>
      </c>
      <c r="AA29" s="99">
        <v>0.11809599999999999</v>
      </c>
      <c r="AB29" s="100">
        <v>0.1082433</v>
      </c>
      <c r="AC29" s="99">
        <v>4.3225550000000001E-2</v>
      </c>
    </row>
    <row r="30" spans="1:34" s="102" customFormat="1">
      <c r="A30" s="85"/>
      <c r="B30" s="85" t="s">
        <v>69</v>
      </c>
      <c r="C30" s="86" t="s">
        <v>49</v>
      </c>
      <c r="D30" s="86" t="s">
        <v>193</v>
      </c>
      <c r="E30" s="87" t="s">
        <v>791</v>
      </c>
      <c r="F30" s="88"/>
      <c r="G30" s="64"/>
      <c r="H30" s="89">
        <v>0.39</v>
      </c>
      <c r="I30" s="90">
        <v>334.4231982</v>
      </c>
      <c r="J30" s="91">
        <v>7.5002457099999784</v>
      </c>
      <c r="K30" s="90">
        <v>6.7248510000000001</v>
      </c>
      <c r="L30" s="91">
        <v>65.113895999999997</v>
      </c>
      <c r="M30" s="90">
        <v>334.40579760000003</v>
      </c>
      <c r="N30" s="91">
        <v>7.5002042799999717</v>
      </c>
      <c r="O30" s="90">
        <v>6.72</v>
      </c>
      <c r="P30" s="91">
        <v>64.514792239999991</v>
      </c>
      <c r="Q30" s="92">
        <v>21255707.910000004</v>
      </c>
      <c r="R30" s="93">
        <v>5048854</v>
      </c>
      <c r="S30" s="92">
        <v>1765</v>
      </c>
      <c r="T30" s="94">
        <v>6.3559310551441303E-2</v>
      </c>
      <c r="U30" s="95">
        <v>3.8823558927475765E-3</v>
      </c>
      <c r="V30" s="96"/>
      <c r="W30" s="97">
        <v>4.2</v>
      </c>
      <c r="X30" s="98"/>
      <c r="Y30" s="99">
        <v>2.5337857142857141E-2</v>
      </c>
      <c r="Z30" s="100">
        <v>2.3866349999999998E-3</v>
      </c>
      <c r="AA30" s="99">
        <v>0.13460810000000001</v>
      </c>
      <c r="AB30" s="100">
        <v>0.1240438</v>
      </c>
      <c r="AC30" s="99">
        <v>5.5552149999999995E-2</v>
      </c>
      <c r="AD30" s="53"/>
      <c r="AH30" s="103"/>
    </row>
    <row r="31" spans="1:34" s="102" customFormat="1">
      <c r="A31" s="85"/>
      <c r="B31" s="104" t="s">
        <v>70</v>
      </c>
      <c r="C31" s="86" t="s">
        <v>49</v>
      </c>
      <c r="D31" s="86" t="s">
        <v>18</v>
      </c>
      <c r="E31" s="87" t="s">
        <v>792</v>
      </c>
      <c r="F31" s="88"/>
      <c r="G31" s="64"/>
      <c r="H31" s="89">
        <v>1.1000000000000001</v>
      </c>
      <c r="I31" s="90">
        <v>1.8244160999999999</v>
      </c>
      <c r="J31" s="91">
        <v>0.23353583999999986</v>
      </c>
      <c r="K31" s="90">
        <v>0.23153632000000002</v>
      </c>
      <c r="L31" s="91">
        <v>1.8179268900000001</v>
      </c>
      <c r="M31" s="90">
        <v>1.8244160999999999</v>
      </c>
      <c r="N31" s="91">
        <v>0.23353583999999986</v>
      </c>
      <c r="O31" s="90">
        <v>0.23353583999999999</v>
      </c>
      <c r="P31" s="91">
        <v>1.8244161000000001</v>
      </c>
      <c r="Q31" s="92">
        <v>307359.80999999994</v>
      </c>
      <c r="R31" s="93">
        <v>28188</v>
      </c>
      <c r="S31" s="92">
        <v>19</v>
      </c>
      <c r="T31" s="94">
        <v>0.16847023549068657</v>
      </c>
      <c r="U31" s="95">
        <v>5.7651170007502481E-3</v>
      </c>
      <c r="V31" s="96"/>
      <c r="W31" s="97">
        <v>10.95</v>
      </c>
      <c r="X31" s="98"/>
      <c r="Y31" s="99">
        <v>0</v>
      </c>
      <c r="Z31" s="100">
        <v>-1.5287770000000001E-2</v>
      </c>
      <c r="AA31" s="99" t="s">
        <v>536</v>
      </c>
      <c r="AB31" s="100" t="s">
        <v>536</v>
      </c>
      <c r="AC31" s="99" t="s">
        <v>536</v>
      </c>
      <c r="AD31" s="53"/>
      <c r="AH31" s="103"/>
    </row>
    <row r="32" spans="1:34" s="102" customFormat="1">
      <c r="A32" s="85"/>
      <c r="B32" s="85" t="s">
        <v>71</v>
      </c>
      <c r="C32" s="86" t="s">
        <v>49</v>
      </c>
      <c r="D32" s="86" t="s">
        <v>770</v>
      </c>
      <c r="E32" s="87" t="s">
        <v>793</v>
      </c>
      <c r="F32" s="88"/>
      <c r="G32" s="64"/>
      <c r="H32" s="89">
        <v>0.3</v>
      </c>
      <c r="I32" s="90">
        <v>1153.8812958400001</v>
      </c>
      <c r="J32" s="91">
        <v>33.697883200000284</v>
      </c>
      <c r="K32" s="90">
        <v>12.933222000000001</v>
      </c>
      <c r="L32" s="91">
        <v>96.494587999999993</v>
      </c>
      <c r="M32" s="90">
        <v>1152.3070377000001</v>
      </c>
      <c r="N32" s="91">
        <v>33.669402249999997</v>
      </c>
      <c r="O32" s="90">
        <v>13.0585</v>
      </c>
      <c r="P32" s="91">
        <v>95.522978980000005</v>
      </c>
      <c r="Q32" s="92">
        <v>41176037.460000001</v>
      </c>
      <c r="R32" s="93">
        <v>557459</v>
      </c>
      <c r="S32" s="92">
        <v>6457</v>
      </c>
      <c r="T32" s="94">
        <v>3.568481230127294E-2</v>
      </c>
      <c r="U32" s="95">
        <v>8.5409570102303392E-4</v>
      </c>
      <c r="V32" s="96"/>
      <c r="W32" s="97">
        <v>74.62</v>
      </c>
      <c r="X32" s="98"/>
      <c r="Y32" s="99">
        <v>7.0710452961672471E-2</v>
      </c>
      <c r="Z32" s="100">
        <v>1.8703069999999999E-2</v>
      </c>
      <c r="AA32" s="99">
        <v>0.14030020000000001</v>
      </c>
      <c r="AB32" s="100">
        <v>0.12193009999999999</v>
      </c>
      <c r="AC32" s="99">
        <v>7.7742249999999999E-2</v>
      </c>
      <c r="AD32" s="53"/>
      <c r="AH32" s="103"/>
    </row>
    <row r="33" spans="1:34" s="70" customFormat="1" ht="15" customHeight="1">
      <c r="A33" s="81"/>
      <c r="B33" s="81" t="s">
        <v>72</v>
      </c>
      <c r="C33" s="69"/>
      <c r="D33" s="69"/>
      <c r="E33" s="69"/>
      <c r="F33" s="69"/>
      <c r="G33" s="64"/>
      <c r="H33" s="82"/>
      <c r="I33" s="82"/>
      <c r="J33" s="82"/>
      <c r="K33" s="83"/>
      <c r="L33" s="83"/>
      <c r="M33" s="82"/>
      <c r="N33" s="82"/>
      <c r="O33" s="101"/>
      <c r="P33" s="101"/>
      <c r="Q33" s="82"/>
      <c r="R33" s="82"/>
      <c r="S33" s="82"/>
      <c r="T33" s="82"/>
      <c r="U33" s="82"/>
      <c r="V33" s="84"/>
      <c r="W33" s="82"/>
      <c r="X33" s="84"/>
      <c r="Y33" s="82"/>
      <c r="Z33" s="82"/>
      <c r="AA33" s="82"/>
      <c r="AB33" s="82"/>
      <c r="AC33" s="82"/>
      <c r="AD33" s="53"/>
      <c r="AF33" s="60"/>
      <c r="AG33" s="61"/>
      <c r="AH33" s="61"/>
    </row>
    <row r="34" spans="1:34">
      <c r="A34" s="85"/>
      <c r="B34" s="85" t="s">
        <v>73</v>
      </c>
      <c r="C34" s="86" t="s">
        <v>49</v>
      </c>
      <c r="D34" s="86" t="s">
        <v>193</v>
      </c>
      <c r="E34" s="87" t="s">
        <v>794</v>
      </c>
      <c r="F34" s="88"/>
      <c r="G34" s="64"/>
      <c r="H34" s="89">
        <v>0.35</v>
      </c>
      <c r="I34" s="90">
        <v>1205.2276543999999</v>
      </c>
      <c r="J34" s="91">
        <v>62.384066879999637</v>
      </c>
      <c r="K34" s="90">
        <v>64.230700999999996</v>
      </c>
      <c r="L34" s="91">
        <v>674.62322600000005</v>
      </c>
      <c r="M34" s="90">
        <v>1204.28500005</v>
      </c>
      <c r="N34" s="91">
        <v>62.370411159999847</v>
      </c>
      <c r="O34" s="90">
        <v>63.730237999999993</v>
      </c>
      <c r="P34" s="91">
        <v>677.35213251000005</v>
      </c>
      <c r="Q34" s="92">
        <v>89741832.970000014</v>
      </c>
      <c r="R34" s="93">
        <v>2661049</v>
      </c>
      <c r="S34" s="92">
        <v>11346</v>
      </c>
      <c r="T34" s="94">
        <v>7.4460482749772544E-2</v>
      </c>
      <c r="U34" s="95">
        <v>5.3120181553216515E-4</v>
      </c>
      <c r="V34" s="96"/>
      <c r="W34" s="97">
        <v>33.549999999999997</v>
      </c>
      <c r="X34" s="98"/>
      <c r="Y34" s="99">
        <v>3.7409597615499252E-2</v>
      </c>
      <c r="Z34" s="100">
        <v>-1.1908310000000001E-3</v>
      </c>
      <c r="AA34" s="99">
        <v>7.4416179999999998E-2</v>
      </c>
      <c r="AB34" s="100">
        <v>0.16914300000000002</v>
      </c>
      <c r="AC34" s="99" t="s">
        <v>536</v>
      </c>
    </row>
    <row r="35" spans="1:34">
      <c r="A35" s="85"/>
      <c r="B35" s="85" t="s">
        <v>74</v>
      </c>
      <c r="C35" s="86" t="s">
        <v>49</v>
      </c>
      <c r="D35" s="86" t="s">
        <v>193</v>
      </c>
      <c r="E35" s="87" t="s">
        <v>795</v>
      </c>
      <c r="F35" s="88"/>
      <c r="G35" s="64"/>
      <c r="H35" s="89">
        <v>0.48</v>
      </c>
      <c r="I35" s="90">
        <v>575.86145759999999</v>
      </c>
      <c r="J35" s="91">
        <v>17.578455120000005</v>
      </c>
      <c r="K35" s="90">
        <v>11.377421999999999</v>
      </c>
      <c r="L35" s="91">
        <v>347.29604899999998</v>
      </c>
      <c r="M35" s="90">
        <v>574.47344954999994</v>
      </c>
      <c r="N35" s="91">
        <v>17.574802559999942</v>
      </c>
      <c r="O35" s="90">
        <v>11.273262000000001</v>
      </c>
      <c r="P35" s="91">
        <v>347.62751438999999</v>
      </c>
      <c r="Q35" s="92">
        <v>83106739.86499998</v>
      </c>
      <c r="R35" s="93">
        <v>3882173</v>
      </c>
      <c r="S35" s="92">
        <v>8490</v>
      </c>
      <c r="T35" s="94">
        <v>0.14431724639353599</v>
      </c>
      <c r="U35" s="95">
        <v>9.8126206186487791E-4</v>
      </c>
      <c r="V35" s="96"/>
      <c r="W35" s="97">
        <v>21.45</v>
      </c>
      <c r="X35" s="98"/>
      <c r="Y35" s="99">
        <v>3.178811188811189E-2</v>
      </c>
      <c r="Z35" s="100">
        <v>1.131542E-2</v>
      </c>
      <c r="AA35" s="99">
        <v>-0.29406979999999999</v>
      </c>
      <c r="AB35" s="100">
        <v>6.5514180000000005E-2</v>
      </c>
      <c r="AC35" s="99">
        <v>1.648666E-2</v>
      </c>
    </row>
    <row r="36" spans="1:34">
      <c r="A36" s="85"/>
      <c r="B36" s="85" t="s">
        <v>75</v>
      </c>
      <c r="C36" s="86" t="s">
        <v>49</v>
      </c>
      <c r="D36" s="86" t="s">
        <v>741</v>
      </c>
      <c r="E36" s="87" t="s">
        <v>796</v>
      </c>
      <c r="F36" s="88"/>
      <c r="G36" s="64"/>
      <c r="H36" s="89">
        <v>0.3</v>
      </c>
      <c r="I36" s="90">
        <v>146.46375279000003</v>
      </c>
      <c r="J36" s="91">
        <v>3.6815195700000225</v>
      </c>
      <c r="K36" s="90">
        <v>0</v>
      </c>
      <c r="L36" s="91">
        <v>48.559193</v>
      </c>
      <c r="M36" s="90">
        <v>146.43203181000001</v>
      </c>
      <c r="N36" s="91">
        <v>3.6801579300000071</v>
      </c>
      <c r="O36" s="90">
        <v>-5.7885E-4</v>
      </c>
      <c r="P36" s="91">
        <v>49.045279269999995</v>
      </c>
      <c r="Q36" s="92">
        <v>4306048.4999999991</v>
      </c>
      <c r="R36" s="93">
        <v>112730</v>
      </c>
      <c r="S36" s="92">
        <v>630</v>
      </c>
      <c r="T36" s="94">
        <v>2.9400096733654086E-2</v>
      </c>
      <c r="U36" s="95">
        <v>1.3850354766256374E-3</v>
      </c>
      <c r="V36" s="96"/>
      <c r="W36" s="97">
        <v>38.590000000000003</v>
      </c>
      <c r="X36" s="98"/>
      <c r="Y36" s="99">
        <v>2.8507566727131377E-2</v>
      </c>
      <c r="Z36" s="100">
        <v>2.3607429999999999E-2</v>
      </c>
      <c r="AA36" s="99">
        <v>7.1765850000000006E-2</v>
      </c>
      <c r="AB36" s="100">
        <v>0.14630779999999999</v>
      </c>
      <c r="AC36" s="99">
        <v>9.2352279999999995E-2</v>
      </c>
    </row>
    <row r="37" spans="1:34">
      <c r="A37" s="85"/>
      <c r="B37" s="85" t="s">
        <v>76</v>
      </c>
      <c r="C37" s="86" t="s">
        <v>49</v>
      </c>
      <c r="D37" s="86" t="s">
        <v>245</v>
      </c>
      <c r="E37" s="87" t="s">
        <v>797</v>
      </c>
      <c r="F37" s="88"/>
      <c r="G37" s="64"/>
      <c r="H37" s="89">
        <v>0.6</v>
      </c>
      <c r="I37" s="90">
        <v>96.244176140000008</v>
      </c>
      <c r="J37" s="91">
        <v>3.4335437000000031</v>
      </c>
      <c r="K37" s="90">
        <v>2.1092749999999998</v>
      </c>
      <c r="L37" s="91">
        <v>14.937569</v>
      </c>
      <c r="M37" s="90">
        <v>96.202773500000006</v>
      </c>
      <c r="N37" s="91">
        <v>3.4329424999999998</v>
      </c>
      <c r="O37" s="90">
        <v>2.0659999999999998</v>
      </c>
      <c r="P37" s="91">
        <v>14.666108250000001</v>
      </c>
      <c r="Q37" s="92">
        <v>8736213.4649999999</v>
      </c>
      <c r="R37" s="93">
        <v>852347</v>
      </c>
      <c r="S37" s="92">
        <v>784</v>
      </c>
      <c r="T37" s="94">
        <v>9.0771346541446946E-2</v>
      </c>
      <c r="U37" s="95">
        <v>2.5016363117829044E-3</v>
      </c>
      <c r="V37" s="96"/>
      <c r="W37" s="97">
        <v>10.33</v>
      </c>
      <c r="X37" s="98"/>
      <c r="Y37" s="99">
        <v>9.6037754114230406E-2</v>
      </c>
      <c r="Z37" s="100">
        <v>1.373896E-2</v>
      </c>
      <c r="AA37" s="99">
        <v>0.1122565</v>
      </c>
      <c r="AB37" s="100">
        <v>0.1130302</v>
      </c>
      <c r="AC37" s="99" t="s">
        <v>536</v>
      </c>
    </row>
    <row r="38" spans="1:34">
      <c r="A38" s="85"/>
      <c r="B38" s="85" t="s">
        <v>77</v>
      </c>
      <c r="C38" s="86" t="s">
        <v>49</v>
      </c>
      <c r="D38" s="86" t="s">
        <v>421</v>
      </c>
      <c r="E38" s="87" t="s">
        <v>798</v>
      </c>
      <c r="F38" s="88"/>
      <c r="G38" s="64"/>
      <c r="H38" s="89">
        <v>0.35</v>
      </c>
      <c r="I38" s="90">
        <v>30.527196999999997</v>
      </c>
      <c r="J38" s="91">
        <v>-0.26078510000000521</v>
      </c>
      <c r="K38" s="90">
        <v>0</v>
      </c>
      <c r="L38" s="91">
        <v>-27.398</v>
      </c>
      <c r="M38" s="90">
        <v>30.502222499999995</v>
      </c>
      <c r="N38" s="91">
        <v>-0.26057175000000371</v>
      </c>
      <c r="O38" s="90">
        <v>0</v>
      </c>
      <c r="P38" s="91">
        <v>-27.471677660000001</v>
      </c>
      <c r="Q38" s="92">
        <v>1398471.7700000003</v>
      </c>
      <c r="R38" s="93">
        <v>69973</v>
      </c>
      <c r="S38" s="92">
        <v>194</v>
      </c>
      <c r="T38" s="94">
        <v>4.5810683830552819E-2</v>
      </c>
      <c r="U38" s="95">
        <v>1.327937388826976E-3</v>
      </c>
      <c r="V38" s="96"/>
      <c r="W38" s="97">
        <v>19.91</v>
      </c>
      <c r="X38" s="98"/>
      <c r="Y38" s="99">
        <v>5.9266700150678045E-2</v>
      </c>
      <c r="Z38" s="100">
        <v>-7.9720970000000009E-3</v>
      </c>
      <c r="AA38" s="99">
        <v>-7.8496930000000006E-2</v>
      </c>
      <c r="AB38" s="100">
        <v>3.536972E-2</v>
      </c>
      <c r="AC38" s="99">
        <v>3.4974520000000002E-2</v>
      </c>
    </row>
    <row r="39" spans="1:34">
      <c r="A39" s="85"/>
      <c r="B39" s="85" t="s">
        <v>78</v>
      </c>
      <c r="C39" s="86" t="s">
        <v>49</v>
      </c>
      <c r="D39" s="86" t="s">
        <v>767</v>
      </c>
      <c r="E39" s="87" t="s">
        <v>799</v>
      </c>
      <c r="F39" s="88"/>
      <c r="G39" s="64"/>
      <c r="H39" s="89">
        <v>0.05</v>
      </c>
      <c r="I39" s="90">
        <v>388.1397212</v>
      </c>
      <c r="J39" s="91">
        <v>-3.4565318400000336</v>
      </c>
      <c r="K39" s="90">
        <v>0</v>
      </c>
      <c r="L39" s="91">
        <v>329.19374956000001</v>
      </c>
      <c r="M39" s="90">
        <v>388.1261384</v>
      </c>
      <c r="N39" s="91">
        <v>-3.456410880000055</v>
      </c>
      <c r="O39" s="90">
        <v>0</v>
      </c>
      <c r="P39" s="91">
        <v>327.61989616999995</v>
      </c>
      <c r="Q39" s="92">
        <v>1960503.8299999998</v>
      </c>
      <c r="R39" s="93">
        <v>72711</v>
      </c>
      <c r="S39" s="92">
        <v>366</v>
      </c>
      <c r="T39" s="94">
        <v>5.051026016968242E-3</v>
      </c>
      <c r="U39" s="95">
        <v>1.5253159441441276E-3</v>
      </c>
      <c r="V39" s="96"/>
      <c r="W39" s="97">
        <v>26.92</v>
      </c>
      <c r="X39" s="98"/>
      <c r="Y39" s="99">
        <v>5.8070059435364044E-2</v>
      </c>
      <c r="Z39" s="100">
        <v>-9.9301210000000001E-3</v>
      </c>
      <c r="AA39" s="99">
        <v>6.4798229999999998E-2</v>
      </c>
      <c r="AB39" s="100">
        <v>0.11562799999999999</v>
      </c>
      <c r="AC39" s="99">
        <v>9.5247519999999988E-2</v>
      </c>
    </row>
    <row r="40" spans="1:34">
      <c r="A40" s="85"/>
      <c r="B40" s="85" t="s">
        <v>79</v>
      </c>
      <c r="C40" s="86" t="s">
        <v>49</v>
      </c>
      <c r="D40" s="86" t="s">
        <v>193</v>
      </c>
      <c r="E40" s="87" t="s">
        <v>800</v>
      </c>
      <c r="F40" s="88"/>
      <c r="G40" s="64"/>
      <c r="H40" s="89">
        <v>0.49</v>
      </c>
      <c r="I40" s="90">
        <v>1070.5722564599998</v>
      </c>
      <c r="J40" s="91">
        <v>-36.168233070000049</v>
      </c>
      <c r="K40" s="90">
        <v>-20.112977999999998</v>
      </c>
      <c r="L40" s="91">
        <v>51.649146999999999</v>
      </c>
      <c r="M40" s="90">
        <v>1069.8189919199999</v>
      </c>
      <c r="N40" s="91">
        <v>-35.77365467999995</v>
      </c>
      <c r="O40" s="90">
        <v>-19.488329279999999</v>
      </c>
      <c r="P40" s="91">
        <v>52.785656170000003</v>
      </c>
      <c r="Q40" s="92">
        <v>38631445.945603997</v>
      </c>
      <c r="R40" s="93">
        <v>2128522</v>
      </c>
      <c r="S40" s="92">
        <v>3138</v>
      </c>
      <c r="T40" s="94">
        <v>3.6084856218247606E-2</v>
      </c>
      <c r="U40" s="95">
        <v>1.0392548772059924E-3</v>
      </c>
      <c r="V40" s="96"/>
      <c r="W40" s="97">
        <v>18.059999999999999</v>
      </c>
      <c r="X40" s="98"/>
      <c r="Y40" s="99">
        <v>4.1383665559246954E-2</v>
      </c>
      <c r="Z40" s="100">
        <v>-1.472995E-2</v>
      </c>
      <c r="AA40" s="99">
        <v>-0.14175219999999999</v>
      </c>
      <c r="AB40" s="100">
        <v>3.037664E-2</v>
      </c>
      <c r="AC40" s="99">
        <v>2.850751E-2</v>
      </c>
    </row>
    <row r="41" spans="1:34">
      <c r="A41" s="85"/>
      <c r="B41" s="85" t="s">
        <v>80</v>
      </c>
      <c r="C41" s="86" t="s">
        <v>49</v>
      </c>
      <c r="D41" s="86" t="s">
        <v>421</v>
      </c>
      <c r="E41" s="87" t="s">
        <v>801</v>
      </c>
      <c r="F41" s="88"/>
      <c r="G41" s="64"/>
      <c r="H41" s="89">
        <v>0.35</v>
      </c>
      <c r="I41" s="90">
        <v>221.46537480000001</v>
      </c>
      <c r="J41" s="91">
        <v>-9.7777313599999847</v>
      </c>
      <c r="K41" s="90">
        <v>-4.9081279999999996</v>
      </c>
      <c r="L41" s="91">
        <v>49.485002999999999</v>
      </c>
      <c r="M41" s="90">
        <v>221.40809949999999</v>
      </c>
      <c r="N41" s="91">
        <v>-9.7764734000000058</v>
      </c>
      <c r="O41" s="90">
        <v>-4.8079999999999998</v>
      </c>
      <c r="P41" s="91">
        <v>50.326434929999998</v>
      </c>
      <c r="Q41" s="92">
        <v>13709115.390000004</v>
      </c>
      <c r="R41" s="93">
        <v>447659</v>
      </c>
      <c r="S41" s="92">
        <v>2301</v>
      </c>
      <c r="T41" s="94">
        <v>6.1901845389512343E-2</v>
      </c>
      <c r="U41" s="95">
        <v>1.1244131924475847E-3</v>
      </c>
      <c r="V41" s="96"/>
      <c r="W41" s="97">
        <v>30.05</v>
      </c>
      <c r="X41" s="98"/>
      <c r="Y41" s="99">
        <v>3.5607321131447586E-2</v>
      </c>
      <c r="Z41" s="100">
        <v>-2.4350649999999998E-2</v>
      </c>
      <c r="AA41" s="99">
        <v>-7.3418919999999999E-2</v>
      </c>
      <c r="AB41" s="100">
        <v>6.8227510000000005E-2</v>
      </c>
      <c r="AC41" s="99">
        <v>5.6651020000000003E-2</v>
      </c>
    </row>
    <row r="42" spans="1:34">
      <c r="A42" s="85"/>
      <c r="B42" s="85" t="s">
        <v>81</v>
      </c>
      <c r="C42" s="86" t="s">
        <v>49</v>
      </c>
      <c r="D42" s="86" t="s">
        <v>245</v>
      </c>
      <c r="E42" s="87" t="s">
        <v>802</v>
      </c>
      <c r="F42" s="88"/>
      <c r="G42" s="64"/>
      <c r="H42" s="89">
        <v>0.25</v>
      </c>
      <c r="I42" s="90">
        <v>2.0728</v>
      </c>
      <c r="J42" s="91">
        <v>7.2800000000000004E-2</v>
      </c>
      <c r="K42" s="90">
        <v>0</v>
      </c>
      <c r="L42" s="91">
        <v>2.0016039999999999</v>
      </c>
      <c r="M42" s="90">
        <v>2.0728</v>
      </c>
      <c r="N42" s="91">
        <v>7.2800000000000004E-2</v>
      </c>
      <c r="O42" s="90">
        <v>0</v>
      </c>
      <c r="P42" s="91">
        <v>1.9452</v>
      </c>
      <c r="Q42" s="92">
        <v>425467.27999999997</v>
      </c>
      <c r="R42" s="93">
        <v>16795</v>
      </c>
      <c r="S42" s="92">
        <v>26</v>
      </c>
      <c r="T42" s="94">
        <v>0.20526209957545347</v>
      </c>
      <c r="U42" s="95">
        <v>2.3765769397084487E-3</v>
      </c>
      <c r="V42" s="96"/>
      <c r="W42" s="97">
        <v>25.91</v>
      </c>
      <c r="X42" s="98"/>
      <c r="Y42" s="99">
        <v>0</v>
      </c>
      <c r="Z42" s="100">
        <v>2.7359239999999996E-2</v>
      </c>
      <c r="AA42" s="99" t="s">
        <v>536</v>
      </c>
      <c r="AB42" s="100" t="s">
        <v>536</v>
      </c>
      <c r="AC42" s="99" t="s">
        <v>536</v>
      </c>
    </row>
    <row r="43" spans="1:34">
      <c r="A43" s="85"/>
      <c r="B43" s="85" t="s">
        <v>82</v>
      </c>
      <c r="C43" s="86" t="s">
        <v>49</v>
      </c>
      <c r="D43" s="86" t="s">
        <v>193</v>
      </c>
      <c r="E43" s="87" t="s">
        <v>803</v>
      </c>
      <c r="F43" s="88"/>
      <c r="G43" s="64"/>
      <c r="H43" s="89">
        <v>0.25</v>
      </c>
      <c r="I43" s="90">
        <v>91.739463120000011</v>
      </c>
      <c r="J43" s="91">
        <v>7.5774822000000031</v>
      </c>
      <c r="K43" s="90">
        <v>6.5847090000000001</v>
      </c>
      <c r="L43" s="91">
        <v>86.656667999999996</v>
      </c>
      <c r="M43" s="90">
        <v>91.65391769</v>
      </c>
      <c r="N43" s="91">
        <v>7.5763897099999937</v>
      </c>
      <c r="O43" s="90">
        <v>6.6538688300000004</v>
      </c>
      <c r="P43" s="91">
        <v>88.030815919999995</v>
      </c>
      <c r="Q43" s="92">
        <v>13911863.155000001</v>
      </c>
      <c r="R43" s="93">
        <v>422522</v>
      </c>
      <c r="S43" s="92">
        <v>2138</v>
      </c>
      <c r="T43" s="94">
        <v>0.15164535175884514</v>
      </c>
      <c r="U43" s="95">
        <v>7.7103141627645833E-4</v>
      </c>
      <c r="V43" s="96"/>
      <c r="W43" s="97">
        <v>33.15</v>
      </c>
      <c r="X43" s="98"/>
      <c r="Y43" s="99">
        <v>3.5693514328808434E-2</v>
      </c>
      <c r="Z43" s="100">
        <v>1.464092E-2</v>
      </c>
      <c r="AA43" s="99" t="s">
        <v>536</v>
      </c>
      <c r="AB43" s="100" t="s">
        <v>536</v>
      </c>
      <c r="AC43" s="99" t="s">
        <v>536</v>
      </c>
    </row>
    <row r="44" spans="1:34" s="102" customFormat="1">
      <c r="A44" s="85"/>
      <c r="B44" s="85" t="s">
        <v>83</v>
      </c>
      <c r="C44" s="86" t="s">
        <v>49</v>
      </c>
      <c r="D44" s="86" t="s">
        <v>741</v>
      </c>
      <c r="E44" s="87" t="s">
        <v>804</v>
      </c>
      <c r="F44" s="88"/>
      <c r="G44" s="64"/>
      <c r="H44" s="89">
        <v>0.09</v>
      </c>
      <c r="I44" s="90">
        <v>467.58235830000001</v>
      </c>
      <c r="J44" s="91">
        <v>9.4213662000000475</v>
      </c>
      <c r="K44" s="90">
        <v>11.019234000000001</v>
      </c>
      <c r="L44" s="91">
        <v>138.25626299999999</v>
      </c>
      <c r="M44" s="90">
        <v>467.57738090000004</v>
      </c>
      <c r="N44" s="91">
        <v>9.4213826000000243</v>
      </c>
      <c r="O44" s="90">
        <v>10.926</v>
      </c>
      <c r="P44" s="91">
        <v>137.49065206</v>
      </c>
      <c r="Q44" s="92">
        <v>31401090.980000008</v>
      </c>
      <c r="R44" s="93">
        <v>1028596</v>
      </c>
      <c r="S44" s="92">
        <v>1646</v>
      </c>
      <c r="T44" s="94">
        <v>6.7156278295369576E-2</v>
      </c>
      <c r="U44" s="95">
        <v>1.0233448971615261E-3</v>
      </c>
      <c r="V44" s="96"/>
      <c r="W44" s="97">
        <v>30.36</v>
      </c>
      <c r="X44" s="98"/>
      <c r="Y44" s="99">
        <v>2.7290876152832672E-2</v>
      </c>
      <c r="Z44" s="100">
        <v>-2.9556650000000001E-3</v>
      </c>
      <c r="AA44" s="99">
        <v>-2.7992780000000002E-2</v>
      </c>
      <c r="AB44" s="100">
        <v>9.0142269999999997E-2</v>
      </c>
      <c r="AC44" s="99">
        <v>7.098351E-2</v>
      </c>
      <c r="AD44" s="53"/>
      <c r="AH44" s="103"/>
    </row>
    <row r="45" spans="1:34">
      <c r="A45" s="85"/>
      <c r="B45" s="85" t="s">
        <v>84</v>
      </c>
      <c r="C45" s="86" t="s">
        <v>49</v>
      </c>
      <c r="D45" s="86" t="s">
        <v>741</v>
      </c>
      <c r="E45" s="87" t="s">
        <v>805</v>
      </c>
      <c r="F45" s="88"/>
      <c r="G45" s="64"/>
      <c r="H45" s="89">
        <v>0.23</v>
      </c>
      <c r="I45" s="90">
        <v>396.49714254999998</v>
      </c>
      <c r="J45" s="91">
        <v>23.988333349999966</v>
      </c>
      <c r="K45" s="90">
        <v>10.16656</v>
      </c>
      <c r="L45" s="91">
        <v>26.217746999999999</v>
      </c>
      <c r="M45" s="90">
        <v>395.12523042999993</v>
      </c>
      <c r="N45" s="91">
        <v>23.940043310000004</v>
      </c>
      <c r="O45" s="90">
        <v>10.397999999999998</v>
      </c>
      <c r="P45" s="91">
        <v>26.296808739999999</v>
      </c>
      <c r="Q45" s="92">
        <v>19802979.849999998</v>
      </c>
      <c r="R45" s="93">
        <v>1160787</v>
      </c>
      <c r="S45" s="92">
        <v>1293</v>
      </c>
      <c r="T45" s="94">
        <v>4.9944823618754727E-2</v>
      </c>
      <c r="U45" s="95">
        <v>1.0545374228903908E-3</v>
      </c>
      <c r="V45" s="96"/>
      <c r="W45" s="97">
        <v>17.329999999999998</v>
      </c>
      <c r="X45" s="98"/>
      <c r="Y45" s="99">
        <v>4.0545816503173696E-2</v>
      </c>
      <c r="Z45" s="100">
        <v>3.6483249999999995E-2</v>
      </c>
      <c r="AA45" s="99">
        <v>0.2423824</v>
      </c>
      <c r="AB45" s="100">
        <v>0.19153500000000001</v>
      </c>
      <c r="AC45" s="99">
        <v>0.12762390000000001</v>
      </c>
    </row>
    <row r="46" spans="1:34">
      <c r="A46" s="85"/>
      <c r="B46" s="85" t="s">
        <v>85</v>
      </c>
      <c r="C46" s="86" t="s">
        <v>49</v>
      </c>
      <c r="D46" s="86" t="s">
        <v>193</v>
      </c>
      <c r="E46" s="87" t="s">
        <v>806</v>
      </c>
      <c r="F46" s="88"/>
      <c r="G46" s="64"/>
      <c r="H46" s="89">
        <v>0.35</v>
      </c>
      <c r="I46" s="90">
        <v>193.94645862000002</v>
      </c>
      <c r="J46" s="91">
        <v>-4.9218001999999883</v>
      </c>
      <c r="K46" s="90">
        <v>11.182611</v>
      </c>
      <c r="L46" s="91">
        <v>123.751302</v>
      </c>
      <c r="M46" s="90">
        <v>193.94645862000002</v>
      </c>
      <c r="N46" s="91">
        <v>-4.9218001999999883</v>
      </c>
      <c r="O46" s="90">
        <v>10.204000000000001</v>
      </c>
      <c r="P46" s="91">
        <v>122.63620776</v>
      </c>
      <c r="Q46" s="92">
        <v>16822874.815000001</v>
      </c>
      <c r="R46" s="93">
        <v>599210</v>
      </c>
      <c r="S46" s="92">
        <v>4328</v>
      </c>
      <c r="T46" s="94">
        <v>8.6739788572067308E-2</v>
      </c>
      <c r="U46" s="95">
        <v>1.2264288039433465E-3</v>
      </c>
      <c r="V46" s="96"/>
      <c r="W46" s="97">
        <v>25.51</v>
      </c>
      <c r="X46" s="98"/>
      <c r="Y46" s="99">
        <v>1.9649157193257542E-2</v>
      </c>
      <c r="Z46" s="100">
        <v>-7.6059399999999999E-2</v>
      </c>
      <c r="AA46" s="99">
        <v>-7.8905649999999994E-2</v>
      </c>
      <c r="AB46" s="100" t="s">
        <v>536</v>
      </c>
      <c r="AC46" s="99" t="s">
        <v>536</v>
      </c>
    </row>
    <row r="47" spans="1:34">
      <c r="A47" s="85"/>
      <c r="B47" s="85" t="s">
        <v>86</v>
      </c>
      <c r="C47" s="86" t="s">
        <v>49</v>
      </c>
      <c r="D47" s="86" t="s">
        <v>421</v>
      </c>
      <c r="E47" s="87" t="s">
        <v>807</v>
      </c>
      <c r="F47" s="88"/>
      <c r="G47" s="64"/>
      <c r="H47" s="89">
        <v>0.28000000000000003</v>
      </c>
      <c r="I47" s="90">
        <v>288.93878431999997</v>
      </c>
      <c r="J47" s="91">
        <v>1.3063259200000168</v>
      </c>
      <c r="K47" s="90">
        <v>8.3960679999999996</v>
      </c>
      <c r="L47" s="91">
        <v>31.520766999999999</v>
      </c>
      <c r="M47" s="90">
        <v>288.27275216000004</v>
      </c>
      <c r="N47" s="91">
        <v>1.3233229600000382</v>
      </c>
      <c r="O47" s="90">
        <v>8.4640000000000004</v>
      </c>
      <c r="P47" s="91">
        <v>32.030377729999998</v>
      </c>
      <c r="Q47" s="92">
        <v>25148126.719999995</v>
      </c>
      <c r="R47" s="93">
        <v>595837</v>
      </c>
      <c r="S47" s="92">
        <v>2622</v>
      </c>
      <c r="T47" s="94">
        <v>8.7036175427901083E-2</v>
      </c>
      <c r="U47" s="95">
        <v>9.5238106081771791E-4</v>
      </c>
      <c r="V47" s="96"/>
      <c r="W47" s="97">
        <v>42.32</v>
      </c>
      <c r="X47" s="98"/>
      <c r="Y47" s="99">
        <v>5.174858223062382E-2</v>
      </c>
      <c r="Z47" s="100">
        <v>-2.488479E-2</v>
      </c>
      <c r="AA47" s="99">
        <v>0.1204751</v>
      </c>
      <c r="AB47" s="100">
        <v>0.22578379999999998</v>
      </c>
      <c r="AC47" s="99">
        <v>0.13825889999999999</v>
      </c>
    </row>
    <row r="48" spans="1:34">
      <c r="A48" s="85"/>
      <c r="B48" s="85" t="s">
        <v>87</v>
      </c>
      <c r="C48" s="86" t="s">
        <v>49</v>
      </c>
      <c r="D48" s="86" t="s">
        <v>741</v>
      </c>
      <c r="E48" s="87" t="s">
        <v>808</v>
      </c>
      <c r="F48" s="88"/>
      <c r="G48" s="64"/>
      <c r="H48" s="89">
        <v>0.3</v>
      </c>
      <c r="I48" s="90">
        <v>30.273851430000001</v>
      </c>
      <c r="J48" s="91">
        <v>0.33551583000000196</v>
      </c>
      <c r="K48" s="90">
        <v>0</v>
      </c>
      <c r="L48" s="91">
        <v>2.8710260000000001</v>
      </c>
      <c r="M48" s="90">
        <v>29.700184049999997</v>
      </c>
      <c r="N48" s="91">
        <v>0.32915805000000076</v>
      </c>
      <c r="O48" s="90">
        <v>0</v>
      </c>
      <c r="P48" s="91">
        <v>2.39572194</v>
      </c>
      <c r="Q48" s="92">
        <v>1141103.6200000001</v>
      </c>
      <c r="R48" s="93">
        <v>32437</v>
      </c>
      <c r="S48" s="92">
        <v>107</v>
      </c>
      <c r="T48" s="94">
        <v>3.7692713880111688E-2</v>
      </c>
      <c r="U48" s="95">
        <v>1.263832835751333E-3</v>
      </c>
      <c r="V48" s="96"/>
      <c r="W48" s="97">
        <v>34.909999999999997</v>
      </c>
      <c r="X48" s="98"/>
      <c r="Y48" s="99">
        <v>4.2706502434832427E-2</v>
      </c>
      <c r="Z48" s="100">
        <v>-1.4302060000000001E-3</v>
      </c>
      <c r="AA48" s="99">
        <v>5.5810979999999996E-2</v>
      </c>
      <c r="AB48" s="100">
        <v>0.11020479999999999</v>
      </c>
      <c r="AC48" s="99">
        <v>9.1321980000000011E-2</v>
      </c>
    </row>
    <row r="49" spans="1:34">
      <c r="A49" s="85"/>
      <c r="B49" s="85" t="s">
        <v>88</v>
      </c>
      <c r="C49" s="86" t="s">
        <v>49</v>
      </c>
      <c r="D49" s="86" t="s">
        <v>421</v>
      </c>
      <c r="E49" s="87" t="s">
        <v>809</v>
      </c>
      <c r="F49" s="88"/>
      <c r="G49" s="64"/>
      <c r="H49" s="89">
        <v>0.35</v>
      </c>
      <c r="I49" s="90">
        <v>736.81200764999994</v>
      </c>
      <c r="J49" s="91">
        <v>86.996643209999917</v>
      </c>
      <c r="K49" s="90">
        <v>58.841805000000001</v>
      </c>
      <c r="L49" s="91">
        <v>259.16618599999998</v>
      </c>
      <c r="M49" s="90">
        <v>736.38586169999996</v>
      </c>
      <c r="N49" s="91">
        <v>86.960621219999908</v>
      </c>
      <c r="O49" s="90">
        <v>59.560437899999997</v>
      </c>
      <c r="P49" s="91">
        <v>263.4314918</v>
      </c>
      <c r="Q49" s="92">
        <v>85659634.199999988</v>
      </c>
      <c r="R49" s="93">
        <v>1748538</v>
      </c>
      <c r="S49" s="92">
        <v>8910</v>
      </c>
      <c r="T49" s="94">
        <v>0.11625710942633007</v>
      </c>
      <c r="U49" s="95">
        <v>6.6945214746749835E-4</v>
      </c>
      <c r="V49" s="96"/>
      <c r="W49" s="97">
        <v>49.65</v>
      </c>
      <c r="X49" s="98"/>
      <c r="Y49" s="99">
        <v>2.2759315206445113E-2</v>
      </c>
      <c r="Z49" s="100">
        <v>4.2191430000000002E-2</v>
      </c>
      <c r="AA49" s="99">
        <v>0.55617260000000002</v>
      </c>
      <c r="AB49" s="100">
        <v>0.14773230000000001</v>
      </c>
      <c r="AC49" s="99">
        <v>0.15534689999999998</v>
      </c>
    </row>
    <row r="50" spans="1:34">
      <c r="A50" s="85"/>
      <c r="B50" s="85" t="s">
        <v>89</v>
      </c>
      <c r="C50" s="86" t="s">
        <v>49</v>
      </c>
      <c r="D50" s="86" t="s">
        <v>767</v>
      </c>
      <c r="E50" s="87" t="s">
        <v>810</v>
      </c>
      <c r="F50" s="88"/>
      <c r="G50" s="64"/>
      <c r="H50" s="89">
        <v>0.34</v>
      </c>
      <c r="I50" s="90">
        <v>58.008206880000003</v>
      </c>
      <c r="J50" s="91">
        <v>16.60332996</v>
      </c>
      <c r="K50" s="90">
        <v>18.001964999999998</v>
      </c>
      <c r="L50" s="91">
        <v>19.463466329999999</v>
      </c>
      <c r="M50" s="90">
        <v>57.695593800000005</v>
      </c>
      <c r="N50" s="91">
        <v>16.612505850000002</v>
      </c>
      <c r="O50" s="90">
        <v>17.783999999999999</v>
      </c>
      <c r="P50" s="91">
        <v>19.498893989999999</v>
      </c>
      <c r="Q50" s="92">
        <v>14524076.330000002</v>
      </c>
      <c r="R50" s="93">
        <v>481703</v>
      </c>
      <c r="S50" s="92">
        <v>708</v>
      </c>
      <c r="T50" s="94">
        <v>0.25037968093110624</v>
      </c>
      <c r="U50" s="95">
        <v>9.2178309043059543E-4</v>
      </c>
      <c r="V50" s="96"/>
      <c r="W50" s="97">
        <v>29.65</v>
      </c>
      <c r="X50" s="98"/>
      <c r="Y50" s="99">
        <v>4.4555649241146709E-2</v>
      </c>
      <c r="Z50" s="100">
        <v>-3.0094859999999998E-2</v>
      </c>
      <c r="AA50" s="99">
        <v>4.6008859999999999E-2</v>
      </c>
      <c r="AB50" s="100">
        <v>0.20856710000000001</v>
      </c>
      <c r="AC50" s="99">
        <v>0.12933929999999999</v>
      </c>
    </row>
    <row r="51" spans="1:34">
      <c r="A51" s="85"/>
      <c r="B51" s="85" t="s">
        <v>90</v>
      </c>
      <c r="C51" s="86" t="s">
        <v>49</v>
      </c>
      <c r="D51" s="86" t="s">
        <v>767</v>
      </c>
      <c r="E51" s="87" t="s">
        <v>811</v>
      </c>
      <c r="F51" s="88"/>
      <c r="G51" s="64"/>
      <c r="H51" s="89">
        <v>0.34</v>
      </c>
      <c r="I51" s="90">
        <v>324.90700840000005</v>
      </c>
      <c r="J51" s="91">
        <v>66.894752080000075</v>
      </c>
      <c r="K51" s="90">
        <v>46.979734999999998</v>
      </c>
      <c r="L51" s="91">
        <v>74.704440719999994</v>
      </c>
      <c r="M51" s="90">
        <v>324.49879429999999</v>
      </c>
      <c r="N51" s="91">
        <v>66.906381460000034</v>
      </c>
      <c r="O51" s="90">
        <v>47.752847250000002</v>
      </c>
      <c r="P51" s="91">
        <v>75.73709436</v>
      </c>
      <c r="Q51" s="92">
        <v>62747067.118800007</v>
      </c>
      <c r="R51" s="93">
        <v>3476072</v>
      </c>
      <c r="S51" s="92">
        <v>2251</v>
      </c>
      <c r="T51" s="94">
        <v>0.19312315676967712</v>
      </c>
      <c r="U51" s="95">
        <v>1.3019766623448342E-3</v>
      </c>
      <c r="V51" s="96"/>
      <c r="W51" s="97">
        <v>18.350000000000001</v>
      </c>
      <c r="X51" s="98"/>
      <c r="Y51" s="99">
        <v>2.151051771117166E-2</v>
      </c>
      <c r="Z51" s="100">
        <v>7.4985360000000001E-2</v>
      </c>
      <c r="AA51" s="99">
        <v>0.60492469999999998</v>
      </c>
      <c r="AB51" s="100">
        <v>0.17663090000000001</v>
      </c>
      <c r="AC51" s="99">
        <v>0.16384689999999999</v>
      </c>
    </row>
    <row r="52" spans="1:34">
      <c r="A52" s="85"/>
      <c r="B52" s="85" t="s">
        <v>91</v>
      </c>
      <c r="C52" s="86" t="s">
        <v>49</v>
      </c>
      <c r="D52" s="86" t="s">
        <v>245</v>
      </c>
      <c r="E52" s="87" t="s">
        <v>812</v>
      </c>
      <c r="F52" s="88"/>
      <c r="G52" s="64"/>
      <c r="H52" s="89">
        <v>0.25</v>
      </c>
      <c r="I52" s="90">
        <v>6.1852315000000004</v>
      </c>
      <c r="J52" s="91">
        <v>-4.5575390000000597E-2</v>
      </c>
      <c r="K52" s="90">
        <v>0</v>
      </c>
      <c r="L52" s="91">
        <v>2.9542389999999998</v>
      </c>
      <c r="M52" s="90">
        <v>6.1852315000000004</v>
      </c>
      <c r="N52" s="91">
        <v>-4.5575390000000597E-2</v>
      </c>
      <c r="O52" s="90">
        <v>0</v>
      </c>
      <c r="P52" s="91">
        <v>1.8382131800000001</v>
      </c>
      <c r="Q52" s="92">
        <v>464159.06</v>
      </c>
      <c r="R52" s="93">
        <v>49042</v>
      </c>
      <c r="S52" s="92">
        <v>140</v>
      </c>
      <c r="T52" s="94">
        <v>7.5043118434613157E-2</v>
      </c>
      <c r="U52" s="95">
        <v>2.6370001132239073E-3</v>
      </c>
      <c r="V52" s="96"/>
      <c r="W52" s="97">
        <v>9.5</v>
      </c>
      <c r="X52" s="98"/>
      <c r="Y52" s="99">
        <v>3.577463157894737E-2</v>
      </c>
      <c r="Z52" s="100">
        <v>-7.3145249999999997E-3</v>
      </c>
      <c r="AA52" s="99">
        <v>-0.1231329</v>
      </c>
      <c r="AB52" s="100">
        <v>2.7338719999999997E-2</v>
      </c>
      <c r="AC52" s="99" t="s">
        <v>536</v>
      </c>
    </row>
    <row r="53" spans="1:34">
      <c r="A53" s="85"/>
      <c r="B53" s="85" t="s">
        <v>92</v>
      </c>
      <c r="C53" s="86" t="s">
        <v>49</v>
      </c>
      <c r="D53" s="86" t="s">
        <v>193</v>
      </c>
      <c r="E53" s="87" t="s">
        <v>813</v>
      </c>
      <c r="F53" s="88"/>
      <c r="G53" s="64"/>
      <c r="H53" s="89">
        <v>0.34</v>
      </c>
      <c r="I53" s="90">
        <v>132.98180274000001</v>
      </c>
      <c r="J53" s="91">
        <v>53.796306570000006</v>
      </c>
      <c r="K53" s="90">
        <v>55.912103000000002</v>
      </c>
      <c r="L53" s="91">
        <v>24.618206000000001</v>
      </c>
      <c r="M53" s="90">
        <v>132.96558240000002</v>
      </c>
      <c r="N53" s="91">
        <v>53.796743200000002</v>
      </c>
      <c r="O53" s="90">
        <v>55.872</v>
      </c>
      <c r="P53" s="91">
        <v>25.744701820000007</v>
      </c>
      <c r="Q53" s="92">
        <v>38630116.645000003</v>
      </c>
      <c r="R53" s="93">
        <v>2206405</v>
      </c>
      <c r="S53" s="92">
        <v>1374</v>
      </c>
      <c r="T53" s="94">
        <v>0.29049175036773905</v>
      </c>
      <c r="U53" s="95">
        <v>1.1257814026501293E-3</v>
      </c>
      <c r="V53" s="96"/>
      <c r="W53" s="97">
        <v>17.46</v>
      </c>
      <c r="X53" s="98"/>
      <c r="Y53" s="99">
        <v>2.7895189003436422E-2</v>
      </c>
      <c r="Z53" s="100">
        <v>-0.03</v>
      </c>
      <c r="AA53" s="99">
        <v>4.4036670000000007E-2</v>
      </c>
      <c r="AB53" s="100">
        <v>0.20259450000000001</v>
      </c>
      <c r="AC53" s="99">
        <v>0.12562970000000001</v>
      </c>
    </row>
    <row r="54" spans="1:34">
      <c r="A54" s="85"/>
      <c r="B54" s="85" t="s">
        <v>93</v>
      </c>
      <c r="C54" s="86" t="s">
        <v>49</v>
      </c>
      <c r="D54" s="86" t="s">
        <v>193</v>
      </c>
      <c r="E54" s="87" t="s">
        <v>814</v>
      </c>
      <c r="F54" s="88"/>
      <c r="G54" s="64"/>
      <c r="H54" s="89">
        <v>0.34</v>
      </c>
      <c r="I54" s="90">
        <v>588.04629518999991</v>
      </c>
      <c r="J54" s="91">
        <v>135.63254761999994</v>
      </c>
      <c r="K54" s="90">
        <v>99.49239</v>
      </c>
      <c r="L54" s="91">
        <v>48.202879000000003</v>
      </c>
      <c r="M54" s="90">
        <v>587.54558806999989</v>
      </c>
      <c r="N54" s="91">
        <v>135.59573785999996</v>
      </c>
      <c r="O54" s="90">
        <v>99.733999999999995</v>
      </c>
      <c r="P54" s="91">
        <v>46.590184079999993</v>
      </c>
      <c r="Q54" s="92">
        <v>90196551.140000001</v>
      </c>
      <c r="R54" s="93">
        <v>8603810</v>
      </c>
      <c r="S54" s="92">
        <v>4062</v>
      </c>
      <c r="T54" s="94">
        <v>0.15338341875082667</v>
      </c>
      <c r="U54" s="95">
        <v>1.479006496109379E-3</v>
      </c>
      <c r="V54" s="96"/>
      <c r="W54" s="97">
        <v>10.61</v>
      </c>
      <c r="X54" s="98"/>
      <c r="Y54" s="99">
        <v>1.963713477851084E-2</v>
      </c>
      <c r="Z54" s="100">
        <v>7.9348929999999998E-2</v>
      </c>
      <c r="AA54" s="99">
        <v>0.60614429999999997</v>
      </c>
      <c r="AB54" s="100">
        <v>0.17727119999999999</v>
      </c>
      <c r="AC54" s="99">
        <v>0.16289020000000001</v>
      </c>
    </row>
    <row r="55" spans="1:34">
      <c r="A55" s="85"/>
      <c r="B55" s="85" t="s">
        <v>94</v>
      </c>
      <c r="C55" s="86" t="s">
        <v>49</v>
      </c>
      <c r="D55" s="86" t="s">
        <v>763</v>
      </c>
      <c r="E55" s="87" t="s">
        <v>815</v>
      </c>
      <c r="F55" s="88"/>
      <c r="G55" s="64"/>
      <c r="H55" s="89">
        <v>0.45</v>
      </c>
      <c r="I55" s="90">
        <v>420.29258640000006</v>
      </c>
      <c r="J55" s="91">
        <v>-3.0873243499999643</v>
      </c>
      <c r="K55" s="90">
        <v>2.1725024999999998</v>
      </c>
      <c r="L55" s="91">
        <v>-7.905110800000001</v>
      </c>
      <c r="M55" s="90">
        <v>389.22147024000003</v>
      </c>
      <c r="N55" s="91">
        <v>-2.6946907099999784</v>
      </c>
      <c r="O55" s="90">
        <v>2.1960000000000002</v>
      </c>
      <c r="P55" s="91">
        <v>-0.85541888999999782</v>
      </c>
      <c r="Q55" s="92">
        <v>2848815.8300000005</v>
      </c>
      <c r="R55" s="93">
        <v>97336</v>
      </c>
      <c r="S55" s="92">
        <v>299</v>
      </c>
      <c r="T55" s="94">
        <v>6.778172925678806E-3</v>
      </c>
      <c r="U55" s="95">
        <v>1.8137808028404106E-3</v>
      </c>
      <c r="V55" s="96"/>
      <c r="W55" s="97">
        <v>29.28</v>
      </c>
      <c r="X55" s="98"/>
      <c r="Y55" s="99">
        <v>4.4977595628415301E-2</v>
      </c>
      <c r="Z55" s="100">
        <v>-1.2478919999999999E-2</v>
      </c>
      <c r="AA55" s="99">
        <v>-5.0285860000000007E-3</v>
      </c>
      <c r="AB55" s="100">
        <v>0.10904560000000001</v>
      </c>
      <c r="AC55" s="99">
        <v>7.8271220000000002E-2</v>
      </c>
    </row>
    <row r="56" spans="1:34">
      <c r="A56" s="85"/>
      <c r="B56" s="85" t="s">
        <v>95</v>
      </c>
      <c r="C56" s="86" t="s">
        <v>49</v>
      </c>
      <c r="D56" s="86" t="s">
        <v>763</v>
      </c>
      <c r="E56" s="87" t="s">
        <v>816</v>
      </c>
      <c r="F56" s="88"/>
      <c r="G56" s="64"/>
      <c r="H56" s="89">
        <v>0.34</v>
      </c>
      <c r="I56" s="90">
        <v>330.13114439999998</v>
      </c>
      <c r="J56" s="91">
        <v>-0.96503304000008105</v>
      </c>
      <c r="K56" s="90">
        <v>3.3145500000000001</v>
      </c>
      <c r="L56" s="91">
        <v>54.368393740000002</v>
      </c>
      <c r="M56" s="90">
        <v>328.63639419999998</v>
      </c>
      <c r="N56" s="91">
        <v>-0.94534172000002858</v>
      </c>
      <c r="O56" s="90">
        <v>3.34</v>
      </c>
      <c r="P56" s="91">
        <v>54.914764940000005</v>
      </c>
      <c r="Q56" s="92">
        <v>9033150.370000001</v>
      </c>
      <c r="R56" s="93">
        <v>269312</v>
      </c>
      <c r="S56" s="92">
        <v>611</v>
      </c>
      <c r="T56" s="94">
        <v>2.7362308958815102E-2</v>
      </c>
      <c r="U56" s="95">
        <v>1.3344819212145705E-3</v>
      </c>
      <c r="V56" s="96"/>
      <c r="W56" s="97">
        <v>33.4</v>
      </c>
      <c r="X56" s="98"/>
      <c r="Y56" s="99">
        <v>4.1685029940119765E-2</v>
      </c>
      <c r="Z56" s="100">
        <v>-1.3002359999999999E-2</v>
      </c>
      <c r="AA56" s="99">
        <v>7.6923209999999992E-2</v>
      </c>
      <c r="AB56" s="100">
        <v>0.13425110000000001</v>
      </c>
      <c r="AC56" s="99">
        <v>9.5430769999999998E-2</v>
      </c>
    </row>
    <row r="57" spans="1:34">
      <c r="A57" s="85"/>
      <c r="B57" s="85" t="s">
        <v>96</v>
      </c>
      <c r="C57" s="86" t="s">
        <v>49</v>
      </c>
      <c r="D57" s="86" t="s">
        <v>767</v>
      </c>
      <c r="E57" s="87" t="s">
        <v>817</v>
      </c>
      <c r="F57" s="88"/>
      <c r="G57" s="64"/>
      <c r="H57" s="89">
        <v>0.2</v>
      </c>
      <c r="I57" s="90">
        <v>646.2472488200001</v>
      </c>
      <c r="J57" s="91">
        <v>17.506942909999967</v>
      </c>
      <c r="K57" s="90">
        <v>24.324065000000001</v>
      </c>
      <c r="L57" s="91">
        <v>178.45780532000003</v>
      </c>
      <c r="M57" s="90">
        <v>645.26265513999999</v>
      </c>
      <c r="N57" s="91">
        <v>17.517590729999899</v>
      </c>
      <c r="O57" s="90">
        <v>24.271939320000001</v>
      </c>
      <c r="P57" s="91">
        <v>181.40059466</v>
      </c>
      <c r="Q57" s="92">
        <v>38606203.185000002</v>
      </c>
      <c r="R57" s="93">
        <v>1272405</v>
      </c>
      <c r="S57" s="92">
        <v>9166</v>
      </c>
      <c r="T57" s="94">
        <v>5.9739060019972375E-2</v>
      </c>
      <c r="U57" s="95">
        <v>7.0025509292179851E-4</v>
      </c>
      <c r="V57" s="96"/>
      <c r="W57" s="97">
        <v>30.34</v>
      </c>
      <c r="X57" s="98"/>
      <c r="Y57" s="99">
        <v>0.11923174027686222</v>
      </c>
      <c r="Z57" s="100">
        <v>-1.0759700000000001E-2</v>
      </c>
      <c r="AA57" s="99">
        <v>0.14352299999999998</v>
      </c>
      <c r="AB57" s="100">
        <v>0.14267070000000001</v>
      </c>
      <c r="AC57" s="99">
        <v>0.11936590000000001</v>
      </c>
    </row>
    <row r="58" spans="1:34">
      <c r="A58" s="85"/>
      <c r="B58" s="85" t="s">
        <v>97</v>
      </c>
      <c r="C58" s="86" t="s">
        <v>49</v>
      </c>
      <c r="D58" s="86" t="s">
        <v>770</v>
      </c>
      <c r="E58" s="87" t="s">
        <v>818</v>
      </c>
      <c r="F58" s="88"/>
      <c r="G58" s="64"/>
      <c r="H58" s="89">
        <v>0.16</v>
      </c>
      <c r="I58" s="90">
        <v>640.25231779000001</v>
      </c>
      <c r="J58" s="91">
        <v>16.161577769999862</v>
      </c>
      <c r="K58" s="90">
        <v>22.647894000000001</v>
      </c>
      <c r="L58" s="91">
        <v>107.918671</v>
      </c>
      <c r="M58" s="90">
        <v>639.62231138000004</v>
      </c>
      <c r="N58" s="91">
        <v>16.078577819999932</v>
      </c>
      <c r="O58" s="90">
        <v>22.633449759999998</v>
      </c>
      <c r="P58" s="91">
        <v>107.79306918</v>
      </c>
      <c r="Q58" s="92">
        <v>48015431.495000005</v>
      </c>
      <c r="R58" s="93">
        <v>717895</v>
      </c>
      <c r="S58" s="92">
        <v>4582</v>
      </c>
      <c r="T58" s="94">
        <v>7.4994545370390769E-2</v>
      </c>
      <c r="U58" s="95">
        <v>8.37266932063065E-4</v>
      </c>
      <c r="V58" s="96"/>
      <c r="W58" s="97">
        <v>66.83</v>
      </c>
      <c r="X58" s="98"/>
      <c r="Y58" s="99">
        <v>3.0181684872063446E-2</v>
      </c>
      <c r="Z58" s="100">
        <v>-1.0512290000000001E-2</v>
      </c>
      <c r="AA58" s="99">
        <v>-2.968817E-4</v>
      </c>
      <c r="AB58" s="100">
        <v>0.1093659</v>
      </c>
      <c r="AC58" s="99">
        <v>7.5500960000000006E-2</v>
      </c>
    </row>
    <row r="59" spans="1:34">
      <c r="A59" s="85"/>
      <c r="B59" s="85" t="s">
        <v>98</v>
      </c>
      <c r="C59" s="86" t="s">
        <v>49</v>
      </c>
      <c r="D59" s="86" t="s">
        <v>770</v>
      </c>
      <c r="E59" s="87" t="s">
        <v>819</v>
      </c>
      <c r="F59" s="88"/>
      <c r="G59" s="64"/>
      <c r="H59" s="89">
        <v>0.25</v>
      </c>
      <c r="I59" s="90">
        <v>7484.2767624799999</v>
      </c>
      <c r="J59" s="91">
        <v>298.80254935999966</v>
      </c>
      <c r="K59" s="90">
        <v>198.86863</v>
      </c>
      <c r="L59" s="91">
        <v>1860.922515</v>
      </c>
      <c r="M59" s="90">
        <v>7462.9394633800002</v>
      </c>
      <c r="N59" s="91">
        <v>288.86282498000048</v>
      </c>
      <c r="O59" s="90">
        <v>190.18464728000001</v>
      </c>
      <c r="P59" s="91">
        <v>1871.9769264399997</v>
      </c>
      <c r="Q59" s="92">
        <v>407991217.50030005</v>
      </c>
      <c r="R59" s="93">
        <v>4890292</v>
      </c>
      <c r="S59" s="92">
        <v>43792</v>
      </c>
      <c r="T59" s="94">
        <v>5.4513112014461039E-2</v>
      </c>
      <c r="U59" s="95">
        <v>2.5791368224256021E-4</v>
      </c>
      <c r="V59" s="96"/>
      <c r="W59" s="97">
        <v>84.02</v>
      </c>
      <c r="X59" s="98"/>
      <c r="Y59" s="99">
        <v>5.4371637705308271E-2</v>
      </c>
      <c r="Z59" s="100">
        <v>1.3754830000000001E-2</v>
      </c>
      <c r="AA59" s="99">
        <v>0.21719280000000002</v>
      </c>
      <c r="AB59" s="100">
        <v>0.17808279999999999</v>
      </c>
      <c r="AC59" s="99">
        <v>0.13737959999999999</v>
      </c>
    </row>
    <row r="60" spans="1:34">
      <c r="A60" s="85"/>
      <c r="B60" s="85" t="s">
        <v>99</v>
      </c>
      <c r="C60" s="86" t="s">
        <v>49</v>
      </c>
      <c r="D60" s="86" t="s">
        <v>245</v>
      </c>
      <c r="E60" s="87" t="s">
        <v>820</v>
      </c>
      <c r="F60" s="88"/>
      <c r="G60" s="64"/>
      <c r="H60" s="89">
        <v>0.24</v>
      </c>
      <c r="I60" s="90">
        <v>95.646364680000005</v>
      </c>
      <c r="J60" s="91">
        <v>1.382172900000006</v>
      </c>
      <c r="K60" s="90">
        <v>0</v>
      </c>
      <c r="L60" s="91">
        <v>5.5414500000000002</v>
      </c>
      <c r="M60" s="90">
        <v>94.654908600000013</v>
      </c>
      <c r="N60" s="91">
        <v>1.3678455</v>
      </c>
      <c r="O60" s="90">
        <v>0</v>
      </c>
      <c r="P60" s="91">
        <v>5.1865159000000007</v>
      </c>
      <c r="Q60" s="92">
        <v>7450236.0349999992</v>
      </c>
      <c r="R60" s="93">
        <v>721808</v>
      </c>
      <c r="S60" s="92">
        <v>1196</v>
      </c>
      <c r="T60" s="94">
        <v>7.7893561976202008E-2</v>
      </c>
      <c r="U60" s="95">
        <v>2.0505789754584271E-3</v>
      </c>
      <c r="V60" s="96"/>
      <c r="W60" s="97">
        <v>10.39</v>
      </c>
      <c r="X60" s="98"/>
      <c r="Y60" s="99">
        <v>3.7726660250240615E-2</v>
      </c>
      <c r="Z60" s="100">
        <v>1.5640270000000001E-2</v>
      </c>
      <c r="AA60" s="99">
        <v>0.23486529999999997</v>
      </c>
      <c r="AB60" s="100">
        <v>0.17070709999999997</v>
      </c>
      <c r="AC60" s="99">
        <v>8.4706679999999993E-2</v>
      </c>
    </row>
    <row r="61" spans="1:34" s="70" customFormat="1" ht="15" customHeight="1">
      <c r="A61" s="81"/>
      <c r="B61" s="81" t="s">
        <v>100</v>
      </c>
      <c r="C61" s="69"/>
      <c r="D61" s="69"/>
      <c r="E61" s="69"/>
      <c r="F61" s="69"/>
      <c r="G61" s="64"/>
      <c r="H61" s="82"/>
      <c r="I61" s="82"/>
      <c r="J61" s="82"/>
      <c r="K61" s="83"/>
      <c r="L61" s="83"/>
      <c r="M61" s="82"/>
      <c r="N61" s="82"/>
      <c r="O61" s="101"/>
      <c r="P61" s="101"/>
      <c r="Q61" s="82"/>
      <c r="R61" s="82"/>
      <c r="S61" s="82"/>
      <c r="T61" s="82"/>
      <c r="U61" s="82"/>
      <c r="V61" s="84"/>
      <c r="W61" s="82"/>
      <c r="X61" s="84"/>
      <c r="Y61" s="82"/>
      <c r="Z61" s="82"/>
      <c r="AA61" s="82"/>
      <c r="AB61" s="82"/>
      <c r="AC61" s="82"/>
      <c r="AD61" s="53"/>
      <c r="AF61" s="60"/>
      <c r="AG61" s="61"/>
      <c r="AH61" s="61"/>
    </row>
    <row r="62" spans="1:34">
      <c r="A62" s="85"/>
      <c r="B62" s="85" t="s">
        <v>101</v>
      </c>
      <c r="C62" s="86" t="s">
        <v>62</v>
      </c>
      <c r="D62" s="86" t="s">
        <v>750</v>
      </c>
      <c r="E62" s="87" t="s">
        <v>821</v>
      </c>
      <c r="F62" s="88"/>
      <c r="G62" s="64"/>
      <c r="H62" s="89">
        <v>0.78</v>
      </c>
      <c r="I62" s="90">
        <v>887.43346887999996</v>
      </c>
      <c r="J62" s="91">
        <v>-2.4916386200000047</v>
      </c>
      <c r="K62" s="90">
        <v>-41.709761</v>
      </c>
      <c r="L62" s="91">
        <v>-39.376686999999997</v>
      </c>
      <c r="M62" s="90">
        <v>167.02123535999999</v>
      </c>
      <c r="N62" s="91">
        <v>-0.5554646400000155</v>
      </c>
      <c r="O62" s="90">
        <v>-8.1522750399999993</v>
      </c>
      <c r="P62" s="91">
        <v>-14.307668540000003</v>
      </c>
      <c r="Q62" s="92">
        <v>13515454.040000003</v>
      </c>
      <c r="R62" s="93">
        <v>3532036</v>
      </c>
      <c r="S62" s="92">
        <v>366</v>
      </c>
      <c r="T62" s="94">
        <v>1.5229822306631509E-2</v>
      </c>
      <c r="U62" s="95">
        <v>4.5559380358126426E-3</v>
      </c>
      <c r="V62" s="96"/>
      <c r="W62" s="97">
        <v>3.92</v>
      </c>
      <c r="X62" s="98"/>
      <c r="Y62" s="99">
        <v>3.783163265306122E-2</v>
      </c>
      <c r="Z62" s="100">
        <v>4.5333329999999998E-2</v>
      </c>
      <c r="AA62" s="99">
        <v>4.4615429999999998E-2</v>
      </c>
      <c r="AB62" s="100">
        <v>8.5677500000000004E-2</v>
      </c>
      <c r="AC62" s="99">
        <v>7.3658070000000006E-2</v>
      </c>
    </row>
    <row r="63" spans="1:34">
      <c r="A63" s="85"/>
      <c r="B63" s="85" t="s">
        <v>102</v>
      </c>
      <c r="C63" s="86" t="s">
        <v>65</v>
      </c>
      <c r="D63" s="86" t="s">
        <v>421</v>
      </c>
      <c r="E63" s="87" t="s">
        <v>822</v>
      </c>
      <c r="F63" s="88"/>
      <c r="G63" s="64"/>
      <c r="H63" s="89">
        <v>0.39</v>
      </c>
      <c r="I63" s="90">
        <v>33.23962495</v>
      </c>
      <c r="J63" s="91">
        <v>2.6486200700000002</v>
      </c>
      <c r="K63" s="90">
        <v>1.43466</v>
      </c>
      <c r="L63" s="91">
        <v>19.546709</v>
      </c>
      <c r="M63" s="90">
        <v>32.970313950000005</v>
      </c>
      <c r="N63" s="91">
        <v>2.4918210700000003</v>
      </c>
      <c r="O63" s="90">
        <v>1.3085690000000001</v>
      </c>
      <c r="P63" s="91">
        <v>19.0488912</v>
      </c>
      <c r="Q63" s="92">
        <v>4515193.8449999997</v>
      </c>
      <c r="R63" s="93">
        <v>189447</v>
      </c>
      <c r="S63" s="92">
        <v>697</v>
      </c>
      <c r="T63" s="94">
        <v>0.13583768925768219</v>
      </c>
      <c r="U63" s="95">
        <v>2.7919167270707913E-3</v>
      </c>
      <c r="V63" s="96"/>
      <c r="W63" s="97">
        <v>24.35</v>
      </c>
      <c r="X63" s="98"/>
      <c r="Y63" s="99">
        <v>4.517453798767967E-3</v>
      </c>
      <c r="Z63" s="100">
        <v>3.8822519999999999E-2</v>
      </c>
      <c r="AA63" s="99">
        <v>0.1236312</v>
      </c>
      <c r="AB63" s="100" t="s">
        <v>536</v>
      </c>
      <c r="AC63" s="99" t="s">
        <v>536</v>
      </c>
    </row>
    <row r="64" spans="1:34">
      <c r="A64" s="85"/>
      <c r="B64" s="85" t="s">
        <v>103</v>
      </c>
      <c r="C64" s="86" t="s">
        <v>62</v>
      </c>
      <c r="D64" s="86"/>
      <c r="E64" s="87" t="s">
        <v>823</v>
      </c>
      <c r="F64" s="88"/>
      <c r="G64" s="64"/>
      <c r="H64" s="89">
        <v>1</v>
      </c>
      <c r="I64" s="90">
        <v>415.32672671712402</v>
      </c>
      <c r="J64" s="91">
        <v>415.32672671712402</v>
      </c>
      <c r="K64" s="90">
        <v>3.9997343399999998</v>
      </c>
      <c r="L64" s="91">
        <v>3.9997343399999998</v>
      </c>
      <c r="M64" s="90">
        <v>0.39745575999999999</v>
      </c>
      <c r="N64" s="91">
        <v>0.39745575999999999</v>
      </c>
      <c r="O64" s="90">
        <v>0.39745575999999999</v>
      </c>
      <c r="P64" s="91">
        <v>0.39745575999999999</v>
      </c>
      <c r="Q64" s="92">
        <v>127963.78</v>
      </c>
      <c r="R64" s="93">
        <v>6952</v>
      </c>
      <c r="S64" s="92">
        <v>6</v>
      </c>
      <c r="T64" s="94">
        <v>3.0810388970502054E-4</v>
      </c>
      <c r="U64" s="95">
        <v>6.1802004907717013E-3</v>
      </c>
      <c r="V64" s="96"/>
      <c r="W64" s="97">
        <v>18.329999999999998</v>
      </c>
      <c r="X64" s="98"/>
      <c r="Y64" s="99">
        <v>0</v>
      </c>
      <c r="Z64" s="100">
        <v>-1.185984E-2</v>
      </c>
      <c r="AA64" s="99" t="s">
        <v>536</v>
      </c>
      <c r="AB64" s="100" t="s">
        <v>536</v>
      </c>
      <c r="AC64" s="99" t="s">
        <v>536</v>
      </c>
    </row>
    <row r="65" spans="1:29">
      <c r="A65" s="85"/>
      <c r="B65" s="85" t="s">
        <v>104</v>
      </c>
      <c r="C65" s="86" t="s">
        <v>65</v>
      </c>
      <c r="D65" s="86" t="s">
        <v>193</v>
      </c>
      <c r="E65" s="87" t="s">
        <v>824</v>
      </c>
      <c r="F65" s="88"/>
      <c r="G65" s="64"/>
      <c r="H65" s="89">
        <v>0.49</v>
      </c>
      <c r="I65" s="90">
        <v>27.393379750000001</v>
      </c>
      <c r="J65" s="91">
        <v>0.2083440150000006</v>
      </c>
      <c r="K65" s="90">
        <v>0</v>
      </c>
      <c r="L65" s="91">
        <v>-5.4203900000000003</v>
      </c>
      <c r="M65" s="90">
        <v>27.393379750000001</v>
      </c>
      <c r="N65" s="91">
        <v>0.2083440150000006</v>
      </c>
      <c r="O65" s="90">
        <v>0</v>
      </c>
      <c r="P65" s="91">
        <v>-5.2694323999999995</v>
      </c>
      <c r="Q65" s="92">
        <v>1438466.6</v>
      </c>
      <c r="R65" s="93">
        <v>81607</v>
      </c>
      <c r="S65" s="92">
        <v>194</v>
      </c>
      <c r="T65" s="94">
        <v>5.2511468578461923E-2</v>
      </c>
      <c r="U65" s="95">
        <v>2.7730937415308692E-3</v>
      </c>
      <c r="V65" s="96"/>
      <c r="W65" s="97">
        <v>17.75</v>
      </c>
      <c r="X65" s="98"/>
      <c r="Y65" s="99">
        <v>2.852360563380282E-2</v>
      </c>
      <c r="Z65" s="100">
        <v>7.9500279999999996E-3</v>
      </c>
      <c r="AA65" s="99">
        <v>6.2403389999999996E-2</v>
      </c>
      <c r="AB65" s="100">
        <v>8.385571E-2</v>
      </c>
      <c r="AC65" s="99">
        <v>5.615941E-2</v>
      </c>
    </row>
    <row r="66" spans="1:29">
      <c r="A66" s="85"/>
      <c r="B66" s="85" t="s">
        <v>105</v>
      </c>
      <c r="C66" s="86" t="s">
        <v>65</v>
      </c>
      <c r="D66" s="86" t="s">
        <v>193</v>
      </c>
      <c r="E66" s="87" t="s">
        <v>825</v>
      </c>
      <c r="F66" s="88"/>
      <c r="G66" s="64"/>
      <c r="H66" s="89">
        <v>1.29</v>
      </c>
      <c r="I66" s="90">
        <v>178.87391309999998</v>
      </c>
      <c r="J66" s="91">
        <v>-21.893231400000005</v>
      </c>
      <c r="K66" s="90">
        <v>-19.881983000000002</v>
      </c>
      <c r="L66" s="91">
        <v>-24.750313999999999</v>
      </c>
      <c r="M66" s="90">
        <v>178.45968375999999</v>
      </c>
      <c r="N66" s="91">
        <v>-26.35839824000001</v>
      </c>
      <c r="O66" s="90">
        <v>-24.342291840000001</v>
      </c>
      <c r="P66" s="91">
        <v>-32.408666240000002</v>
      </c>
      <c r="Q66" s="92">
        <v>158844511.82499996</v>
      </c>
      <c r="R66" s="93">
        <v>7130818</v>
      </c>
      <c r="S66" s="92">
        <v>6338</v>
      </c>
      <c r="T66" s="94">
        <v>0.88802502875976919</v>
      </c>
      <c r="U66" s="95">
        <v>8.9069186955372101E-4</v>
      </c>
      <c r="V66" s="96"/>
      <c r="W66" s="97">
        <v>22.13</v>
      </c>
      <c r="X66" s="98"/>
      <c r="Y66" s="99">
        <v>0</v>
      </c>
      <c r="Z66" s="100">
        <v>-9.8434009999999999E-3</v>
      </c>
      <c r="AA66" s="99">
        <v>-7.8122129999999998E-2</v>
      </c>
      <c r="AB66" s="100">
        <v>-0.14826900000000001</v>
      </c>
      <c r="AC66" s="99">
        <v>-0.1418421</v>
      </c>
    </row>
    <row r="67" spans="1:29">
      <c r="A67" s="85"/>
      <c r="B67" s="85" t="s">
        <v>106</v>
      </c>
      <c r="C67" s="86" t="s">
        <v>65</v>
      </c>
      <c r="D67" s="86" t="s">
        <v>193</v>
      </c>
      <c r="E67" s="87" t="s">
        <v>826</v>
      </c>
      <c r="F67" s="88"/>
      <c r="G67" s="64"/>
      <c r="H67" s="89">
        <v>1.48</v>
      </c>
      <c r="I67" s="90">
        <v>33.032516899999997</v>
      </c>
      <c r="J67" s="91">
        <v>-2.4662915000000001</v>
      </c>
      <c r="K67" s="90">
        <v>-2.2353200000000002</v>
      </c>
      <c r="L67" s="91">
        <v>-3.8910200000000001</v>
      </c>
      <c r="M67" s="90">
        <v>32.783470729999998</v>
      </c>
      <c r="N67" s="91">
        <v>-2.4668595500000006</v>
      </c>
      <c r="O67" s="90">
        <v>-2.2312289999999999</v>
      </c>
      <c r="P67" s="91">
        <v>-4.3746150799999981</v>
      </c>
      <c r="Q67" s="92">
        <v>7026034.0500000007</v>
      </c>
      <c r="R67" s="93">
        <v>940377</v>
      </c>
      <c r="S67" s="92">
        <v>534</v>
      </c>
      <c r="T67" s="94">
        <v>0.21270053599821215</v>
      </c>
      <c r="U67" s="95">
        <v>1.7632959468565918E-3</v>
      </c>
      <c r="V67" s="96"/>
      <c r="W67" s="97">
        <v>7.43</v>
      </c>
      <c r="X67" s="98"/>
      <c r="Y67" s="99">
        <v>0</v>
      </c>
      <c r="Z67" s="100">
        <v>-6.6844919999999993E-3</v>
      </c>
      <c r="AA67" s="99">
        <v>-1.8544390000000001E-2</v>
      </c>
      <c r="AB67" s="100">
        <v>-4.7618889999999997E-2</v>
      </c>
      <c r="AC67" s="99">
        <v>-4.5769859999999996E-2</v>
      </c>
    </row>
    <row r="68" spans="1:29">
      <c r="A68" s="85"/>
      <c r="B68" s="85" t="s">
        <v>107</v>
      </c>
      <c r="C68" s="86" t="s">
        <v>62</v>
      </c>
      <c r="D68" s="86" t="s">
        <v>733</v>
      </c>
      <c r="E68" s="87" t="s">
        <v>827</v>
      </c>
      <c r="F68" s="88"/>
      <c r="G68" s="64"/>
      <c r="H68" s="89">
        <v>0.28000000000000003</v>
      </c>
      <c r="I68" s="90">
        <v>6620.7797344472992</v>
      </c>
      <c r="J68" s="91">
        <v>171.52241849609948</v>
      </c>
      <c r="K68" s="90">
        <v>55.717874850000001</v>
      </c>
      <c r="L68" s="91">
        <v>356.45951184000006</v>
      </c>
      <c r="M68" s="90">
        <v>278.43925751999996</v>
      </c>
      <c r="N68" s="91">
        <v>19.943218799999983</v>
      </c>
      <c r="O68" s="90">
        <v>15.322139999999999</v>
      </c>
      <c r="P68" s="91">
        <v>123.20788340999999</v>
      </c>
      <c r="Q68" s="92">
        <v>21535381.005079001</v>
      </c>
      <c r="R68" s="93">
        <v>1176051</v>
      </c>
      <c r="S68" s="92">
        <v>965</v>
      </c>
      <c r="T68" s="94">
        <v>3.2526955840310504E-3</v>
      </c>
      <c r="U68" s="95">
        <v>1.5996196326004081E-3</v>
      </c>
      <c r="V68" s="96"/>
      <c r="W68" s="97">
        <v>18.510000000000002</v>
      </c>
      <c r="X68" s="98"/>
      <c r="Y68" s="99">
        <v>3.1970178282009723E-2</v>
      </c>
      <c r="Z68" s="100">
        <v>1.8151810000000001E-2</v>
      </c>
      <c r="AA68" s="99">
        <v>0.12817539999999999</v>
      </c>
      <c r="AB68" s="100" t="s">
        <v>536</v>
      </c>
      <c r="AC68" s="99" t="s">
        <v>536</v>
      </c>
    </row>
    <row r="69" spans="1:29">
      <c r="A69" s="85"/>
      <c r="B69" s="85" t="s">
        <v>108</v>
      </c>
      <c r="C69" s="86" t="s">
        <v>62</v>
      </c>
      <c r="D69" s="86" t="s">
        <v>733</v>
      </c>
      <c r="E69" s="87" t="s">
        <v>828</v>
      </c>
      <c r="F69" s="88"/>
      <c r="G69" s="64"/>
      <c r="H69" s="89">
        <v>0.33600000000000002</v>
      </c>
      <c r="I69" s="90">
        <v>1435.2634650932</v>
      </c>
      <c r="J69" s="91">
        <v>21.479373275900127</v>
      </c>
      <c r="K69" s="90">
        <v>17.88629847</v>
      </c>
      <c r="L69" s="91">
        <v>134.91657486000003</v>
      </c>
      <c r="M69" s="90">
        <v>39.0791775</v>
      </c>
      <c r="N69" s="91">
        <v>4.5741300000000003</v>
      </c>
      <c r="O69" s="90">
        <v>4.4859099999999996</v>
      </c>
      <c r="P69" s="91">
        <v>32.210193869999998</v>
      </c>
      <c r="Q69" s="92">
        <v>6761507.0699999994</v>
      </c>
      <c r="R69" s="93">
        <v>215508</v>
      </c>
      <c r="S69" s="92">
        <v>433</v>
      </c>
      <c r="T69" s="94">
        <v>4.710986682546772E-3</v>
      </c>
      <c r="U69" s="95">
        <v>1.4248758292865035E-3</v>
      </c>
      <c r="V69" s="96"/>
      <c r="W69" s="97">
        <v>31.37</v>
      </c>
      <c r="X69" s="98"/>
      <c r="Y69" s="99">
        <v>5.7504941026458409E-2</v>
      </c>
      <c r="Z69" s="100">
        <v>2.5567279999999999E-3</v>
      </c>
      <c r="AA69" s="99">
        <v>0.22409120000000002</v>
      </c>
      <c r="AB69" s="100" t="s">
        <v>536</v>
      </c>
      <c r="AC69" s="99" t="s">
        <v>536</v>
      </c>
    </row>
    <row r="70" spans="1:29">
      <c r="A70" s="85"/>
      <c r="B70" s="85" t="s">
        <v>109</v>
      </c>
      <c r="C70" s="86" t="s">
        <v>62</v>
      </c>
      <c r="D70" s="86" t="s">
        <v>727</v>
      </c>
      <c r="E70" s="87" t="s">
        <v>829</v>
      </c>
      <c r="F70" s="88"/>
      <c r="G70" s="64"/>
      <c r="H70" s="89">
        <v>0.85</v>
      </c>
      <c r="I70" s="90">
        <v>553.27255535831409</v>
      </c>
      <c r="J70" s="91">
        <v>11.359148816313029</v>
      </c>
      <c r="K70" s="90">
        <v>4.00899435</v>
      </c>
      <c r="L70" s="91">
        <v>88.183099849999991</v>
      </c>
      <c r="M70" s="90">
        <v>33.035831399999999</v>
      </c>
      <c r="N70" s="91">
        <v>1.4574387000000031</v>
      </c>
      <c r="O70" s="90">
        <v>1.0295472000000001</v>
      </c>
      <c r="P70" s="91">
        <v>32.885614949999997</v>
      </c>
      <c r="Q70" s="92">
        <v>1123020.71</v>
      </c>
      <c r="R70" s="93">
        <v>100940</v>
      </c>
      <c r="S70" s="92">
        <v>84</v>
      </c>
      <c r="T70" s="94">
        <v>2.0297784502842399E-3</v>
      </c>
      <c r="U70" s="95">
        <v>5.203260573171233E-3</v>
      </c>
      <c r="V70" s="96"/>
      <c r="W70" s="97">
        <v>11.22</v>
      </c>
      <c r="X70" s="98"/>
      <c r="Y70" s="99">
        <v>3.850267379679144E-2</v>
      </c>
      <c r="Z70" s="100">
        <v>1.7913399999999999E-2</v>
      </c>
      <c r="AA70" s="99" t="s">
        <v>536</v>
      </c>
      <c r="AB70" s="100" t="s">
        <v>536</v>
      </c>
      <c r="AC70" s="99" t="s">
        <v>536</v>
      </c>
    </row>
    <row r="71" spans="1:29">
      <c r="A71" s="85"/>
      <c r="B71" s="85" t="s">
        <v>110</v>
      </c>
      <c r="C71" s="86" t="s">
        <v>62</v>
      </c>
      <c r="D71" s="86" t="s">
        <v>756</v>
      </c>
      <c r="E71" s="87" t="s">
        <v>830</v>
      </c>
      <c r="F71" s="88"/>
      <c r="G71" s="64"/>
      <c r="H71" s="89">
        <v>0.8</v>
      </c>
      <c r="I71" s="90">
        <v>27.038109339999998</v>
      </c>
      <c r="J71" s="91">
        <v>0.3266676000000015</v>
      </c>
      <c r="K71" s="90">
        <v>-0.18204899999999999</v>
      </c>
      <c r="L71" s="91">
        <v>-3.4412419999999999</v>
      </c>
      <c r="M71" s="90">
        <v>26.90576944</v>
      </c>
      <c r="N71" s="91">
        <v>0.41820871000000087</v>
      </c>
      <c r="O71" s="90">
        <v>-8.7003620000000004E-2</v>
      </c>
      <c r="P71" s="91">
        <v>-3.4379009200000006</v>
      </c>
      <c r="Q71" s="92">
        <v>906584.76</v>
      </c>
      <c r="R71" s="93">
        <v>246319</v>
      </c>
      <c r="S71" s="92">
        <v>248</v>
      </c>
      <c r="T71" s="94">
        <v>3.3529887337899196E-2</v>
      </c>
      <c r="U71" s="95">
        <v>4.6875099537746663E-3</v>
      </c>
      <c r="V71" s="96"/>
      <c r="W71" s="97">
        <v>3.73</v>
      </c>
      <c r="X71" s="98"/>
      <c r="Y71" s="99">
        <v>8.8243163538873987E-2</v>
      </c>
      <c r="Z71" s="100">
        <v>2.1238750000000001E-2</v>
      </c>
      <c r="AA71" s="99">
        <v>6.6734989999999994E-2</v>
      </c>
      <c r="AB71" s="100">
        <v>7.9434030000000003E-2</v>
      </c>
      <c r="AC71" s="99">
        <v>6.6180519999999993E-2</v>
      </c>
    </row>
    <row r="72" spans="1:29">
      <c r="A72" s="85"/>
      <c r="B72" s="85" t="s">
        <v>111</v>
      </c>
      <c r="C72" s="86" t="s">
        <v>65</v>
      </c>
      <c r="D72" s="86" t="s">
        <v>739</v>
      </c>
      <c r="E72" s="87" t="s">
        <v>831</v>
      </c>
      <c r="F72" s="88"/>
      <c r="G72" s="64"/>
      <c r="H72" s="89">
        <v>0.9</v>
      </c>
      <c r="I72" s="90">
        <v>22.387433890000001</v>
      </c>
      <c r="J72" s="91">
        <v>0.1082310700000003</v>
      </c>
      <c r="K72" s="90">
        <v>0.40637699999999999</v>
      </c>
      <c r="L72" s="91">
        <v>23.432822999999999</v>
      </c>
      <c r="M72" s="90">
        <v>22.275533890000002</v>
      </c>
      <c r="N72" s="91">
        <v>0.10973107000000029</v>
      </c>
      <c r="O72" s="90">
        <v>0.40292952000000004</v>
      </c>
      <c r="P72" s="91">
        <v>23.54458824</v>
      </c>
      <c r="Q72" s="92">
        <v>517799.07999999996</v>
      </c>
      <c r="R72" s="93">
        <v>137645</v>
      </c>
      <c r="S72" s="92">
        <v>26</v>
      </c>
      <c r="T72" s="94">
        <v>2.3129005429750927E-2</v>
      </c>
      <c r="U72" s="95">
        <v>5.2654331651583331E-3</v>
      </c>
      <c r="V72" s="96"/>
      <c r="W72" s="97">
        <v>3.74</v>
      </c>
      <c r="X72" s="98"/>
      <c r="Y72" s="99">
        <v>3.6096256684491977E-2</v>
      </c>
      <c r="Z72" s="100">
        <v>-1.0582009999999999E-2</v>
      </c>
      <c r="AA72" s="99" t="s">
        <v>536</v>
      </c>
      <c r="AB72" s="100" t="s">
        <v>536</v>
      </c>
      <c r="AC72" s="99" t="s">
        <v>536</v>
      </c>
    </row>
    <row r="73" spans="1:29">
      <c r="A73" s="85"/>
      <c r="B73" s="85" t="s">
        <v>112</v>
      </c>
      <c r="C73" s="86" t="s">
        <v>62</v>
      </c>
      <c r="D73" s="86" t="s">
        <v>735</v>
      </c>
      <c r="E73" s="87" t="s">
        <v>832</v>
      </c>
      <c r="F73" s="88"/>
      <c r="G73" s="64"/>
      <c r="H73" s="89">
        <v>0.85</v>
      </c>
      <c r="I73" s="90">
        <v>1.9725168</v>
      </c>
      <c r="J73" s="91">
        <v>-1.7656799999999813E-2</v>
      </c>
      <c r="K73" s="90">
        <v>0</v>
      </c>
      <c r="L73" s="91">
        <v>1.0693456400000001</v>
      </c>
      <c r="M73" s="90">
        <v>1.9725168</v>
      </c>
      <c r="N73" s="91">
        <v>-1.7656799999999813E-2</v>
      </c>
      <c r="O73" s="90">
        <v>0</v>
      </c>
      <c r="P73" s="91">
        <v>1.10198927</v>
      </c>
      <c r="Q73" s="92">
        <v>101298.61999999997</v>
      </c>
      <c r="R73" s="93">
        <v>12822</v>
      </c>
      <c r="S73" s="92">
        <v>94</v>
      </c>
      <c r="T73" s="94">
        <v>5.135501000549144E-2</v>
      </c>
      <c r="U73" s="95">
        <v>3.0266972883411865E-3</v>
      </c>
      <c r="V73" s="96"/>
      <c r="W73" s="97">
        <v>7.82</v>
      </c>
      <c r="X73" s="98"/>
      <c r="Y73" s="99">
        <v>0.16077774936061381</v>
      </c>
      <c r="Z73" s="100">
        <v>-8.8719899999999997E-3</v>
      </c>
      <c r="AA73" s="99">
        <v>-4.4684389999999997E-2</v>
      </c>
      <c r="AB73" s="100" t="s">
        <v>536</v>
      </c>
      <c r="AC73" s="99" t="s">
        <v>536</v>
      </c>
    </row>
    <row r="74" spans="1:29">
      <c r="A74" s="85"/>
      <c r="B74" s="85" t="s">
        <v>113</v>
      </c>
      <c r="C74" s="86" t="s">
        <v>65</v>
      </c>
      <c r="D74" s="86" t="s">
        <v>114</v>
      </c>
      <c r="E74" s="87" t="s">
        <v>833</v>
      </c>
      <c r="F74" s="88"/>
      <c r="G74" s="64"/>
      <c r="H74" s="89">
        <v>0.89</v>
      </c>
      <c r="I74" s="90">
        <v>11.104324500000001</v>
      </c>
      <c r="J74" s="91">
        <v>3.4281626799999998</v>
      </c>
      <c r="K74" s="90">
        <v>3.1623312400000003</v>
      </c>
      <c r="L74" s="91">
        <v>9.9386892699999994</v>
      </c>
      <c r="M74" s="90">
        <v>9.2446498500000001</v>
      </c>
      <c r="N74" s="91">
        <v>3.2894286499999996</v>
      </c>
      <c r="O74" s="90">
        <v>3.1237088499999994</v>
      </c>
      <c r="P74" s="91">
        <v>8.9547305099999992</v>
      </c>
      <c r="Q74" s="92">
        <v>5534564.0649999995</v>
      </c>
      <c r="R74" s="93">
        <v>493591</v>
      </c>
      <c r="S74" s="92">
        <v>321</v>
      </c>
      <c r="T74" s="94">
        <v>0.49841519535924939</v>
      </c>
      <c r="U74" s="95">
        <v>4.6789640061844504E-3</v>
      </c>
      <c r="V74" s="96"/>
      <c r="W74" s="97">
        <v>11.45</v>
      </c>
      <c r="X74" s="98"/>
      <c r="Y74" s="99">
        <v>0</v>
      </c>
      <c r="Z74" s="100">
        <v>2.7827649999999999E-2</v>
      </c>
      <c r="AA74" s="99" t="s">
        <v>536</v>
      </c>
      <c r="AB74" s="100" t="s">
        <v>536</v>
      </c>
      <c r="AC74" s="99" t="s">
        <v>536</v>
      </c>
    </row>
    <row r="75" spans="1:29">
      <c r="A75" s="85"/>
      <c r="B75" s="85" t="s">
        <v>115</v>
      </c>
      <c r="C75" s="86" t="s">
        <v>62</v>
      </c>
      <c r="D75" s="86" t="s">
        <v>114</v>
      </c>
      <c r="E75" s="87" t="s">
        <v>834</v>
      </c>
      <c r="F75" s="88"/>
      <c r="G75" s="64"/>
      <c r="H75" s="89">
        <v>0.85</v>
      </c>
      <c r="I75" s="90">
        <v>549.53595977999998</v>
      </c>
      <c r="J75" s="91">
        <v>30.898966859999955</v>
      </c>
      <c r="K75" s="90">
        <v>13.483861039999999</v>
      </c>
      <c r="L75" s="91">
        <v>241.94196904999998</v>
      </c>
      <c r="M75" s="90">
        <v>246.87627347999998</v>
      </c>
      <c r="N75" s="91">
        <v>15.340433199999987</v>
      </c>
      <c r="O75" s="90">
        <v>7.6953818700000003</v>
      </c>
      <c r="P75" s="91">
        <v>179.35147972499999</v>
      </c>
      <c r="Q75" s="92">
        <v>22391858.870000001</v>
      </c>
      <c r="R75" s="93">
        <v>10499150</v>
      </c>
      <c r="S75" s="92">
        <v>1979</v>
      </c>
      <c r="T75" s="94">
        <v>4.0746849176101795E-2</v>
      </c>
      <c r="U75" s="95">
        <v>5.610256719448088E-3</v>
      </c>
      <c r="V75" s="96"/>
      <c r="W75" s="97">
        <v>2.19</v>
      </c>
      <c r="X75" s="98"/>
      <c r="Y75" s="99">
        <v>2.2721461187214611E-3</v>
      </c>
      <c r="Z75" s="100">
        <v>3.3018869999999999E-2</v>
      </c>
      <c r="AA75" s="99">
        <v>0.16495460000000001</v>
      </c>
      <c r="AB75" s="100" t="s">
        <v>536</v>
      </c>
      <c r="AC75" s="99" t="s">
        <v>536</v>
      </c>
    </row>
    <row r="76" spans="1:29">
      <c r="A76" s="85" t="s">
        <v>116</v>
      </c>
      <c r="B76" s="85" t="s">
        <v>117</v>
      </c>
      <c r="C76" s="86" t="s">
        <v>65</v>
      </c>
      <c r="D76" s="86" t="s">
        <v>193</v>
      </c>
      <c r="E76" s="87" t="s">
        <v>835</v>
      </c>
      <c r="F76" s="88"/>
      <c r="G76" s="64"/>
      <c r="H76" s="89">
        <v>0.35</v>
      </c>
      <c r="I76" s="90">
        <v>31.371420960000002</v>
      </c>
      <c r="J76" s="91">
        <v>0.41088960000000146</v>
      </c>
      <c r="K76" s="90">
        <v>0</v>
      </c>
      <c r="L76" s="91">
        <v>17.605518</v>
      </c>
      <c r="M76" s="90">
        <v>31.371420960000002</v>
      </c>
      <c r="N76" s="91">
        <v>0.41088960000000146</v>
      </c>
      <c r="O76" s="90">
        <v>0</v>
      </c>
      <c r="P76" s="91">
        <v>17.80559246</v>
      </c>
      <c r="Q76" s="92">
        <v>3921722.44</v>
      </c>
      <c r="R76" s="93">
        <v>129860</v>
      </c>
      <c r="S76" s="92">
        <v>1724</v>
      </c>
      <c r="T76" s="94">
        <v>0.12500939772541306</v>
      </c>
      <c r="U76" s="95">
        <v>1.3299510944083314E-3</v>
      </c>
      <c r="V76" s="96"/>
      <c r="W76" s="97">
        <v>30.49</v>
      </c>
      <c r="X76" s="98"/>
      <c r="Y76" s="99">
        <v>1.9733224007871433E-2</v>
      </c>
      <c r="Z76" s="100">
        <v>1.161247E-2</v>
      </c>
      <c r="AA76" s="99">
        <v>8.2523129999999986E-2</v>
      </c>
      <c r="AB76" s="100" t="s">
        <v>536</v>
      </c>
      <c r="AC76" s="99" t="s">
        <v>536</v>
      </c>
    </row>
    <row r="77" spans="1:29">
      <c r="A77" s="85"/>
      <c r="B77" s="85" t="s">
        <v>118</v>
      </c>
      <c r="C77" s="86" t="s">
        <v>62</v>
      </c>
      <c r="D77" s="86" t="s">
        <v>757</v>
      </c>
      <c r="E77" s="87" t="s">
        <v>836</v>
      </c>
      <c r="F77" s="88"/>
      <c r="G77" s="64"/>
      <c r="H77" s="89">
        <v>0.65</v>
      </c>
      <c r="I77" s="90">
        <v>13.05768503</v>
      </c>
      <c r="J77" s="91">
        <v>-9.1460500000007453E-3</v>
      </c>
      <c r="K77" s="90">
        <v>-9.943189999999999E-2</v>
      </c>
      <c r="L77" s="91">
        <v>2.1376805400000003</v>
      </c>
      <c r="M77" s="90">
        <v>13.05768503</v>
      </c>
      <c r="N77" s="91">
        <v>-9.1460500000007453E-3</v>
      </c>
      <c r="O77" s="90">
        <v>-0.10281509</v>
      </c>
      <c r="P77" s="91">
        <v>2.1396310900000008</v>
      </c>
      <c r="Q77" s="92">
        <v>823998.72499999998</v>
      </c>
      <c r="R77" s="93">
        <v>297043</v>
      </c>
      <c r="S77" s="92">
        <v>89</v>
      </c>
      <c r="T77" s="94">
        <v>6.3104503065196077E-2</v>
      </c>
      <c r="U77" s="95">
        <v>5.2328892578402206E-3</v>
      </c>
      <c r="V77" s="96"/>
      <c r="W77" s="97">
        <v>2.81</v>
      </c>
      <c r="X77" s="98"/>
      <c r="Y77" s="99">
        <v>0.12809822064056936</v>
      </c>
      <c r="Z77" s="100">
        <v>7.1684590000000003E-3</v>
      </c>
      <c r="AA77" s="99">
        <v>-3.5291960000000004E-2</v>
      </c>
      <c r="AB77" s="100">
        <v>7.8840049999999995E-2</v>
      </c>
      <c r="AC77" s="99" t="s">
        <v>536</v>
      </c>
    </row>
    <row r="78" spans="1:29">
      <c r="A78" s="85" t="s">
        <v>116</v>
      </c>
      <c r="B78" s="85" t="s">
        <v>119</v>
      </c>
      <c r="C78" s="86" t="s">
        <v>65</v>
      </c>
      <c r="D78" s="86" t="s">
        <v>421</v>
      </c>
      <c r="E78" s="87" t="s">
        <v>837</v>
      </c>
      <c r="F78" s="88"/>
      <c r="G78" s="64"/>
      <c r="H78" s="89">
        <v>0.35</v>
      </c>
      <c r="I78" s="90">
        <v>39.239138560000001</v>
      </c>
      <c r="J78" s="91">
        <v>0.2947145600000024</v>
      </c>
      <c r="K78" s="90">
        <v>0</v>
      </c>
      <c r="L78" s="91">
        <v>23.268151</v>
      </c>
      <c r="M78" s="90">
        <v>39.239138560000001</v>
      </c>
      <c r="N78" s="91">
        <v>0.2947145600000024</v>
      </c>
      <c r="O78" s="90">
        <v>0</v>
      </c>
      <c r="P78" s="91">
        <v>22.959087320000002</v>
      </c>
      <c r="Q78" s="92">
        <v>4813972.1949999994</v>
      </c>
      <c r="R78" s="93">
        <v>130718</v>
      </c>
      <c r="S78" s="92">
        <v>793</v>
      </c>
      <c r="T78" s="94">
        <v>0.12268292250195614</v>
      </c>
      <c r="U78" s="95">
        <v>1.8878090870430306E-3</v>
      </c>
      <c r="V78" s="96"/>
      <c r="W78" s="97">
        <v>37.28</v>
      </c>
      <c r="X78" s="98"/>
      <c r="Y78" s="99">
        <v>5.9012875536480693E-2</v>
      </c>
      <c r="Z78" s="100">
        <v>7.5675680000000002E-3</v>
      </c>
      <c r="AA78" s="99">
        <v>-2.6146600000000002E-2</v>
      </c>
      <c r="AB78" s="100" t="s">
        <v>536</v>
      </c>
      <c r="AC78" s="99" t="s">
        <v>536</v>
      </c>
    </row>
    <row r="79" spans="1:29">
      <c r="A79" s="85"/>
      <c r="B79" s="85" t="s">
        <v>120</v>
      </c>
      <c r="C79" s="86" t="s">
        <v>65</v>
      </c>
      <c r="D79" s="86" t="s">
        <v>193</v>
      </c>
      <c r="E79" s="87" t="s">
        <v>838</v>
      </c>
      <c r="F79" s="88"/>
      <c r="G79" s="64"/>
      <c r="H79" s="89">
        <v>0.78</v>
      </c>
      <c r="I79" s="90">
        <v>568.78988121999998</v>
      </c>
      <c r="J79" s="91">
        <v>33.33645908000004</v>
      </c>
      <c r="K79" s="90">
        <v>24.563338999999999</v>
      </c>
      <c r="L79" s="91">
        <v>7.2424400000000002</v>
      </c>
      <c r="M79" s="90">
        <v>568.07197491000011</v>
      </c>
      <c r="N79" s="91">
        <v>33.326024990000128</v>
      </c>
      <c r="O79" s="90">
        <v>25.439372750000004</v>
      </c>
      <c r="P79" s="91">
        <v>-19.76831004000001</v>
      </c>
      <c r="Q79" s="92">
        <v>167820491.46999997</v>
      </c>
      <c r="R79" s="93">
        <v>4837984</v>
      </c>
      <c r="S79" s="92">
        <v>8996</v>
      </c>
      <c r="T79" s="94">
        <v>0.29504830696010453</v>
      </c>
      <c r="U79" s="95">
        <v>7.2700590154956132E-4</v>
      </c>
      <c r="V79" s="96"/>
      <c r="W79" s="97">
        <v>35.090000000000003</v>
      </c>
      <c r="X79" s="98"/>
      <c r="Y79" s="99">
        <v>1.8093217440866342E-2</v>
      </c>
      <c r="Z79" s="100">
        <v>1.474841E-2</v>
      </c>
      <c r="AA79" s="99">
        <v>0.1003472</v>
      </c>
      <c r="AB79" s="100">
        <v>0.19242100000000001</v>
      </c>
      <c r="AC79" s="99">
        <v>0.15012249999999999</v>
      </c>
    </row>
    <row r="80" spans="1:29">
      <c r="A80" s="85"/>
      <c r="B80" s="85" t="s">
        <v>121</v>
      </c>
      <c r="C80" s="86" t="s">
        <v>62</v>
      </c>
      <c r="D80" s="86" t="s">
        <v>193</v>
      </c>
      <c r="E80" s="87" t="s">
        <v>839</v>
      </c>
      <c r="F80" s="88"/>
      <c r="G80" s="64"/>
      <c r="H80" s="89">
        <v>0.72</v>
      </c>
      <c r="I80" s="90">
        <v>283.77905248000002</v>
      </c>
      <c r="J80" s="91">
        <v>4.2019910900000337</v>
      </c>
      <c r="K80" s="90">
        <v>2.9055939999999998</v>
      </c>
      <c r="L80" s="91">
        <v>45.529187</v>
      </c>
      <c r="M80" s="90">
        <v>282.78724936000003</v>
      </c>
      <c r="N80" s="91">
        <v>4.197392890000045</v>
      </c>
      <c r="O80" s="90">
        <v>2.9145539500000002</v>
      </c>
      <c r="P80" s="91">
        <v>45.512349579999999</v>
      </c>
      <c r="Q80" s="92">
        <v>18603111.065000005</v>
      </c>
      <c r="R80" s="93">
        <v>1426974</v>
      </c>
      <c r="S80" s="92">
        <v>3102</v>
      </c>
      <c r="T80" s="94">
        <v>6.5554912888826075E-2</v>
      </c>
      <c r="U80" s="95">
        <v>1.3208181996435244E-3</v>
      </c>
      <c r="V80" s="96"/>
      <c r="W80" s="97">
        <v>13.09</v>
      </c>
      <c r="X80" s="98"/>
      <c r="Y80" s="99">
        <v>5.7782582123758593E-2</v>
      </c>
      <c r="Z80" s="100">
        <v>1.0627940000000001E-2</v>
      </c>
      <c r="AA80" s="99">
        <v>3.3378230000000002E-2</v>
      </c>
      <c r="AB80" s="100">
        <v>0.1057549</v>
      </c>
      <c r="AC80" s="99">
        <v>7.3161009999999999E-2</v>
      </c>
    </row>
    <row r="81" spans="1:34">
      <c r="A81" s="85"/>
      <c r="B81" s="85" t="s">
        <v>122</v>
      </c>
      <c r="C81" s="86" t="s">
        <v>62</v>
      </c>
      <c r="D81" s="86" t="s">
        <v>739</v>
      </c>
      <c r="E81" s="87" t="s">
        <v>840</v>
      </c>
      <c r="F81" s="88"/>
      <c r="G81" s="64"/>
      <c r="H81" s="89">
        <v>0.99299999999999999</v>
      </c>
      <c r="I81" s="90">
        <v>2.6780863199999998</v>
      </c>
      <c r="J81" s="91">
        <v>-0.3573757100000004</v>
      </c>
      <c r="K81" s="90">
        <v>-0.24079500000000001</v>
      </c>
      <c r="L81" s="91">
        <v>-2.6241E-2</v>
      </c>
      <c r="M81" s="90">
        <v>2.5355108799999999</v>
      </c>
      <c r="N81" s="91">
        <v>-0.31618115000000035</v>
      </c>
      <c r="O81" s="90">
        <v>-0.20678119999999997</v>
      </c>
      <c r="P81" s="91">
        <v>-0.66826269000000005</v>
      </c>
      <c r="Q81" s="92">
        <v>346928.43</v>
      </c>
      <c r="R81" s="93">
        <v>92285</v>
      </c>
      <c r="S81" s="92">
        <v>11</v>
      </c>
      <c r="T81" s="94">
        <v>0.12954340844398174</v>
      </c>
      <c r="U81" s="95">
        <v>5.2218724648576157E-3</v>
      </c>
      <c r="V81" s="96"/>
      <c r="W81" s="97">
        <v>3.76</v>
      </c>
      <c r="X81" s="98"/>
      <c r="Y81" s="99">
        <v>3.4671808510638301E-2</v>
      </c>
      <c r="Z81" s="100">
        <v>-3.8363170000000002E-2</v>
      </c>
      <c r="AA81" s="99">
        <v>-9.8676100000000003E-2</v>
      </c>
      <c r="AB81" s="100" t="s">
        <v>536</v>
      </c>
      <c r="AC81" s="99" t="s">
        <v>536</v>
      </c>
    </row>
    <row r="82" spans="1:34">
      <c r="A82" s="85"/>
      <c r="B82" s="85" t="s">
        <v>123</v>
      </c>
      <c r="C82" s="86" t="s">
        <v>62</v>
      </c>
      <c r="D82" s="86" t="s">
        <v>740</v>
      </c>
      <c r="E82" s="87" t="s">
        <v>841</v>
      </c>
      <c r="F82" s="88"/>
      <c r="G82" s="64"/>
      <c r="H82" s="89">
        <v>0.97</v>
      </c>
      <c r="I82" s="90">
        <v>88.252911580000003</v>
      </c>
      <c r="J82" s="91">
        <v>2.9392894199999868</v>
      </c>
      <c r="K82" s="90">
        <v>3.1936070000000001</v>
      </c>
      <c r="L82" s="91">
        <v>-9.0898540000000008</v>
      </c>
      <c r="M82" s="90">
        <v>74.435280359999993</v>
      </c>
      <c r="N82" s="91">
        <v>2.2450163699999899</v>
      </c>
      <c r="O82" s="90">
        <v>2.4864553799999998</v>
      </c>
      <c r="P82" s="91">
        <v>-8.1630685599999993</v>
      </c>
      <c r="Q82" s="92">
        <v>1726075.1899999995</v>
      </c>
      <c r="R82" s="93">
        <v>582947</v>
      </c>
      <c r="S82" s="92">
        <v>152</v>
      </c>
      <c r="T82" s="94">
        <v>1.9558280390957267E-2</v>
      </c>
      <c r="U82" s="95">
        <v>5.7665718516266796E-3</v>
      </c>
      <c r="V82" s="96"/>
      <c r="W82" s="97">
        <v>2.98</v>
      </c>
      <c r="X82" s="98"/>
      <c r="Y82" s="99">
        <v>1.5554026845637583E-2</v>
      </c>
      <c r="Z82" s="100">
        <v>-3.3444819999999998E-3</v>
      </c>
      <c r="AA82" s="99">
        <v>5.4697040000000002E-2</v>
      </c>
      <c r="AB82" s="100">
        <v>5.4462609999999995E-2</v>
      </c>
      <c r="AC82" s="99">
        <v>6.5538189999999996E-2</v>
      </c>
    </row>
    <row r="83" spans="1:34">
      <c r="A83" s="85"/>
      <c r="B83" s="85" t="s">
        <v>124</v>
      </c>
      <c r="C83" s="86" t="s">
        <v>62</v>
      </c>
      <c r="D83" s="86" t="s">
        <v>740</v>
      </c>
      <c r="E83" s="87" t="s">
        <v>842</v>
      </c>
      <c r="F83" s="88"/>
      <c r="G83" s="64"/>
      <c r="H83" s="89">
        <v>0.97</v>
      </c>
      <c r="I83" s="90">
        <v>60.504766760000003</v>
      </c>
      <c r="J83" s="91">
        <v>-4.2398840799999906</v>
      </c>
      <c r="K83" s="90">
        <v>-0.37812899999999999</v>
      </c>
      <c r="L83" s="91">
        <v>-4.9519770000000003</v>
      </c>
      <c r="M83" s="90">
        <v>51.069760700000003</v>
      </c>
      <c r="N83" s="91">
        <v>-3.6619976599999964</v>
      </c>
      <c r="O83" s="90">
        <v>-0.38464686000000003</v>
      </c>
      <c r="P83" s="91">
        <v>-3.1802424999999994</v>
      </c>
      <c r="Q83" s="92">
        <v>788345.53</v>
      </c>
      <c r="R83" s="93">
        <v>240021</v>
      </c>
      <c r="S83" s="92">
        <v>101</v>
      </c>
      <c r="T83" s="94">
        <v>1.3029478043061874E-2</v>
      </c>
      <c r="U83" s="95">
        <v>5.2253175248068006E-3</v>
      </c>
      <c r="V83" s="96"/>
      <c r="W83" s="97">
        <v>3.14</v>
      </c>
      <c r="X83" s="98"/>
      <c r="Y83" s="99">
        <v>8.5277070063694265E-3</v>
      </c>
      <c r="Z83" s="100">
        <v>-5.9880240000000001E-2</v>
      </c>
      <c r="AA83" s="99">
        <v>-0.12596740000000001</v>
      </c>
      <c r="AB83" s="100">
        <v>3.831416E-2</v>
      </c>
      <c r="AC83" s="99">
        <v>3.5821860000000004E-2</v>
      </c>
    </row>
    <row r="84" spans="1:34">
      <c r="A84" s="85"/>
      <c r="B84" s="85" t="s">
        <v>125</v>
      </c>
      <c r="C84" s="86" t="s">
        <v>62</v>
      </c>
      <c r="D84" s="86" t="s">
        <v>740</v>
      </c>
      <c r="E84" s="87" t="s">
        <v>843</v>
      </c>
      <c r="F84" s="88"/>
      <c r="G84" s="64"/>
      <c r="H84" s="89">
        <v>0.97</v>
      </c>
      <c r="I84" s="90">
        <v>68.782111999999998</v>
      </c>
      <c r="J84" s="91">
        <v>-0.12996801999999583</v>
      </c>
      <c r="K84" s="90">
        <v>-0.59219200000000005</v>
      </c>
      <c r="L84" s="91">
        <v>-6.6566489999999998</v>
      </c>
      <c r="M84" s="90">
        <v>60.261544799999996</v>
      </c>
      <c r="N84" s="91">
        <v>-0.33862307999999819</v>
      </c>
      <c r="O84" s="90">
        <v>-0.75086911999999995</v>
      </c>
      <c r="P84" s="91">
        <v>-5.4940045599999996</v>
      </c>
      <c r="Q84" s="92">
        <v>1187523.1399999997</v>
      </c>
      <c r="R84" s="93">
        <v>404124</v>
      </c>
      <c r="S84" s="92">
        <v>119</v>
      </c>
      <c r="T84" s="94">
        <v>1.7264999655724436E-2</v>
      </c>
      <c r="U84" s="95">
        <v>6.5198800110433429E-3</v>
      </c>
      <c r="V84" s="96"/>
      <c r="W84" s="97">
        <v>2.95</v>
      </c>
      <c r="X84" s="98"/>
      <c r="Y84" s="99">
        <v>4.0879999999999993E-2</v>
      </c>
      <c r="Z84" s="100">
        <v>3.4013609999999999E-3</v>
      </c>
      <c r="AA84" s="99">
        <v>0.14255800000000002</v>
      </c>
      <c r="AB84" s="100">
        <v>7.5482670000000002E-2</v>
      </c>
      <c r="AC84" s="99">
        <v>8.1867739999999994E-2</v>
      </c>
    </row>
    <row r="85" spans="1:34">
      <c r="A85" s="85"/>
      <c r="B85" s="85" t="s">
        <v>126</v>
      </c>
      <c r="C85" s="86" t="s">
        <v>65</v>
      </c>
      <c r="D85" s="86" t="s">
        <v>134</v>
      </c>
      <c r="E85" s="87" t="s">
        <v>844</v>
      </c>
      <c r="F85" s="88"/>
      <c r="G85" s="64"/>
      <c r="H85" s="89">
        <v>2.38</v>
      </c>
      <c r="I85" s="90">
        <v>121.67314362499999</v>
      </c>
      <c r="J85" s="91">
        <v>3.0009117650000006</v>
      </c>
      <c r="K85" s="90">
        <v>2.124533</v>
      </c>
      <c r="L85" s="91">
        <v>46.167220999999998</v>
      </c>
      <c r="M85" s="90">
        <v>15.306395500000001</v>
      </c>
      <c r="N85" s="91">
        <v>0.38431924000000023</v>
      </c>
      <c r="O85" s="90">
        <v>0.27500000000000002</v>
      </c>
      <c r="P85" s="91">
        <v>16.370206275000001</v>
      </c>
      <c r="Q85" s="92">
        <v>1905264.1700000002</v>
      </c>
      <c r="R85" s="93">
        <v>1388717</v>
      </c>
      <c r="S85" s="92">
        <v>225</v>
      </c>
      <c r="T85" s="94">
        <v>1.5658871902513485E-2</v>
      </c>
      <c r="U85" s="95">
        <v>5.9017316949346735E-3</v>
      </c>
      <c r="V85" s="96"/>
      <c r="W85" s="97">
        <v>1.375</v>
      </c>
      <c r="X85" s="98"/>
      <c r="Y85" s="99">
        <v>3.2073454545454544E-2</v>
      </c>
      <c r="Z85" s="100">
        <v>7.3260069999999998E-3</v>
      </c>
      <c r="AA85" s="99">
        <v>-0.11428039999999999</v>
      </c>
      <c r="AB85" s="100" t="s">
        <v>536</v>
      </c>
      <c r="AC85" s="99" t="s">
        <v>536</v>
      </c>
    </row>
    <row r="86" spans="1:34">
      <c r="A86" s="85"/>
      <c r="B86" s="85" t="s">
        <v>127</v>
      </c>
      <c r="C86" s="86" t="s">
        <v>65</v>
      </c>
      <c r="D86" s="86" t="s">
        <v>751</v>
      </c>
      <c r="E86" s="87" t="s">
        <v>845</v>
      </c>
      <c r="F86" s="88"/>
      <c r="G86" s="64"/>
      <c r="H86" s="89">
        <v>0.9</v>
      </c>
      <c r="I86" s="90">
        <v>20.24916232</v>
      </c>
      <c r="J86" s="91">
        <v>-0.35488162000000106</v>
      </c>
      <c r="K86" s="90">
        <v>-0.28383876000000002</v>
      </c>
      <c r="L86" s="91">
        <v>-4.4792863599999997</v>
      </c>
      <c r="M86" s="90">
        <v>20.24916232</v>
      </c>
      <c r="N86" s="91">
        <v>-0.35488162000000106</v>
      </c>
      <c r="O86" s="90">
        <v>-0.28271334000000004</v>
      </c>
      <c r="P86" s="91">
        <v>-4.4975710699999993</v>
      </c>
      <c r="Q86" s="92">
        <v>625557.96</v>
      </c>
      <c r="R86" s="93">
        <v>54725</v>
      </c>
      <c r="S86" s="92">
        <v>152</v>
      </c>
      <c r="T86" s="94">
        <v>3.0893029060374482E-2</v>
      </c>
      <c r="U86" s="95">
        <v>2.3945719531783195E-3</v>
      </c>
      <c r="V86" s="96"/>
      <c r="W86" s="97">
        <v>11.38</v>
      </c>
      <c r="X86" s="98"/>
      <c r="Y86" s="99">
        <v>1.103646748681898E-2</v>
      </c>
      <c r="Z86" s="100">
        <v>-3.5026269999999999E-3</v>
      </c>
      <c r="AA86" s="99">
        <v>7.4636670000000002E-2</v>
      </c>
      <c r="AB86" s="100">
        <v>4.672606E-2</v>
      </c>
      <c r="AC86" s="99" t="s">
        <v>536</v>
      </c>
    </row>
    <row r="87" spans="1:34">
      <c r="A87" s="85"/>
      <c r="B87" s="85" t="s">
        <v>128</v>
      </c>
      <c r="C87" s="86" t="s">
        <v>62</v>
      </c>
      <c r="D87" s="86" t="s">
        <v>356</v>
      </c>
      <c r="E87" s="87" t="s">
        <v>846</v>
      </c>
      <c r="F87" s="88"/>
      <c r="G87" s="64"/>
      <c r="H87" s="89">
        <v>0.03</v>
      </c>
      <c r="I87" s="90">
        <v>1098.17499924</v>
      </c>
      <c r="J87" s="91">
        <v>67.860963789999957</v>
      </c>
      <c r="K87" s="90">
        <v>47.034552689999998</v>
      </c>
      <c r="L87" s="91">
        <v>582.21413172000007</v>
      </c>
      <c r="M87" s="90">
        <v>1098.17499924</v>
      </c>
      <c r="N87" s="91">
        <v>67.860963789999957</v>
      </c>
      <c r="O87" s="90">
        <v>47.52</v>
      </c>
      <c r="P87" s="91">
        <v>677.91883740999992</v>
      </c>
      <c r="Q87" s="92">
        <v>93587211.114800006</v>
      </c>
      <c r="R87" s="93">
        <v>7967096</v>
      </c>
      <c r="S87" s="92">
        <v>3264</v>
      </c>
      <c r="T87" s="94">
        <v>8.5220671732253714E-2</v>
      </c>
      <c r="U87" s="95">
        <v>1.2753109604777141E-3</v>
      </c>
      <c r="V87" s="96"/>
      <c r="W87" s="97">
        <v>11.88</v>
      </c>
      <c r="X87" s="98"/>
      <c r="Y87" s="99">
        <v>2.2381060606060602E-2</v>
      </c>
      <c r="Z87" s="100">
        <v>1.9742489999999998E-2</v>
      </c>
      <c r="AA87" s="99">
        <v>5.8430739999999995E-2</v>
      </c>
      <c r="AB87" s="100" t="s">
        <v>536</v>
      </c>
      <c r="AC87" s="99" t="s">
        <v>536</v>
      </c>
    </row>
    <row r="88" spans="1:34">
      <c r="A88" s="85"/>
      <c r="B88" s="85" t="s">
        <v>129</v>
      </c>
      <c r="C88" s="86" t="s">
        <v>62</v>
      </c>
      <c r="D88" s="86" t="s">
        <v>736</v>
      </c>
      <c r="E88" s="87" t="s">
        <v>130</v>
      </c>
      <c r="F88" s="88"/>
      <c r="G88" s="64"/>
      <c r="H88" s="89">
        <v>0.85</v>
      </c>
      <c r="I88" s="90">
        <v>473.28433116000002</v>
      </c>
      <c r="J88" s="91">
        <v>3.016183199999988</v>
      </c>
      <c r="K88" s="90">
        <v>1.8728000000000002E-2</v>
      </c>
      <c r="L88" s="91">
        <v>-4.5497319999999997</v>
      </c>
      <c r="M88" s="90">
        <v>15.208112720000001</v>
      </c>
      <c r="N88" s="91">
        <v>0.25286696000000092</v>
      </c>
      <c r="O88" s="90">
        <v>0.157</v>
      </c>
      <c r="P88" s="91">
        <v>2.3213392850000001</v>
      </c>
      <c r="Q88" s="92">
        <v>322602.45749999996</v>
      </c>
      <c r="R88" s="93">
        <v>206095</v>
      </c>
      <c r="S88" s="92">
        <v>59</v>
      </c>
      <c r="T88" s="94">
        <v>6.8162505339932733E-4</v>
      </c>
      <c r="U88" s="95">
        <v>4.193244176688469E-3</v>
      </c>
      <c r="V88" s="96"/>
      <c r="W88" s="97">
        <v>1.5649999999999999</v>
      </c>
      <c r="X88" s="98"/>
      <c r="Y88" s="99">
        <v>6.0941853035143774E-2</v>
      </c>
      <c r="Z88" s="100">
        <v>3.2051279999999998E-3</v>
      </c>
      <c r="AA88" s="99">
        <v>3.5906970000000003E-2</v>
      </c>
      <c r="AB88" s="100" t="s">
        <v>536</v>
      </c>
      <c r="AC88" s="99" t="s">
        <v>536</v>
      </c>
    </row>
    <row r="89" spans="1:34" s="105" customFormat="1">
      <c r="A89" s="85"/>
      <c r="B89" s="85" t="s">
        <v>131</v>
      </c>
      <c r="C89" s="86" t="s">
        <v>62</v>
      </c>
      <c r="D89" s="86" t="s">
        <v>726</v>
      </c>
      <c r="E89" s="87" t="s">
        <v>847</v>
      </c>
      <c r="F89" s="88"/>
      <c r="G89" s="64"/>
      <c r="H89" s="89">
        <v>0.89</v>
      </c>
      <c r="I89" s="90">
        <v>56.215197180000004</v>
      </c>
      <c r="J89" s="91">
        <v>9.2766400000080466E-3</v>
      </c>
      <c r="K89" s="90">
        <v>-0.22206799999999999</v>
      </c>
      <c r="L89" s="91">
        <v>-3.8725320000000001</v>
      </c>
      <c r="M89" s="90">
        <v>50.954553360000006</v>
      </c>
      <c r="N89" s="91">
        <v>6.8668860000006854E-2</v>
      </c>
      <c r="O89" s="90">
        <v>-0.14160339000000002</v>
      </c>
      <c r="P89" s="91">
        <v>-3.5623042400000009</v>
      </c>
      <c r="Q89" s="92">
        <v>860022</v>
      </c>
      <c r="R89" s="93">
        <v>354398</v>
      </c>
      <c r="S89" s="92">
        <v>157</v>
      </c>
      <c r="T89" s="94">
        <v>1.5298745590916023E-2</v>
      </c>
      <c r="U89" s="95">
        <v>6.4031068688880114E-3</v>
      </c>
      <c r="V89" s="96"/>
      <c r="W89" s="97">
        <v>2.44</v>
      </c>
      <c r="X89" s="98"/>
      <c r="Y89" s="99">
        <v>5.9665573770491823E-2</v>
      </c>
      <c r="Z89" s="100">
        <v>1.357733E-2</v>
      </c>
      <c r="AA89" s="99">
        <v>0.10192619999999999</v>
      </c>
      <c r="AB89" s="100">
        <v>7.6499670000000006E-2</v>
      </c>
      <c r="AC89" s="99">
        <v>6.5409149999999999E-2</v>
      </c>
      <c r="AD89" s="53"/>
      <c r="AH89" s="106"/>
    </row>
    <row r="90" spans="1:34" s="105" customFormat="1">
      <c r="A90" s="85"/>
      <c r="B90" s="85" t="s">
        <v>132</v>
      </c>
      <c r="C90" s="86" t="s">
        <v>65</v>
      </c>
      <c r="D90" s="86" t="s">
        <v>768</v>
      </c>
      <c r="E90" s="87" t="s">
        <v>848</v>
      </c>
      <c r="F90" s="88"/>
      <c r="G90" s="64"/>
      <c r="H90" s="89">
        <v>0.97</v>
      </c>
      <c r="I90" s="90">
        <v>4.4150787400000002</v>
      </c>
      <c r="J90" s="91">
        <v>6.3657160000000143E-2</v>
      </c>
      <c r="K90" s="90">
        <v>0</v>
      </c>
      <c r="L90" s="91">
        <v>4.5464289999999998</v>
      </c>
      <c r="M90" s="90">
        <v>4.4150787400000002</v>
      </c>
      <c r="N90" s="91">
        <v>8.3065120000000117E-2</v>
      </c>
      <c r="O90" s="90">
        <v>1.9691880000000002E-2</v>
      </c>
      <c r="P90" s="91">
        <v>4.6448584799999999</v>
      </c>
      <c r="Q90" s="92">
        <v>312546.24</v>
      </c>
      <c r="R90" s="93">
        <v>32527</v>
      </c>
      <c r="S90" s="92">
        <v>27</v>
      </c>
      <c r="T90" s="94">
        <v>7.0790637813177473E-2</v>
      </c>
      <c r="U90" s="95">
        <v>2.1234472691943839E-3</v>
      </c>
      <c r="V90" s="96"/>
      <c r="W90" s="97">
        <v>9.56</v>
      </c>
      <c r="X90" s="98"/>
      <c r="Y90" s="99">
        <v>1.5032217573221757E-2</v>
      </c>
      <c r="Z90" s="100">
        <v>-1.0449319999999999E-3</v>
      </c>
      <c r="AA90" s="99" t="s">
        <v>536</v>
      </c>
      <c r="AB90" s="100" t="s">
        <v>536</v>
      </c>
      <c r="AC90" s="99" t="s">
        <v>536</v>
      </c>
      <c r="AD90" s="53"/>
      <c r="AH90" s="106"/>
    </row>
    <row r="91" spans="1:34" s="105" customFormat="1">
      <c r="A91" s="85"/>
      <c r="B91" s="85" t="s">
        <v>133</v>
      </c>
      <c r="C91" s="86" t="s">
        <v>62</v>
      </c>
      <c r="D91" s="86" t="s">
        <v>134</v>
      </c>
      <c r="E91" s="87" t="s">
        <v>849</v>
      </c>
      <c r="F91" s="88"/>
      <c r="G91" s="64"/>
      <c r="H91" s="89">
        <v>0.75</v>
      </c>
      <c r="I91" s="90">
        <v>106.82353386000001</v>
      </c>
      <c r="J91" s="91">
        <v>3.4461798600000142</v>
      </c>
      <c r="K91" s="90">
        <v>2.1270539999999998</v>
      </c>
      <c r="L91" s="91">
        <v>21.740798000000002</v>
      </c>
      <c r="M91" s="90">
        <v>1.2150000000000001</v>
      </c>
      <c r="N91" s="91">
        <v>1.4999999999999999E-2</v>
      </c>
      <c r="O91" s="90">
        <v>0</v>
      </c>
      <c r="P91" s="91">
        <v>1.357</v>
      </c>
      <c r="Q91" s="92">
        <v>136593.09</v>
      </c>
      <c r="R91" s="93">
        <v>113347</v>
      </c>
      <c r="S91" s="92">
        <v>11</v>
      </c>
      <c r="T91" s="94">
        <v>1.2786797540232581E-3</v>
      </c>
      <c r="U91" s="95">
        <v>5.5660932131498487E-3</v>
      </c>
      <c r="V91" s="96"/>
      <c r="W91" s="97">
        <v>1.21</v>
      </c>
      <c r="X91" s="98"/>
      <c r="Y91" s="99">
        <v>0</v>
      </c>
      <c r="Z91" s="100">
        <v>-8.1967210000000006E-3</v>
      </c>
      <c r="AA91" s="99" t="s">
        <v>536</v>
      </c>
      <c r="AB91" s="100" t="s">
        <v>536</v>
      </c>
      <c r="AC91" s="99" t="s">
        <v>536</v>
      </c>
      <c r="AD91" s="53"/>
      <c r="AH91" s="106"/>
    </row>
    <row r="92" spans="1:34">
      <c r="A92" s="85"/>
      <c r="B92" s="85" t="s">
        <v>135</v>
      </c>
      <c r="C92" s="86" t="s">
        <v>65</v>
      </c>
      <c r="D92" s="86" t="s">
        <v>193</v>
      </c>
      <c r="E92" s="87" t="s">
        <v>850</v>
      </c>
      <c r="F92" s="88"/>
      <c r="G92" s="64"/>
      <c r="H92" s="89">
        <v>0.64</v>
      </c>
      <c r="I92" s="90">
        <v>662.93078903999992</v>
      </c>
      <c r="J92" s="91">
        <v>2.8002716999999286</v>
      </c>
      <c r="K92" s="90">
        <v>3.6660970000000002</v>
      </c>
      <c r="L92" s="91">
        <v>120.830428</v>
      </c>
      <c r="M92" s="90">
        <v>661.80521003999991</v>
      </c>
      <c r="N92" s="91">
        <v>4.2888625799999236</v>
      </c>
      <c r="O92" s="90">
        <v>5.1750032099999999</v>
      </c>
      <c r="P92" s="91">
        <v>119.27428656999999</v>
      </c>
      <c r="Q92" s="92">
        <v>48142863.665000007</v>
      </c>
      <c r="R92" s="93">
        <v>6547690</v>
      </c>
      <c r="S92" s="92">
        <v>4916</v>
      </c>
      <c r="T92" s="94">
        <v>7.2621251661453848E-2</v>
      </c>
      <c r="U92" s="95">
        <v>1.9128604648269948E-3</v>
      </c>
      <c r="V92" s="96"/>
      <c r="W92" s="97">
        <v>7.41</v>
      </c>
      <c r="X92" s="98"/>
      <c r="Y92" s="99">
        <v>8.8064102564102562E-2</v>
      </c>
      <c r="Z92" s="100">
        <v>6.2262979999999999E-3</v>
      </c>
      <c r="AA92" s="99">
        <v>5.7738699999999997E-2</v>
      </c>
      <c r="AB92" s="100">
        <v>0.10046200000000001</v>
      </c>
      <c r="AC92" s="99">
        <v>8.2369810000000002E-2</v>
      </c>
    </row>
    <row r="93" spans="1:34" ht="15.5">
      <c r="A93" s="107"/>
      <c r="B93" s="107" t="s">
        <v>136</v>
      </c>
      <c r="C93" s="108"/>
      <c r="D93" s="69"/>
      <c r="E93" s="108"/>
      <c r="F93" s="109"/>
      <c r="G93" s="110"/>
      <c r="H93" s="109"/>
      <c r="I93" s="109"/>
      <c r="J93" s="109"/>
      <c r="K93" s="109"/>
      <c r="L93" s="109"/>
      <c r="M93" s="109"/>
      <c r="N93" s="109"/>
      <c r="O93" s="111"/>
      <c r="P93" s="111"/>
      <c r="Q93" s="109"/>
      <c r="R93" s="109"/>
      <c r="S93" s="109"/>
      <c r="T93" s="109"/>
      <c r="U93" s="109"/>
      <c r="V93" s="110"/>
      <c r="W93" s="109"/>
      <c r="X93" s="110"/>
      <c r="Y93" s="109"/>
      <c r="Z93" s="82"/>
      <c r="AA93" s="82"/>
      <c r="AB93" s="82"/>
      <c r="AC93" s="82"/>
    </row>
    <row r="94" spans="1:34">
      <c r="A94" s="85"/>
      <c r="B94" s="85" t="s">
        <v>137</v>
      </c>
      <c r="C94" s="86" t="s">
        <v>49</v>
      </c>
      <c r="D94" s="86" t="s">
        <v>193</v>
      </c>
      <c r="E94" s="87" t="s">
        <v>851</v>
      </c>
      <c r="F94" s="88"/>
      <c r="G94" s="64"/>
      <c r="H94" s="89">
        <v>0.08</v>
      </c>
      <c r="I94" s="90">
        <v>4374.1486498500008</v>
      </c>
      <c r="J94" s="91">
        <v>431.46038785000036</v>
      </c>
      <c r="K94" s="90">
        <v>196.11426700000001</v>
      </c>
      <c r="L94" s="91">
        <v>1853.0674879999999</v>
      </c>
      <c r="M94" s="90">
        <v>4374.1275521800007</v>
      </c>
      <c r="N94" s="91">
        <v>431.45804458000038</v>
      </c>
      <c r="O94" s="90">
        <v>201.80254915</v>
      </c>
      <c r="P94" s="91">
        <v>1859.2697742100002</v>
      </c>
      <c r="Q94" s="92">
        <v>433350006.18809408</v>
      </c>
      <c r="R94" s="93">
        <v>5361340</v>
      </c>
      <c r="S94" s="92">
        <v>12763</v>
      </c>
      <c r="T94" s="94">
        <v>9.9070708583018696E-2</v>
      </c>
      <c r="U94" s="95">
        <v>4.5316603469232434E-4</v>
      </c>
      <c r="V94" s="96"/>
      <c r="W94" s="97">
        <v>83.39</v>
      </c>
      <c r="X94" s="98"/>
      <c r="Y94" s="99">
        <v>1.5382431946276533E-2</v>
      </c>
      <c r="Z94" s="100">
        <v>5.8248729999999999E-2</v>
      </c>
      <c r="AA94" s="99">
        <v>0.1519537</v>
      </c>
      <c r="AB94" s="100">
        <v>0.18208210000000002</v>
      </c>
      <c r="AC94" s="99" t="s">
        <v>536</v>
      </c>
    </row>
    <row r="95" spans="1:34">
      <c r="A95" s="85"/>
      <c r="B95" s="85" t="s">
        <v>138</v>
      </c>
      <c r="C95" s="86" t="s">
        <v>49</v>
      </c>
      <c r="D95" s="86" t="s">
        <v>193</v>
      </c>
      <c r="E95" s="87" t="s">
        <v>852</v>
      </c>
      <c r="F95" s="88"/>
      <c r="G95" s="64"/>
      <c r="H95" s="89">
        <v>0.45</v>
      </c>
      <c r="I95" s="90">
        <v>418.52394036999999</v>
      </c>
      <c r="J95" s="91">
        <v>6.4909309700000284</v>
      </c>
      <c r="K95" s="90">
        <v>0</v>
      </c>
      <c r="L95" s="91">
        <v>-12.144990999999999</v>
      </c>
      <c r="M95" s="90">
        <v>418.23603075</v>
      </c>
      <c r="N95" s="91">
        <v>6.4864657499999998</v>
      </c>
      <c r="O95" s="90">
        <v>0</v>
      </c>
      <c r="P95" s="91">
        <v>-12.40776316</v>
      </c>
      <c r="Q95" s="92">
        <v>28655088.273723997</v>
      </c>
      <c r="R95" s="93">
        <v>1941922</v>
      </c>
      <c r="S95" s="92">
        <v>3099</v>
      </c>
      <c r="T95" s="94">
        <v>6.8467023053427237E-2</v>
      </c>
      <c r="U95" s="95">
        <v>1.4675569326721869E-3</v>
      </c>
      <c r="V95" s="96"/>
      <c r="W95" s="97">
        <v>14.83</v>
      </c>
      <c r="X95" s="98"/>
      <c r="Y95" s="99">
        <v>3.2812744436952118E-2</v>
      </c>
      <c r="Z95" s="100">
        <v>1.5753420000000001E-2</v>
      </c>
      <c r="AA95" s="99">
        <v>9.0729959999999998E-2</v>
      </c>
      <c r="AB95" s="100">
        <v>0.14466659999999998</v>
      </c>
      <c r="AC95" s="99">
        <v>0.12076100000000001</v>
      </c>
    </row>
    <row r="96" spans="1:34">
      <c r="A96" s="85" t="s">
        <v>116</v>
      </c>
      <c r="B96" s="85" t="s">
        <v>139</v>
      </c>
      <c r="C96" s="86" t="s">
        <v>49</v>
      </c>
      <c r="D96" s="86" t="s">
        <v>193</v>
      </c>
      <c r="E96" s="87" t="s">
        <v>853</v>
      </c>
      <c r="F96" s="88"/>
      <c r="G96" s="64"/>
      <c r="H96" s="89">
        <v>0.48</v>
      </c>
      <c r="I96" s="90">
        <v>19.000944690000001</v>
      </c>
      <c r="J96" s="91">
        <v>1.7860716099999994</v>
      </c>
      <c r="K96" s="90">
        <v>1.3600730000000001</v>
      </c>
      <c r="L96" s="91">
        <v>2.3602959999999999</v>
      </c>
      <c r="M96" s="90">
        <v>19.000944690000001</v>
      </c>
      <c r="N96" s="91">
        <v>1.7860716099999994</v>
      </c>
      <c r="O96" s="90">
        <v>1.357</v>
      </c>
      <c r="P96" s="91">
        <v>2.5617856799999998</v>
      </c>
      <c r="Q96" s="92">
        <v>921890.21500000008</v>
      </c>
      <c r="R96" s="93">
        <v>68182</v>
      </c>
      <c r="S96" s="92">
        <v>168</v>
      </c>
      <c r="T96" s="94">
        <v>4.8518125284853927E-2</v>
      </c>
      <c r="U96" s="95">
        <v>2.2946533741426706E-3</v>
      </c>
      <c r="V96" s="96"/>
      <c r="W96" s="97">
        <v>13.59</v>
      </c>
      <c r="X96" s="98"/>
      <c r="Y96" s="99">
        <v>3.750500367917587E-2</v>
      </c>
      <c r="Z96" s="100">
        <v>2.6435050000000002E-2</v>
      </c>
      <c r="AA96" s="99">
        <v>0.20857109999999998</v>
      </c>
      <c r="AB96" s="100" t="s">
        <v>536</v>
      </c>
      <c r="AC96" s="99" t="s">
        <v>536</v>
      </c>
    </row>
    <row r="97" spans="1:29">
      <c r="A97" s="85"/>
      <c r="B97" s="85" t="s">
        <v>140</v>
      </c>
      <c r="C97" s="86" t="s">
        <v>49</v>
      </c>
      <c r="D97" s="86" t="s">
        <v>421</v>
      </c>
      <c r="E97" s="87" t="s">
        <v>854</v>
      </c>
      <c r="F97" s="88"/>
      <c r="G97" s="64"/>
      <c r="H97" s="89">
        <v>0.55000000000000004</v>
      </c>
      <c r="I97" s="90">
        <v>229.10396828</v>
      </c>
      <c r="J97" s="91">
        <v>10.580171639999985</v>
      </c>
      <c r="K97" s="90">
        <v>0</v>
      </c>
      <c r="L97" s="91">
        <v>35.508147999999998</v>
      </c>
      <c r="M97" s="90">
        <v>228.96480222</v>
      </c>
      <c r="N97" s="91">
        <v>10.573744859999984</v>
      </c>
      <c r="O97" s="90">
        <v>0</v>
      </c>
      <c r="P97" s="91">
        <v>35.821433679999991</v>
      </c>
      <c r="Q97" s="92">
        <v>10077262.600000003</v>
      </c>
      <c r="R97" s="93">
        <v>293176</v>
      </c>
      <c r="S97" s="92">
        <v>1434</v>
      </c>
      <c r="T97" s="94">
        <v>4.3985543662360536E-2</v>
      </c>
      <c r="U97" s="95">
        <v>1.8974959057436152E-3</v>
      </c>
      <c r="V97" s="96"/>
      <c r="W97" s="97">
        <v>34.43</v>
      </c>
      <c r="X97" s="98"/>
      <c r="Y97" s="99">
        <v>6.7963984896892246E-2</v>
      </c>
      <c r="Z97" s="100">
        <v>4.8416569999999999E-2</v>
      </c>
      <c r="AA97" s="99">
        <v>-3.3363000000000004E-2</v>
      </c>
      <c r="AB97" s="100">
        <v>0.1086032</v>
      </c>
      <c r="AC97" s="99">
        <v>8.665819000000001E-2</v>
      </c>
    </row>
    <row r="98" spans="1:29">
      <c r="A98" s="85"/>
      <c r="B98" s="85" t="s">
        <v>141</v>
      </c>
      <c r="C98" s="86" t="s">
        <v>49</v>
      </c>
      <c r="D98" s="86" t="s">
        <v>245</v>
      </c>
      <c r="E98" s="87" t="s">
        <v>855</v>
      </c>
      <c r="F98" s="88"/>
      <c r="G98" s="64"/>
      <c r="H98" s="89">
        <v>0.35</v>
      </c>
      <c r="I98" s="90">
        <v>455.05944</v>
      </c>
      <c r="J98" s="91">
        <v>24.118150319999994</v>
      </c>
      <c r="K98" s="90">
        <v>0</v>
      </c>
      <c r="L98" s="91">
        <v>161.97483700000001</v>
      </c>
      <c r="M98" s="90">
        <v>454.86694</v>
      </c>
      <c r="N98" s="91">
        <v>24.107947819999993</v>
      </c>
      <c r="O98" s="90">
        <v>0</v>
      </c>
      <c r="P98" s="91">
        <v>158.11533586000002</v>
      </c>
      <c r="Q98" s="92">
        <v>22887395.349999998</v>
      </c>
      <c r="R98" s="93">
        <v>214366</v>
      </c>
      <c r="S98" s="92">
        <v>1990</v>
      </c>
      <c r="T98" s="94">
        <v>5.0295397344135961E-2</v>
      </c>
      <c r="U98" s="95">
        <v>1.5035471447465171E-3</v>
      </c>
      <c r="V98" s="96"/>
      <c r="W98" s="97">
        <v>110.01</v>
      </c>
      <c r="X98" s="98"/>
      <c r="Y98" s="99">
        <v>1.8095082265248613E-2</v>
      </c>
      <c r="Z98" s="100">
        <v>5.6062209999999994E-2</v>
      </c>
      <c r="AA98" s="99">
        <v>5.9162280000000005E-2</v>
      </c>
      <c r="AB98" s="100">
        <v>0.14051150000000001</v>
      </c>
      <c r="AC98" s="99">
        <v>0.112371</v>
      </c>
    </row>
    <row r="99" spans="1:29">
      <c r="A99" s="85"/>
      <c r="B99" s="85" t="s">
        <v>142</v>
      </c>
      <c r="C99" s="86" t="s">
        <v>49</v>
      </c>
      <c r="D99" s="86" t="s">
        <v>193</v>
      </c>
      <c r="E99" s="87" t="s">
        <v>856</v>
      </c>
      <c r="F99" s="88"/>
      <c r="G99" s="64"/>
      <c r="H99" s="89">
        <v>0.14000000000000001</v>
      </c>
      <c r="I99" s="90">
        <v>83.218786559999984</v>
      </c>
      <c r="J99" s="91">
        <v>16.992625919999988</v>
      </c>
      <c r="K99" s="90">
        <v>13.566739999999999</v>
      </c>
      <c r="L99" s="91">
        <v>80.628917999999999</v>
      </c>
      <c r="M99" s="90">
        <v>83.216953559999993</v>
      </c>
      <c r="N99" s="91">
        <v>16.992544919999986</v>
      </c>
      <c r="O99" s="90">
        <v>13.930799999999998</v>
      </c>
      <c r="P99" s="91">
        <v>80.853898679999986</v>
      </c>
      <c r="Q99" s="92">
        <v>21059521.084999993</v>
      </c>
      <c r="R99" s="93">
        <v>585757</v>
      </c>
      <c r="S99" s="92">
        <v>3324</v>
      </c>
      <c r="T99" s="94">
        <v>0.25306210238737703</v>
      </c>
      <c r="U99" s="95">
        <v>1.9365643297081288E-3</v>
      </c>
      <c r="V99" s="96"/>
      <c r="W99" s="97">
        <v>36.659999999999997</v>
      </c>
      <c r="X99" s="98"/>
      <c r="Y99" s="99">
        <v>9.6745771958537926E-4</v>
      </c>
      <c r="Z99" s="100">
        <v>4.5934379999999997E-2</v>
      </c>
      <c r="AA99" s="99" t="s">
        <v>536</v>
      </c>
      <c r="AB99" s="100" t="s">
        <v>536</v>
      </c>
      <c r="AC99" s="99" t="s">
        <v>536</v>
      </c>
    </row>
    <row r="100" spans="1:29">
      <c r="A100" s="85" t="s">
        <v>116</v>
      </c>
      <c r="B100" s="85" t="s">
        <v>143</v>
      </c>
      <c r="C100" s="86" t="s">
        <v>49</v>
      </c>
      <c r="D100" s="86"/>
      <c r="E100" s="87" t="s">
        <v>857</v>
      </c>
      <c r="F100" s="88"/>
      <c r="G100" s="64"/>
      <c r="H100" s="89">
        <v>0.33</v>
      </c>
      <c r="I100" s="90">
        <v>1.0149999999999999</v>
      </c>
      <c r="J100" s="91">
        <v>1.0149999999999999</v>
      </c>
      <c r="K100" s="90">
        <v>1.03</v>
      </c>
      <c r="L100" s="91">
        <v>1.03</v>
      </c>
      <c r="M100" s="90">
        <v>1.0149999999999999</v>
      </c>
      <c r="N100" s="91">
        <v>1.0149999999999999</v>
      </c>
      <c r="O100" s="90">
        <v>1.0149999999999999</v>
      </c>
      <c r="P100" s="91">
        <v>1.0149999999999999</v>
      </c>
      <c r="Q100" s="92">
        <v>130163.06999999999</v>
      </c>
      <c r="R100" s="93">
        <v>2588</v>
      </c>
      <c r="S100" s="92">
        <v>17</v>
      </c>
      <c r="T100" s="94">
        <v>0.12823947783251233</v>
      </c>
      <c r="U100" s="95">
        <v>3.4044025349275315E-3</v>
      </c>
      <c r="V100" s="96"/>
      <c r="W100" s="97">
        <v>50.7</v>
      </c>
      <c r="X100" s="98"/>
      <c r="Y100" s="99">
        <v>0</v>
      </c>
      <c r="Z100" s="100">
        <v>1.7255220000000002E-2</v>
      </c>
      <c r="AA100" s="99" t="s">
        <v>536</v>
      </c>
      <c r="AB100" s="100" t="s">
        <v>536</v>
      </c>
      <c r="AC100" s="99" t="s">
        <v>536</v>
      </c>
    </row>
    <row r="101" spans="1:29">
      <c r="A101" s="85"/>
      <c r="B101" s="85" t="s">
        <v>144</v>
      </c>
      <c r="C101" s="86" t="s">
        <v>49</v>
      </c>
      <c r="D101" s="86" t="s">
        <v>193</v>
      </c>
      <c r="E101" s="87" t="s">
        <v>858</v>
      </c>
      <c r="F101" s="88"/>
      <c r="G101" s="64"/>
      <c r="H101" s="89">
        <v>0.56000000000000005</v>
      </c>
      <c r="I101" s="90">
        <v>88.009603150000004</v>
      </c>
      <c r="J101" s="91">
        <v>3.5707873600000144</v>
      </c>
      <c r="K101" s="90">
        <v>-1.854417</v>
      </c>
      <c r="L101" s="91">
        <v>15.066511</v>
      </c>
      <c r="M101" s="90">
        <v>87.797187100000002</v>
      </c>
      <c r="N101" s="91">
        <v>3.5579622400000095</v>
      </c>
      <c r="O101" s="90">
        <v>-1.855</v>
      </c>
      <c r="P101" s="91">
        <v>16.156736949999996</v>
      </c>
      <c r="Q101" s="92">
        <v>9423471.2300000023</v>
      </c>
      <c r="R101" s="93">
        <v>521176</v>
      </c>
      <c r="S101" s="92">
        <v>1184</v>
      </c>
      <c r="T101" s="94">
        <v>0.10707321579372446</v>
      </c>
      <c r="U101" s="95">
        <v>1.8502107068550143E-3</v>
      </c>
      <c r="V101" s="96"/>
      <c r="W101" s="97">
        <v>18.55</v>
      </c>
      <c r="X101" s="98"/>
      <c r="Y101" s="99">
        <v>0</v>
      </c>
      <c r="Z101" s="100">
        <v>6.4257030000000007E-2</v>
      </c>
      <c r="AA101" s="99">
        <v>0.16276099999999999</v>
      </c>
      <c r="AB101" s="100">
        <v>0.1421383</v>
      </c>
      <c r="AC101" s="99">
        <v>9.4456520000000002E-2</v>
      </c>
    </row>
    <row r="102" spans="1:29">
      <c r="A102" s="85" t="s">
        <v>116</v>
      </c>
      <c r="B102" s="85" t="s">
        <v>145</v>
      </c>
      <c r="C102" s="86" t="s">
        <v>49</v>
      </c>
      <c r="D102" s="86" t="s">
        <v>193</v>
      </c>
      <c r="E102" s="87" t="s">
        <v>859</v>
      </c>
      <c r="F102" s="88"/>
      <c r="G102" s="64"/>
      <c r="H102" s="89">
        <v>0.11</v>
      </c>
      <c r="I102" s="90">
        <v>2624.49716016</v>
      </c>
      <c r="J102" s="91">
        <v>251.64157455999995</v>
      </c>
      <c r="K102" s="90">
        <v>100.711421</v>
      </c>
      <c r="L102" s="91">
        <v>762.75710900000001</v>
      </c>
      <c r="M102" s="90">
        <v>2633.00978596</v>
      </c>
      <c r="N102" s="91">
        <v>258.55902236000014</v>
      </c>
      <c r="O102" s="90">
        <v>109.93380000000001</v>
      </c>
      <c r="P102" s="91">
        <v>770.61930214999995</v>
      </c>
      <c r="Q102" s="92">
        <v>227891545.38471401</v>
      </c>
      <c r="R102" s="93">
        <v>2737643</v>
      </c>
      <c r="S102" s="92">
        <v>8046</v>
      </c>
      <c r="T102" s="94">
        <v>8.6832460268625636E-2</v>
      </c>
      <c r="U102" s="95">
        <v>4.3229394501255501E-4</v>
      </c>
      <c r="V102" s="96"/>
      <c r="W102" s="97">
        <v>85.22</v>
      </c>
      <c r="X102" s="98"/>
      <c r="Y102" s="99">
        <v>1.6333325510443558E-2</v>
      </c>
      <c r="Z102" s="100">
        <v>6.259352E-2</v>
      </c>
      <c r="AA102" s="99">
        <v>0.27896409999999999</v>
      </c>
      <c r="AB102" s="100">
        <v>0.20587559999999999</v>
      </c>
      <c r="AC102" s="99" t="s">
        <v>536</v>
      </c>
    </row>
    <row r="103" spans="1:29">
      <c r="A103" s="85" t="s">
        <v>116</v>
      </c>
      <c r="B103" s="85" t="s">
        <v>146</v>
      </c>
      <c r="C103" s="86" t="s">
        <v>49</v>
      </c>
      <c r="D103" s="86" t="s">
        <v>193</v>
      </c>
      <c r="E103" s="87" t="s">
        <v>860</v>
      </c>
      <c r="F103" s="88"/>
      <c r="G103" s="64"/>
      <c r="H103" s="89">
        <v>0.51</v>
      </c>
      <c r="I103" s="90">
        <v>973.24284299999999</v>
      </c>
      <c r="J103" s="91">
        <v>108.05871680000007</v>
      </c>
      <c r="K103" s="90">
        <v>5.8654580000000003</v>
      </c>
      <c r="L103" s="91">
        <v>163.76663300000001</v>
      </c>
      <c r="M103" s="90">
        <v>972.88422420000006</v>
      </c>
      <c r="N103" s="91">
        <v>108.02133792000008</v>
      </c>
      <c r="O103" s="90">
        <v>7.3875000000000002</v>
      </c>
      <c r="P103" s="91">
        <v>174.32485302000001</v>
      </c>
      <c r="Q103" s="92">
        <v>145124846.68600002</v>
      </c>
      <c r="R103" s="93">
        <v>2584296</v>
      </c>
      <c r="S103" s="92">
        <v>6911</v>
      </c>
      <c r="T103" s="94">
        <v>0.14911473300811112</v>
      </c>
      <c r="U103" s="95">
        <v>5.7419058767851927E-4</v>
      </c>
      <c r="V103" s="96"/>
      <c r="W103" s="97">
        <v>59.1</v>
      </c>
      <c r="X103" s="98"/>
      <c r="Y103" s="99">
        <v>1.4647106598984773E-2</v>
      </c>
      <c r="Z103" s="100">
        <v>0.11635809999999999</v>
      </c>
      <c r="AA103" s="99">
        <v>0.40265470000000003</v>
      </c>
      <c r="AB103" s="100">
        <v>0.26614129999999997</v>
      </c>
      <c r="AC103" s="99">
        <v>0.15122740000000001</v>
      </c>
    </row>
    <row r="104" spans="1:29">
      <c r="A104" s="85" t="s">
        <v>116</v>
      </c>
      <c r="B104" s="85" t="s">
        <v>147</v>
      </c>
      <c r="C104" s="86" t="s">
        <v>49</v>
      </c>
      <c r="D104" s="86" t="s">
        <v>193</v>
      </c>
      <c r="E104" s="87" t="s">
        <v>861</v>
      </c>
      <c r="F104" s="88"/>
      <c r="G104" s="64"/>
      <c r="H104" s="89">
        <v>0.32</v>
      </c>
      <c r="I104" s="90">
        <v>258.80574566000001</v>
      </c>
      <c r="J104" s="91">
        <v>11.520025879999995</v>
      </c>
      <c r="K104" s="90">
        <v>1.2374499999999999</v>
      </c>
      <c r="L104" s="91">
        <v>33.160536</v>
      </c>
      <c r="M104" s="90">
        <v>258.80574566000001</v>
      </c>
      <c r="N104" s="91">
        <v>-8.7227241200000041</v>
      </c>
      <c r="O104" s="90">
        <v>-19.844000000000001</v>
      </c>
      <c r="P104" s="91">
        <v>31.626306159999995</v>
      </c>
      <c r="Q104" s="92">
        <v>17617774.824999999</v>
      </c>
      <c r="R104" s="93">
        <v>363017</v>
      </c>
      <c r="S104" s="92">
        <v>1045</v>
      </c>
      <c r="T104" s="94">
        <v>6.8073352776892901E-2</v>
      </c>
      <c r="U104" s="95">
        <v>2.0100081772244701E-3</v>
      </c>
      <c r="V104" s="96"/>
      <c r="W104" s="97">
        <v>49.61</v>
      </c>
      <c r="X104" s="98"/>
      <c r="Y104" s="99">
        <v>2.1686877645635958E-2</v>
      </c>
      <c r="Z104" s="100">
        <v>4.1789159999999999E-2</v>
      </c>
      <c r="AA104" s="99">
        <v>0.1863918</v>
      </c>
      <c r="AB104" s="100" t="s">
        <v>536</v>
      </c>
      <c r="AC104" s="99" t="s">
        <v>536</v>
      </c>
    </row>
    <row r="105" spans="1:29">
      <c r="A105" s="85"/>
      <c r="B105" s="85" t="s">
        <v>148</v>
      </c>
      <c r="C105" s="86" t="s">
        <v>49</v>
      </c>
      <c r="D105" s="86" t="s">
        <v>741</v>
      </c>
      <c r="E105" s="87" t="s">
        <v>862</v>
      </c>
      <c r="F105" s="88"/>
      <c r="G105" s="64"/>
      <c r="H105" s="89">
        <v>0.59</v>
      </c>
      <c r="I105" s="90">
        <v>1128.79877124</v>
      </c>
      <c r="J105" s="91">
        <v>50.639563279999969</v>
      </c>
      <c r="K105" s="90">
        <v>3.309841</v>
      </c>
      <c r="L105" s="91">
        <v>99.221880999999996</v>
      </c>
      <c r="M105" s="90">
        <v>1126.2353249</v>
      </c>
      <c r="N105" s="91">
        <v>50.564894670000079</v>
      </c>
      <c r="O105" s="90">
        <v>3.3581775299999999</v>
      </c>
      <c r="P105" s="91">
        <v>91.942221620000041</v>
      </c>
      <c r="Q105" s="92">
        <v>37943131.18</v>
      </c>
      <c r="R105" s="93">
        <v>382865</v>
      </c>
      <c r="S105" s="92">
        <v>3446</v>
      </c>
      <c r="T105" s="94">
        <v>3.3613724737066274E-2</v>
      </c>
      <c r="U105" s="95">
        <v>1.3748786282262377E-3</v>
      </c>
      <c r="V105" s="96"/>
      <c r="W105" s="97">
        <v>101.33</v>
      </c>
      <c r="X105" s="98"/>
      <c r="Y105" s="99">
        <v>3.0869545050824045E-2</v>
      </c>
      <c r="Z105" s="100">
        <v>4.3885859999999999E-2</v>
      </c>
      <c r="AA105" s="99">
        <v>6.8903759999999994E-2</v>
      </c>
      <c r="AB105" s="100">
        <v>0.12950530000000002</v>
      </c>
      <c r="AC105" s="99">
        <v>0.10265700000000001</v>
      </c>
    </row>
    <row r="106" spans="1:29">
      <c r="A106" s="85"/>
      <c r="B106" s="85" t="s">
        <v>149</v>
      </c>
      <c r="C106" s="86" t="s">
        <v>49</v>
      </c>
      <c r="D106" s="86" t="s">
        <v>741</v>
      </c>
      <c r="E106" s="87" t="s">
        <v>863</v>
      </c>
      <c r="F106" s="88"/>
      <c r="G106" s="64"/>
      <c r="H106" s="89">
        <v>0.43</v>
      </c>
      <c r="I106" s="90">
        <v>805.81975968000006</v>
      </c>
      <c r="J106" s="91">
        <v>84.848417900000101</v>
      </c>
      <c r="K106" s="90">
        <v>34.561824000000001</v>
      </c>
      <c r="L106" s="91">
        <v>66.418795000000003</v>
      </c>
      <c r="M106" s="90">
        <v>805.28914752000003</v>
      </c>
      <c r="N106" s="91">
        <v>84.814300600000024</v>
      </c>
      <c r="O106" s="90">
        <v>35.30592</v>
      </c>
      <c r="P106" s="91">
        <v>66.303301020000006</v>
      </c>
      <c r="Q106" s="92">
        <v>59261827.719999999</v>
      </c>
      <c r="R106" s="93">
        <v>236859</v>
      </c>
      <c r="S106" s="92">
        <v>1699</v>
      </c>
      <c r="T106" s="94">
        <v>7.3542286607036697E-2</v>
      </c>
      <c r="U106" s="95">
        <v>1.2711606955573495E-3</v>
      </c>
      <c r="V106" s="96"/>
      <c r="W106" s="97">
        <v>255.84</v>
      </c>
      <c r="X106" s="98"/>
      <c r="Y106" s="99">
        <v>6.2509263602251409E-3</v>
      </c>
      <c r="Z106" s="100">
        <v>6.8716319999999997E-2</v>
      </c>
      <c r="AA106" s="99">
        <v>0.38889750000000001</v>
      </c>
      <c r="AB106" s="100">
        <v>0.24896399999999999</v>
      </c>
      <c r="AC106" s="99">
        <v>0.1597653</v>
      </c>
    </row>
    <row r="107" spans="1:29">
      <c r="A107" s="85"/>
      <c r="B107" s="85" t="s">
        <v>150</v>
      </c>
      <c r="C107" s="86" t="s">
        <v>49</v>
      </c>
      <c r="D107" s="86" t="s">
        <v>741</v>
      </c>
      <c r="E107" s="87" t="s">
        <v>864</v>
      </c>
      <c r="F107" s="88"/>
      <c r="G107" s="64"/>
      <c r="H107" s="89">
        <v>0.1</v>
      </c>
      <c r="I107" s="90">
        <v>4042.7737512700005</v>
      </c>
      <c r="J107" s="91">
        <v>301.84539862000037</v>
      </c>
      <c r="K107" s="90">
        <v>55.665495</v>
      </c>
      <c r="L107" s="91">
        <v>772.55025799999999</v>
      </c>
      <c r="M107" s="90">
        <v>4050.7767207500005</v>
      </c>
      <c r="N107" s="91">
        <v>310.6357404500003</v>
      </c>
      <c r="O107" s="90">
        <v>66.499701209999998</v>
      </c>
      <c r="P107" s="91">
        <v>779.80179614000008</v>
      </c>
      <c r="Q107" s="92">
        <v>240089593.74820003</v>
      </c>
      <c r="R107" s="93">
        <v>3581709</v>
      </c>
      <c r="S107" s="92">
        <v>12337</v>
      </c>
      <c r="T107" s="94">
        <v>5.9387343571422488E-2</v>
      </c>
      <c r="U107" s="95">
        <v>2.681566703750064E-4</v>
      </c>
      <c r="V107" s="96"/>
      <c r="W107" s="97">
        <v>68.87</v>
      </c>
      <c r="X107" s="98"/>
      <c r="Y107" s="99">
        <v>7.19365471177581E-3</v>
      </c>
      <c r="Z107" s="100">
        <v>6.5274550000000001E-2</v>
      </c>
      <c r="AA107" s="99">
        <v>0.28151710000000002</v>
      </c>
      <c r="AB107" s="100">
        <v>0.21441980000000002</v>
      </c>
      <c r="AC107" s="99">
        <v>0.11913109999999999</v>
      </c>
    </row>
    <row r="108" spans="1:29">
      <c r="A108" s="85"/>
      <c r="B108" s="85" t="s">
        <v>151</v>
      </c>
      <c r="C108" s="86" t="s">
        <v>49</v>
      </c>
      <c r="D108" s="86" t="s">
        <v>741</v>
      </c>
      <c r="E108" s="87" t="s">
        <v>865</v>
      </c>
      <c r="F108" s="88"/>
      <c r="G108" s="64"/>
      <c r="H108" s="89">
        <v>0.12</v>
      </c>
      <c r="I108" s="90">
        <v>1037.9312643600001</v>
      </c>
      <c r="J108" s="91">
        <v>63.299909639999989</v>
      </c>
      <c r="K108" s="90">
        <v>7.3192959999999996</v>
      </c>
      <c r="L108" s="91">
        <v>132.56849299999999</v>
      </c>
      <c r="M108" s="90">
        <v>1037.8774340100001</v>
      </c>
      <c r="N108" s="91">
        <v>63.296987490000127</v>
      </c>
      <c r="O108" s="90">
        <v>7.3557000000000006</v>
      </c>
      <c r="P108" s="91">
        <v>135.60899685999999</v>
      </c>
      <c r="Q108" s="92">
        <v>51663093.016848005</v>
      </c>
      <c r="R108" s="93">
        <v>789612</v>
      </c>
      <c r="S108" s="92">
        <v>2944</v>
      </c>
      <c r="T108" s="94">
        <v>4.9775061982263384E-2</v>
      </c>
      <c r="U108" s="95">
        <v>7.3109083970259424E-4</v>
      </c>
      <c r="V108" s="96"/>
      <c r="W108" s="97">
        <v>66.87</v>
      </c>
      <c r="X108" s="98"/>
      <c r="Y108" s="99">
        <v>8.9732465978764747E-3</v>
      </c>
      <c r="Z108" s="100">
        <v>5.7400380000000001E-2</v>
      </c>
      <c r="AA108" s="99">
        <v>0.25872020000000001</v>
      </c>
      <c r="AB108" s="100">
        <v>0.20219329999999999</v>
      </c>
      <c r="AC108" s="99">
        <v>0.1223089</v>
      </c>
    </row>
    <row r="109" spans="1:29">
      <c r="A109" s="85"/>
      <c r="B109" s="85" t="s">
        <v>152</v>
      </c>
      <c r="C109" s="86" t="s">
        <v>49</v>
      </c>
      <c r="D109" s="86" t="s">
        <v>741</v>
      </c>
      <c r="E109" s="87" t="s">
        <v>866</v>
      </c>
      <c r="F109" s="88"/>
      <c r="G109" s="64"/>
      <c r="H109" s="89">
        <v>7.0000000000000007E-2</v>
      </c>
      <c r="I109" s="90">
        <v>478.59292347999997</v>
      </c>
      <c r="J109" s="91">
        <v>11.038876639999927</v>
      </c>
      <c r="K109" s="90">
        <v>-6.7791620000000004</v>
      </c>
      <c r="L109" s="91">
        <v>-15.52642</v>
      </c>
      <c r="M109" s="90">
        <v>479.22591625999996</v>
      </c>
      <c r="N109" s="91">
        <v>10.121949699999988</v>
      </c>
      <c r="O109" s="90">
        <v>-7.8844400599999993</v>
      </c>
      <c r="P109" s="91">
        <v>-14.37473658</v>
      </c>
      <c r="Q109" s="92">
        <v>18459772.625</v>
      </c>
      <c r="R109" s="93">
        <v>362297</v>
      </c>
      <c r="S109" s="92">
        <v>1713</v>
      </c>
      <c r="T109" s="94">
        <v>3.857092681348729E-2</v>
      </c>
      <c r="U109" s="95">
        <v>9.7170645538274553E-4</v>
      </c>
      <c r="V109" s="96"/>
      <c r="W109" s="97">
        <v>51.94</v>
      </c>
      <c r="X109" s="98"/>
      <c r="Y109" s="99">
        <v>1.1303773584905662E-2</v>
      </c>
      <c r="Z109" s="100">
        <v>3.8384639999999998E-2</v>
      </c>
      <c r="AA109" s="99">
        <v>0.12357670000000001</v>
      </c>
      <c r="AB109" s="100">
        <v>0.12889629999999999</v>
      </c>
      <c r="AC109" s="99">
        <v>9.3402449999999998E-2</v>
      </c>
    </row>
    <row r="110" spans="1:29">
      <c r="A110" s="85"/>
      <c r="B110" s="85" t="s">
        <v>153</v>
      </c>
      <c r="C110" s="86" t="s">
        <v>49</v>
      </c>
      <c r="D110" s="86" t="s">
        <v>741</v>
      </c>
      <c r="E110" s="87" t="s">
        <v>867</v>
      </c>
      <c r="F110" s="88"/>
      <c r="G110" s="64"/>
      <c r="H110" s="89">
        <v>7.0000000000000007E-2</v>
      </c>
      <c r="I110" s="90">
        <v>822.11822345999997</v>
      </c>
      <c r="J110" s="91">
        <v>12.584195099999905</v>
      </c>
      <c r="K110" s="90">
        <v>-14.723791</v>
      </c>
      <c r="L110" s="91">
        <v>-8.2534910000000004</v>
      </c>
      <c r="M110" s="90">
        <v>821.87438595999993</v>
      </c>
      <c r="N110" s="91">
        <v>11.765066599999905</v>
      </c>
      <c r="O110" s="90">
        <v>-15.937219000000001</v>
      </c>
      <c r="P110" s="91">
        <v>-18.781243900000007</v>
      </c>
      <c r="Q110" s="92">
        <v>39324024.343319997</v>
      </c>
      <c r="R110" s="93">
        <v>205943</v>
      </c>
      <c r="S110" s="92">
        <v>1771</v>
      </c>
      <c r="T110" s="94">
        <v>4.7832566194457193E-2</v>
      </c>
      <c r="U110" s="95">
        <v>9.8560259515718799E-4</v>
      </c>
      <c r="V110" s="96"/>
      <c r="W110" s="97">
        <v>195.07</v>
      </c>
      <c r="X110" s="98"/>
      <c r="Y110" s="99">
        <v>1.0577510637207157E-2</v>
      </c>
      <c r="Z110" s="100">
        <v>3.4195740000000002E-2</v>
      </c>
      <c r="AA110" s="99">
        <v>0.19873280000000001</v>
      </c>
      <c r="AB110" s="100">
        <v>0.12192819999999999</v>
      </c>
      <c r="AC110" s="99">
        <v>7.3034959999999996E-2</v>
      </c>
    </row>
    <row r="111" spans="1:29">
      <c r="A111" s="85"/>
      <c r="B111" s="85" t="s">
        <v>154</v>
      </c>
      <c r="C111" s="86" t="s">
        <v>49</v>
      </c>
      <c r="D111" s="86" t="s">
        <v>741</v>
      </c>
      <c r="E111" s="87" t="s">
        <v>868</v>
      </c>
      <c r="F111" s="88"/>
      <c r="G111" s="64"/>
      <c r="H111" s="89">
        <v>0.4</v>
      </c>
      <c r="I111" s="90">
        <v>5815.2242868100002</v>
      </c>
      <c r="J111" s="91">
        <v>407.77990546000098</v>
      </c>
      <c r="K111" s="90">
        <v>61.763764000000002</v>
      </c>
      <c r="L111" s="91">
        <v>304.46266600000001</v>
      </c>
      <c r="M111" s="90">
        <v>5801.4396510200004</v>
      </c>
      <c r="N111" s="91">
        <v>401.11191342000103</v>
      </c>
      <c r="O111" s="90">
        <v>56.912000460000002</v>
      </c>
      <c r="P111" s="91">
        <v>323.96482155000001</v>
      </c>
      <c r="Q111" s="92">
        <v>209827675.34999996</v>
      </c>
      <c r="R111" s="93">
        <v>1087822</v>
      </c>
      <c r="S111" s="92">
        <v>21945</v>
      </c>
      <c r="T111" s="94">
        <v>3.608247334946784E-2</v>
      </c>
      <c r="U111" s="95">
        <v>4.2553415755809573E-4</v>
      </c>
      <c r="V111" s="96"/>
      <c r="W111" s="97">
        <v>197.27</v>
      </c>
      <c r="X111" s="98"/>
      <c r="Y111" s="99">
        <v>1.0179479900643785E-2</v>
      </c>
      <c r="Z111" s="100">
        <v>6.3736860000000006E-2</v>
      </c>
      <c r="AA111" s="99">
        <v>0.26013929999999996</v>
      </c>
      <c r="AB111" s="100">
        <v>0.22376169999999998</v>
      </c>
      <c r="AC111" s="99">
        <v>0.1860446</v>
      </c>
    </row>
    <row r="112" spans="1:29">
      <c r="A112" s="85"/>
      <c r="B112" s="85" t="s">
        <v>155</v>
      </c>
      <c r="C112" s="86" t="s">
        <v>49</v>
      </c>
      <c r="D112" s="86" t="s">
        <v>741</v>
      </c>
      <c r="E112" s="87" t="s">
        <v>869</v>
      </c>
      <c r="F112" s="88"/>
      <c r="G112" s="64"/>
      <c r="H112" s="89">
        <v>0.32</v>
      </c>
      <c r="I112" s="90">
        <v>596.31243252000002</v>
      </c>
      <c r="J112" s="91">
        <v>24.964706439999937</v>
      </c>
      <c r="K112" s="90">
        <v>-3.1667519999999998</v>
      </c>
      <c r="L112" s="91">
        <v>-20.969259000000001</v>
      </c>
      <c r="M112" s="90">
        <v>595.67024488999994</v>
      </c>
      <c r="N112" s="91">
        <v>25.158589850000023</v>
      </c>
      <c r="O112" s="90">
        <v>-2.9634843699999998</v>
      </c>
      <c r="P112" s="91">
        <v>-19.479244309999999</v>
      </c>
      <c r="Q112" s="92">
        <v>14436007.410000002</v>
      </c>
      <c r="R112" s="93">
        <v>101328</v>
      </c>
      <c r="S112" s="92">
        <v>1250</v>
      </c>
      <c r="T112" s="94">
        <v>2.4208798312310598E-2</v>
      </c>
      <c r="U112" s="95">
        <v>1.3526307954208068E-3</v>
      </c>
      <c r="V112" s="96"/>
      <c r="W112" s="97">
        <v>145.41999999999999</v>
      </c>
      <c r="X112" s="98"/>
      <c r="Y112" s="99">
        <v>3.4681563746389768E-2</v>
      </c>
      <c r="Z112" s="100">
        <v>4.9509239999999996E-2</v>
      </c>
      <c r="AA112" s="99">
        <v>9.6270019999999998E-2</v>
      </c>
      <c r="AB112" s="100">
        <v>0.13441210000000001</v>
      </c>
      <c r="AC112" s="99">
        <v>9.990433E-2</v>
      </c>
    </row>
    <row r="113" spans="1:34">
      <c r="A113" s="85"/>
      <c r="B113" s="85" t="s">
        <v>156</v>
      </c>
      <c r="C113" s="86" t="s">
        <v>49</v>
      </c>
      <c r="D113" s="86" t="s">
        <v>741</v>
      </c>
      <c r="E113" s="87" t="s">
        <v>870</v>
      </c>
      <c r="F113" s="88"/>
      <c r="G113" s="64"/>
      <c r="H113" s="89">
        <v>0.04</v>
      </c>
      <c r="I113" s="90">
        <v>13797.341095540001</v>
      </c>
      <c r="J113" s="91">
        <v>1033.2405194200001</v>
      </c>
      <c r="K113" s="90">
        <v>279.96094199999999</v>
      </c>
      <c r="L113" s="91">
        <v>1324.0232659999999</v>
      </c>
      <c r="M113" s="90">
        <v>13783.541745640001</v>
      </c>
      <c r="N113" s="91">
        <v>1036.4815977399999</v>
      </c>
      <c r="O113" s="90">
        <v>291.27474509000001</v>
      </c>
      <c r="P113" s="91">
        <v>1368.6272753400001</v>
      </c>
      <c r="Q113" s="92">
        <v>742562546.84943163</v>
      </c>
      <c r="R113" s="93">
        <v>10828069</v>
      </c>
      <c r="S113" s="92">
        <v>70520</v>
      </c>
      <c r="T113" s="94">
        <v>5.3819249789328283E-2</v>
      </c>
      <c r="U113" s="95">
        <v>2.2696102145052904E-4</v>
      </c>
      <c r="V113" s="96"/>
      <c r="W113" s="97">
        <v>70.430000000000007</v>
      </c>
      <c r="X113" s="98"/>
      <c r="Y113" s="99">
        <v>9.6902456339628008E-3</v>
      </c>
      <c r="Z113" s="100">
        <v>5.8461069999999997E-2</v>
      </c>
      <c r="AA113" s="99">
        <v>0.16297920000000002</v>
      </c>
      <c r="AB113" s="100">
        <v>0.19188050000000001</v>
      </c>
      <c r="AC113" s="99">
        <v>0.15563950000000001</v>
      </c>
    </row>
    <row r="114" spans="1:34">
      <c r="A114" s="85"/>
      <c r="B114" s="85" t="s">
        <v>157</v>
      </c>
      <c r="C114" s="86" t="s">
        <v>49</v>
      </c>
      <c r="D114" s="86" t="s">
        <v>741</v>
      </c>
      <c r="E114" s="87" t="s">
        <v>871</v>
      </c>
      <c r="F114" s="88"/>
      <c r="G114" s="64"/>
      <c r="H114" s="89">
        <v>0.09</v>
      </c>
      <c r="I114" s="90">
        <v>1671.1120428999998</v>
      </c>
      <c r="J114" s="91">
        <v>87.558140399999857</v>
      </c>
      <c r="K114" s="90">
        <v>6.9840980000000004</v>
      </c>
      <c r="L114" s="91">
        <v>309.461207</v>
      </c>
      <c r="M114" s="90">
        <v>1686.0686679099999</v>
      </c>
      <c r="N114" s="91">
        <v>102.78828540999984</v>
      </c>
      <c r="O114" s="90">
        <v>22.841656209999996</v>
      </c>
      <c r="P114" s="91">
        <v>326.88359353999994</v>
      </c>
      <c r="Q114" s="92">
        <v>81658817.810000002</v>
      </c>
      <c r="R114" s="93">
        <v>1206085</v>
      </c>
      <c r="S114" s="92">
        <v>6314</v>
      </c>
      <c r="T114" s="94">
        <v>4.8864956815397986E-2</v>
      </c>
      <c r="U114" s="95">
        <v>5.4405990733211727E-4</v>
      </c>
      <c r="V114" s="96"/>
      <c r="W114" s="97">
        <v>69.069999999999993</v>
      </c>
      <c r="X114" s="98"/>
      <c r="Y114" s="99">
        <v>1.1887577819603302E-2</v>
      </c>
      <c r="Z114" s="100">
        <v>5.0494299999999999E-2</v>
      </c>
      <c r="AA114" s="99">
        <v>0.13123409999999999</v>
      </c>
      <c r="AB114" s="100">
        <v>0.17474609999999999</v>
      </c>
      <c r="AC114" s="99">
        <v>0.14322299999999999</v>
      </c>
    </row>
    <row r="115" spans="1:34">
      <c r="A115" s="85"/>
      <c r="B115" s="85" t="s">
        <v>158</v>
      </c>
      <c r="C115" s="86" t="s">
        <v>49</v>
      </c>
      <c r="D115" s="86" t="s">
        <v>245</v>
      </c>
      <c r="E115" s="87" t="s">
        <v>872</v>
      </c>
      <c r="F115" s="88"/>
      <c r="G115" s="64"/>
      <c r="H115" s="89">
        <v>0.18</v>
      </c>
      <c r="I115" s="90">
        <v>101.62906503999999</v>
      </c>
      <c r="J115" s="91">
        <v>13.10480223999998</v>
      </c>
      <c r="K115" s="90">
        <v>1.8349040000000001</v>
      </c>
      <c r="L115" s="91">
        <v>-23.967569999999998</v>
      </c>
      <c r="M115" s="90">
        <v>101.59248149</v>
      </c>
      <c r="N115" s="91">
        <v>13.100673439999984</v>
      </c>
      <c r="O115" s="90">
        <v>1.843</v>
      </c>
      <c r="P115" s="91">
        <v>-25.145067690000005</v>
      </c>
      <c r="Q115" s="92">
        <v>8562647.4400000013</v>
      </c>
      <c r="R115" s="93">
        <v>487471</v>
      </c>
      <c r="S115" s="92">
        <v>1465</v>
      </c>
      <c r="T115" s="94">
        <v>8.4253923192443472E-2</v>
      </c>
      <c r="U115" s="95">
        <v>1.6940474546446272E-3</v>
      </c>
      <c r="V115" s="96"/>
      <c r="W115" s="97">
        <v>18.45</v>
      </c>
      <c r="X115" s="98"/>
      <c r="Y115" s="99">
        <v>1.87579945799458E-2</v>
      </c>
      <c r="Z115" s="100">
        <v>0.12844040000000001</v>
      </c>
      <c r="AA115" s="99">
        <v>0.27526060000000002</v>
      </c>
      <c r="AB115" s="100" t="s">
        <v>536</v>
      </c>
      <c r="AC115" s="99" t="s">
        <v>536</v>
      </c>
    </row>
    <row r="116" spans="1:34">
      <c r="A116" s="85"/>
      <c r="B116" s="85" t="s">
        <v>159</v>
      </c>
      <c r="C116" s="86" t="s">
        <v>49</v>
      </c>
      <c r="D116" s="86" t="s">
        <v>193</v>
      </c>
      <c r="E116" s="87" t="s">
        <v>873</v>
      </c>
      <c r="F116" s="88"/>
      <c r="G116" s="64"/>
      <c r="H116" s="89">
        <v>0.48</v>
      </c>
      <c r="I116" s="90">
        <v>8964.1334587199999</v>
      </c>
      <c r="J116" s="91">
        <v>908.33232935999968</v>
      </c>
      <c r="K116" s="90">
        <v>28.999293999999999</v>
      </c>
      <c r="L116" s="91">
        <v>893.076773</v>
      </c>
      <c r="M116" s="90">
        <v>8948.4234064800003</v>
      </c>
      <c r="N116" s="91">
        <v>906.95742825000002</v>
      </c>
      <c r="O116" s="90">
        <v>31.296100020000001</v>
      </c>
      <c r="P116" s="91">
        <v>909.47932482999988</v>
      </c>
      <c r="Q116" s="92">
        <v>586504835.1769098</v>
      </c>
      <c r="R116" s="93">
        <v>9893140</v>
      </c>
      <c r="S116" s="92">
        <v>63805</v>
      </c>
      <c r="T116" s="94">
        <v>6.5427945476021238E-2</v>
      </c>
      <c r="U116" s="95">
        <v>3.2198732719800857E-4</v>
      </c>
      <c r="V116" s="96"/>
      <c r="W116" s="97">
        <v>62.22</v>
      </c>
      <c r="X116" s="98"/>
      <c r="Y116" s="99">
        <v>7.8788171006107365E-3</v>
      </c>
      <c r="Z116" s="100">
        <v>0.1088932</v>
      </c>
      <c r="AA116" s="99">
        <v>0.27485900000000002</v>
      </c>
      <c r="AB116" s="100">
        <v>0.24379100000000001</v>
      </c>
      <c r="AC116" s="99">
        <v>0.1914892</v>
      </c>
    </row>
    <row r="117" spans="1:34">
      <c r="A117" s="85"/>
      <c r="B117" s="85" t="s">
        <v>160</v>
      </c>
      <c r="C117" s="86" t="s">
        <v>49</v>
      </c>
      <c r="D117" s="86" t="s">
        <v>193</v>
      </c>
      <c r="E117" s="87" t="s">
        <v>874</v>
      </c>
      <c r="F117" s="87"/>
      <c r="G117" s="64"/>
      <c r="H117" s="89">
        <v>0.28999999999999998</v>
      </c>
      <c r="I117" s="90">
        <v>1034.5979918400001</v>
      </c>
      <c r="J117" s="91">
        <v>38.914840160000082</v>
      </c>
      <c r="K117" s="90">
        <v>-6.7650000000000002E-3</v>
      </c>
      <c r="L117" s="91">
        <v>123.111431</v>
      </c>
      <c r="M117" s="90">
        <v>1034.0954771699999</v>
      </c>
      <c r="N117" s="91">
        <v>24.872138830000043</v>
      </c>
      <c r="O117" s="90">
        <v>-14.571899999999999</v>
      </c>
      <c r="P117" s="91">
        <v>122.72378713999998</v>
      </c>
      <c r="Q117" s="92">
        <v>87745068.013927981</v>
      </c>
      <c r="R117" s="93">
        <v>1665318</v>
      </c>
      <c r="S117" s="92">
        <v>5129</v>
      </c>
      <c r="T117" s="94">
        <v>8.4810785160984253E-2</v>
      </c>
      <c r="U117" s="95">
        <v>9.6353205756573204E-4</v>
      </c>
      <c r="V117" s="96"/>
      <c r="W117" s="97">
        <v>53.97</v>
      </c>
      <c r="X117" s="98"/>
      <c r="Y117" s="99">
        <v>2.2951213637205856E-2</v>
      </c>
      <c r="Z117" s="100">
        <v>3.9083559999999996E-2</v>
      </c>
      <c r="AA117" s="99">
        <v>7.6580320000000007E-2</v>
      </c>
      <c r="AB117" s="100">
        <v>0.117546</v>
      </c>
      <c r="AC117" s="99">
        <v>9.5916639999999997E-2</v>
      </c>
    </row>
    <row r="118" spans="1:34">
      <c r="A118" s="85"/>
      <c r="B118" s="85" t="s">
        <v>161</v>
      </c>
      <c r="C118" s="86" t="s">
        <v>49</v>
      </c>
      <c r="D118" s="86" t="s">
        <v>245</v>
      </c>
      <c r="E118" s="87" t="s">
        <v>875</v>
      </c>
      <c r="F118" s="87"/>
      <c r="G118" s="64"/>
      <c r="H118" s="89">
        <v>0.18</v>
      </c>
      <c r="I118" s="90">
        <v>20.183796599999997</v>
      </c>
      <c r="J118" s="91">
        <v>1.3668885999999978</v>
      </c>
      <c r="K118" s="90">
        <v>0</v>
      </c>
      <c r="L118" s="91">
        <v>14.888247</v>
      </c>
      <c r="M118" s="90">
        <v>20.183796599999997</v>
      </c>
      <c r="N118" s="91">
        <v>1.3668885999999978</v>
      </c>
      <c r="O118" s="90">
        <v>0</v>
      </c>
      <c r="P118" s="91">
        <v>14.225104400000003</v>
      </c>
      <c r="Q118" s="92">
        <v>1161356.6300000001</v>
      </c>
      <c r="R118" s="93">
        <v>105727</v>
      </c>
      <c r="S118" s="92">
        <v>123</v>
      </c>
      <c r="T118" s="94">
        <v>5.75390573446425E-2</v>
      </c>
      <c r="U118" s="95">
        <v>4.61399963670262E-3</v>
      </c>
      <c r="V118" s="96"/>
      <c r="W118" s="97">
        <v>11.37</v>
      </c>
      <c r="X118" s="98"/>
      <c r="Y118" s="99">
        <v>5.1102022867194367E-3</v>
      </c>
      <c r="Z118" s="100">
        <v>7.2641510000000006E-2</v>
      </c>
      <c r="AA118" s="99">
        <v>0.29177500000000001</v>
      </c>
      <c r="AB118" s="100" t="s">
        <v>536</v>
      </c>
      <c r="AC118" s="99" t="s">
        <v>536</v>
      </c>
    </row>
    <row r="119" spans="1:34">
      <c r="A119" s="85"/>
      <c r="B119" s="85" t="s">
        <v>162</v>
      </c>
      <c r="C119" s="86" t="s">
        <v>49</v>
      </c>
      <c r="D119" s="86" t="s">
        <v>767</v>
      </c>
      <c r="E119" s="87" t="s">
        <v>876</v>
      </c>
      <c r="F119" s="88"/>
      <c r="G119" s="64"/>
      <c r="H119" s="89">
        <v>9.4500000000000001E-2</v>
      </c>
      <c r="I119" s="90">
        <v>411.87750662999997</v>
      </c>
      <c r="J119" s="91">
        <v>22.746039680000006</v>
      </c>
      <c r="K119" s="90">
        <v>0</v>
      </c>
      <c r="L119" s="91">
        <v>16.872645930000001</v>
      </c>
      <c r="M119" s="90">
        <v>411.19940525999999</v>
      </c>
      <c r="N119" s="91">
        <v>22.708591359999954</v>
      </c>
      <c r="O119" s="90">
        <v>0</v>
      </c>
      <c r="P119" s="91">
        <v>16.853139900000002</v>
      </c>
      <c r="Q119" s="92">
        <v>20974158.5</v>
      </c>
      <c r="R119" s="93">
        <v>20475</v>
      </c>
      <c r="S119" s="92">
        <v>1568</v>
      </c>
      <c r="T119" s="94">
        <v>5.0923291906886332E-2</v>
      </c>
      <c r="U119" s="95">
        <v>5.1664646453424142E-4</v>
      </c>
      <c r="V119" s="96"/>
      <c r="W119" s="97">
        <v>1054.5899999999999</v>
      </c>
      <c r="X119" s="98"/>
      <c r="Y119" s="99">
        <v>8.7300685574488671E-3</v>
      </c>
      <c r="Z119" s="100">
        <v>5.8453350000000001E-2</v>
      </c>
      <c r="AA119" s="99">
        <v>0.16454080000000001</v>
      </c>
      <c r="AB119" s="100">
        <v>0.19322590000000001</v>
      </c>
      <c r="AC119" s="99">
        <v>0.15696209999999999</v>
      </c>
    </row>
    <row r="120" spans="1:34">
      <c r="A120" s="85"/>
      <c r="B120" s="85" t="s">
        <v>163</v>
      </c>
      <c r="C120" s="86" t="s">
        <v>49</v>
      </c>
      <c r="D120" s="86" t="s">
        <v>770</v>
      </c>
      <c r="E120" s="87" t="s">
        <v>877</v>
      </c>
      <c r="F120" s="88"/>
      <c r="G120" s="64"/>
      <c r="H120" s="89">
        <v>7.0000000000000007E-2</v>
      </c>
      <c r="I120" s="90">
        <v>115.47650894</v>
      </c>
      <c r="J120" s="91">
        <v>37.030406060000004</v>
      </c>
      <c r="K120" s="90">
        <v>31.661823999999999</v>
      </c>
      <c r="L120" s="91">
        <v>107.254277</v>
      </c>
      <c r="M120" s="90">
        <v>116.8370606</v>
      </c>
      <c r="N120" s="91">
        <v>37.362723559999999</v>
      </c>
      <c r="O120" s="90">
        <v>32.681400830000001</v>
      </c>
      <c r="P120" s="91">
        <v>108.28567504999999</v>
      </c>
      <c r="Q120" s="92">
        <v>35462668.344999857</v>
      </c>
      <c r="R120" s="93">
        <v>668558</v>
      </c>
      <c r="S120" s="92">
        <v>26399</v>
      </c>
      <c r="T120" s="94">
        <v>0.3070985490514419</v>
      </c>
      <c r="U120" s="95">
        <v>5.0306774090483157E-4</v>
      </c>
      <c r="V120" s="96"/>
      <c r="W120" s="97">
        <v>54.47</v>
      </c>
      <c r="X120" s="98"/>
      <c r="Y120" s="99">
        <v>4.8591885441527443E-4</v>
      </c>
      <c r="Z120" s="100">
        <v>5.8903569999999995E-2</v>
      </c>
      <c r="AA120" s="99" t="s">
        <v>536</v>
      </c>
      <c r="AB120" s="100" t="s">
        <v>536</v>
      </c>
      <c r="AC120" s="99" t="s">
        <v>536</v>
      </c>
    </row>
    <row r="121" spans="1:34">
      <c r="A121" s="85"/>
      <c r="B121" s="85" t="s">
        <v>164</v>
      </c>
      <c r="C121" s="86" t="s">
        <v>49</v>
      </c>
      <c r="D121" s="86" t="s">
        <v>770</v>
      </c>
      <c r="E121" s="87" t="s">
        <v>878</v>
      </c>
      <c r="F121" s="88"/>
      <c r="G121" s="64"/>
      <c r="H121" s="89">
        <v>0.09</v>
      </c>
      <c r="I121" s="90">
        <v>17.469899999999999</v>
      </c>
      <c r="J121" s="91">
        <v>3.9056999999999999</v>
      </c>
      <c r="K121" s="90">
        <v>2.9712839999999998</v>
      </c>
      <c r="L121" s="91">
        <v>16.128036000000002</v>
      </c>
      <c r="M121" s="90">
        <v>17.469899999999999</v>
      </c>
      <c r="N121" s="91">
        <v>3.9056999999999999</v>
      </c>
      <c r="O121" s="90">
        <v>3.0503</v>
      </c>
      <c r="P121" s="91">
        <v>15.8795</v>
      </c>
      <c r="Q121" s="92">
        <v>4690680.0250000004</v>
      </c>
      <c r="R121" s="93">
        <v>86847</v>
      </c>
      <c r="S121" s="92">
        <v>1666</v>
      </c>
      <c r="T121" s="94">
        <v>0.26850067974058239</v>
      </c>
      <c r="U121" s="95">
        <v>7.4046179864975124E-4</v>
      </c>
      <c r="V121" s="96"/>
      <c r="W121" s="97">
        <v>55.46</v>
      </c>
      <c r="X121" s="98"/>
      <c r="Y121" s="99">
        <v>0</v>
      </c>
      <c r="Z121" s="100">
        <v>6.3063060000000004E-2</v>
      </c>
      <c r="AA121" s="99" t="s">
        <v>536</v>
      </c>
      <c r="AB121" s="100" t="s">
        <v>536</v>
      </c>
      <c r="AC121" s="99" t="s">
        <v>536</v>
      </c>
    </row>
    <row r="122" spans="1:34" s="102" customFormat="1">
      <c r="A122" s="85"/>
      <c r="B122" s="85" t="s">
        <v>165</v>
      </c>
      <c r="C122" s="86" t="s">
        <v>49</v>
      </c>
      <c r="D122" s="86" t="s">
        <v>770</v>
      </c>
      <c r="E122" s="87" t="s">
        <v>879</v>
      </c>
      <c r="F122" s="88"/>
      <c r="G122" s="64"/>
      <c r="H122" s="89">
        <v>0.04</v>
      </c>
      <c r="I122" s="90">
        <v>5889.5400652800008</v>
      </c>
      <c r="J122" s="91">
        <v>414.79262288000109</v>
      </c>
      <c r="K122" s="90">
        <v>291.26042000000001</v>
      </c>
      <c r="L122" s="91">
        <v>1844.0722000000001</v>
      </c>
      <c r="M122" s="90">
        <v>5878.0224307200006</v>
      </c>
      <c r="N122" s="91">
        <v>410.81481752000047</v>
      </c>
      <c r="O122" s="90">
        <v>67.387335680000007</v>
      </c>
      <c r="P122" s="91">
        <v>1060.0501097399999</v>
      </c>
      <c r="Q122" s="92">
        <v>178589785.10499999</v>
      </c>
      <c r="R122" s="93">
        <v>1555926</v>
      </c>
      <c r="S122" s="92">
        <v>24398</v>
      </c>
      <c r="T122" s="94">
        <v>3.0323214228191089E-2</v>
      </c>
      <c r="U122" s="95">
        <v>7.3155372783465043E-4</v>
      </c>
      <c r="V122" s="96"/>
      <c r="W122" s="97">
        <v>117.76</v>
      </c>
      <c r="X122" s="98"/>
      <c r="Y122" s="99">
        <v>2.3716414741847828E-2</v>
      </c>
      <c r="Z122" s="100">
        <v>6.2815889999999999E-2</v>
      </c>
      <c r="AA122" s="99">
        <v>0.1923002</v>
      </c>
      <c r="AB122" s="100">
        <v>0.16939779999999999</v>
      </c>
      <c r="AC122" s="99">
        <v>0.10670540000000001</v>
      </c>
      <c r="AD122" s="53"/>
      <c r="AH122" s="103"/>
    </row>
    <row r="123" spans="1:34">
      <c r="A123" s="85"/>
      <c r="B123" s="85" t="s">
        <v>166</v>
      </c>
      <c r="C123" s="86" t="s">
        <v>49</v>
      </c>
      <c r="D123" s="86" t="s">
        <v>770</v>
      </c>
      <c r="E123" s="87" t="s">
        <v>880</v>
      </c>
      <c r="F123" s="88"/>
      <c r="G123" s="64"/>
      <c r="H123" s="89">
        <v>0.35</v>
      </c>
      <c r="I123" s="90">
        <v>601.25431335000007</v>
      </c>
      <c r="J123" s="91">
        <v>32.011094759999992</v>
      </c>
      <c r="K123" s="90">
        <v>7.3601760000000001</v>
      </c>
      <c r="L123" s="91">
        <v>176.42057500000001</v>
      </c>
      <c r="M123" s="90">
        <v>601.07545700000003</v>
      </c>
      <c r="N123" s="91">
        <v>30.736059199999929</v>
      </c>
      <c r="O123" s="90">
        <v>6.1704999999999997</v>
      </c>
      <c r="P123" s="91">
        <v>176.96720214000001</v>
      </c>
      <c r="Q123" s="92">
        <v>24048083.380823992</v>
      </c>
      <c r="R123" s="93">
        <v>277972</v>
      </c>
      <c r="S123" s="92">
        <v>6709</v>
      </c>
      <c r="T123" s="94">
        <v>3.9996525341890077E-2</v>
      </c>
      <c r="U123" s="95">
        <v>1.2928261585750465E-3</v>
      </c>
      <c r="V123" s="96"/>
      <c r="W123" s="97">
        <v>88.15</v>
      </c>
      <c r="X123" s="98"/>
      <c r="Y123" s="99">
        <v>2.3227067498581961E-2</v>
      </c>
      <c r="Z123" s="100">
        <v>4.3071830000000005E-2</v>
      </c>
      <c r="AA123" s="99">
        <v>6.9811239999999997E-2</v>
      </c>
      <c r="AB123" s="100">
        <v>0.13010089999999999</v>
      </c>
      <c r="AC123" s="99">
        <v>9.5966029999999994E-2</v>
      </c>
    </row>
    <row r="124" spans="1:34">
      <c r="A124" s="85"/>
      <c r="B124" s="85" t="s">
        <v>167</v>
      </c>
      <c r="C124" s="86" t="s">
        <v>49</v>
      </c>
      <c r="D124" s="86" t="s">
        <v>770</v>
      </c>
      <c r="E124" s="87" t="s">
        <v>881</v>
      </c>
      <c r="F124" s="88"/>
      <c r="G124" s="64"/>
      <c r="H124" s="89">
        <v>0.21</v>
      </c>
      <c r="I124" s="90">
        <v>7239.3925056300004</v>
      </c>
      <c r="J124" s="91">
        <v>482.56984626000025</v>
      </c>
      <c r="K124" s="90">
        <v>63.219732999999998</v>
      </c>
      <c r="L124" s="91">
        <v>1134.4683299999999</v>
      </c>
      <c r="M124" s="90">
        <v>7246.65998889</v>
      </c>
      <c r="N124" s="91">
        <v>487.95217023000049</v>
      </c>
      <c r="O124" s="90">
        <v>71.577737549999995</v>
      </c>
      <c r="P124" s="91">
        <v>1153.5603079599998</v>
      </c>
      <c r="Q124" s="92">
        <v>391789023.67132503</v>
      </c>
      <c r="R124" s="93">
        <v>3058226</v>
      </c>
      <c r="S124" s="92">
        <v>17450</v>
      </c>
      <c r="T124" s="94">
        <v>5.4119047056315123E-2</v>
      </c>
      <c r="U124" s="95">
        <v>3.271041220553844E-4</v>
      </c>
      <c r="V124" s="96"/>
      <c r="W124" s="97">
        <v>131.31</v>
      </c>
      <c r="X124" s="98"/>
      <c r="Y124" s="99">
        <v>3.6077092376818214E-2</v>
      </c>
      <c r="Z124" s="100">
        <v>6.1605629999999995E-2</v>
      </c>
      <c r="AA124" s="99">
        <v>0.27342329999999998</v>
      </c>
      <c r="AB124" s="100">
        <v>0.20778670000000002</v>
      </c>
      <c r="AC124" s="99">
        <v>0.1174637</v>
      </c>
    </row>
    <row r="125" spans="1:34">
      <c r="A125" s="85"/>
      <c r="B125" s="85" t="s">
        <v>168</v>
      </c>
      <c r="C125" s="86" t="s">
        <v>49</v>
      </c>
      <c r="D125" s="86" t="s">
        <v>770</v>
      </c>
      <c r="E125" s="87" t="s">
        <v>882</v>
      </c>
      <c r="F125" s="88"/>
      <c r="G125" s="64"/>
      <c r="H125" s="89">
        <v>0.18</v>
      </c>
      <c r="I125" s="90">
        <v>16436.85478025</v>
      </c>
      <c r="J125" s="91">
        <v>1041.5074523999976</v>
      </c>
      <c r="K125" s="90">
        <v>279.33975700000002</v>
      </c>
      <c r="L125" s="91">
        <v>3675.3495549999998</v>
      </c>
      <c r="M125" s="90">
        <v>16444.481451599997</v>
      </c>
      <c r="N125" s="91">
        <v>1048.4682613499986</v>
      </c>
      <c r="O125" s="90">
        <v>186.63128534999998</v>
      </c>
      <c r="P125" s="91">
        <v>3594.5038018599998</v>
      </c>
      <c r="Q125" s="92">
        <v>714516869.49422443</v>
      </c>
      <c r="R125" s="93">
        <v>4660367</v>
      </c>
      <c r="S125" s="92">
        <v>74164</v>
      </c>
      <c r="T125" s="94">
        <v>4.3470413229711388E-2</v>
      </c>
      <c r="U125" s="95">
        <v>2.0136183915627276E-4</v>
      </c>
      <c r="V125" s="96"/>
      <c r="W125" s="97">
        <v>156.94999999999999</v>
      </c>
      <c r="X125" s="98"/>
      <c r="Y125" s="99">
        <v>1.6028767123287675E-2</v>
      </c>
      <c r="Z125" s="100">
        <v>5.6120049999999998E-2</v>
      </c>
      <c r="AA125" s="99">
        <v>0.14591969999999999</v>
      </c>
      <c r="AB125" s="100">
        <v>0.17964300000000002</v>
      </c>
      <c r="AC125" s="99">
        <v>0.1376589</v>
      </c>
    </row>
    <row r="126" spans="1:34">
      <c r="A126" s="85"/>
      <c r="B126" s="85" t="s">
        <v>169</v>
      </c>
      <c r="C126" s="86" t="s">
        <v>49</v>
      </c>
      <c r="D126" s="86" t="s">
        <v>770</v>
      </c>
      <c r="E126" s="87" t="s">
        <v>883</v>
      </c>
      <c r="F126" s="88"/>
      <c r="G126" s="64"/>
      <c r="H126" s="89">
        <v>0.03</v>
      </c>
      <c r="I126" s="90">
        <v>6751.3632255300008</v>
      </c>
      <c r="J126" s="91">
        <v>426.83687310000039</v>
      </c>
      <c r="K126" s="90">
        <v>11.37744</v>
      </c>
      <c r="L126" s="91">
        <v>443.05830099999997</v>
      </c>
      <c r="M126" s="90">
        <v>6719.2649962200003</v>
      </c>
      <c r="N126" s="91">
        <v>424.46030823000052</v>
      </c>
      <c r="O126" s="90">
        <v>50.80137993000001</v>
      </c>
      <c r="P126" s="91">
        <v>525.85615633000009</v>
      </c>
      <c r="Q126" s="92">
        <v>181170449.45999995</v>
      </c>
      <c r="R126" s="93">
        <v>357672</v>
      </c>
      <c r="S126" s="92">
        <v>15864</v>
      </c>
      <c r="T126" s="94">
        <v>2.683464707911306E-2</v>
      </c>
      <c r="U126" s="95">
        <v>3.1984636106477214E-4</v>
      </c>
      <c r="V126" s="96"/>
      <c r="W126" s="97">
        <v>519.1</v>
      </c>
      <c r="X126" s="98"/>
      <c r="Y126" s="99">
        <v>9.1531785783086125E-3</v>
      </c>
      <c r="Z126" s="100">
        <v>5.8890719999999994E-2</v>
      </c>
      <c r="AA126" s="99">
        <v>0.16527989999999998</v>
      </c>
      <c r="AB126" s="100">
        <v>0.19124369999999999</v>
      </c>
      <c r="AC126" s="99">
        <v>0.14536300000000002</v>
      </c>
    </row>
    <row r="127" spans="1:34">
      <c r="A127" s="85" t="s">
        <v>116</v>
      </c>
      <c r="B127" s="85" t="s">
        <v>170</v>
      </c>
      <c r="C127" s="86" t="s">
        <v>49</v>
      </c>
      <c r="D127" s="86" t="s">
        <v>767</v>
      </c>
      <c r="E127" s="87" t="s">
        <v>884</v>
      </c>
      <c r="F127" s="88"/>
      <c r="G127" s="64"/>
      <c r="H127" s="89">
        <v>0.1</v>
      </c>
      <c r="I127" s="90">
        <v>406.76486144</v>
      </c>
      <c r="J127" s="91">
        <v>17.426151999999998</v>
      </c>
      <c r="K127" s="90">
        <v>-2.8182049999999998</v>
      </c>
      <c r="L127" s="91">
        <v>45.605111120000004</v>
      </c>
      <c r="M127" s="90">
        <v>406.60068479999995</v>
      </c>
      <c r="N127" s="91">
        <v>17.426453259999992</v>
      </c>
      <c r="O127" s="90">
        <v>-2.9990662399999999</v>
      </c>
      <c r="P127" s="91">
        <v>43.301322479999996</v>
      </c>
      <c r="Q127" s="92">
        <v>12343875.00209002</v>
      </c>
      <c r="R127" s="93">
        <v>421672</v>
      </c>
      <c r="S127" s="92">
        <v>844</v>
      </c>
      <c r="T127" s="94">
        <v>3.0346463454072981E-2</v>
      </c>
      <c r="U127" s="95">
        <v>1.8770205960809191E-3</v>
      </c>
      <c r="V127" s="96"/>
      <c r="W127" s="97">
        <v>30.12</v>
      </c>
      <c r="X127" s="98"/>
      <c r="Y127" s="99">
        <v>6.325415006640106E-2</v>
      </c>
      <c r="Z127" s="100">
        <v>5.3883830000000001E-2</v>
      </c>
      <c r="AA127" s="99">
        <v>0.2260749</v>
      </c>
      <c r="AB127" s="100">
        <v>0.1903968</v>
      </c>
      <c r="AC127" s="99">
        <v>0.1059498</v>
      </c>
    </row>
    <row r="128" spans="1:34">
      <c r="A128" s="85"/>
      <c r="B128" s="85" t="s">
        <v>171</v>
      </c>
      <c r="C128" s="86" t="s">
        <v>49</v>
      </c>
      <c r="D128" s="86" t="s">
        <v>767</v>
      </c>
      <c r="E128" s="87" t="s">
        <v>885</v>
      </c>
      <c r="F128" s="88"/>
      <c r="G128" s="64"/>
      <c r="H128" s="89">
        <v>7.0000000000000007E-2</v>
      </c>
      <c r="I128" s="90">
        <v>748.57049037000002</v>
      </c>
      <c r="J128" s="91">
        <v>88.464948129999996</v>
      </c>
      <c r="K128" s="90">
        <v>53.397647829999997</v>
      </c>
      <c r="L128" s="91">
        <v>265.45206144000002</v>
      </c>
      <c r="M128" s="90">
        <v>747.72770309999999</v>
      </c>
      <c r="N128" s="91">
        <v>88.425378340000037</v>
      </c>
      <c r="O128" s="90">
        <v>55.945439610000001</v>
      </c>
      <c r="P128" s="91">
        <v>267.72131045999998</v>
      </c>
      <c r="Q128" s="92">
        <v>7893293.0449999981</v>
      </c>
      <c r="R128" s="93">
        <v>157918</v>
      </c>
      <c r="S128" s="92">
        <v>481</v>
      </c>
      <c r="T128" s="94">
        <v>1.0544488657438978E-2</v>
      </c>
      <c r="U128" s="95">
        <v>1.3219116528236749E-3</v>
      </c>
      <c r="V128" s="96"/>
      <c r="W128" s="97">
        <v>51.33</v>
      </c>
      <c r="X128" s="98"/>
      <c r="Y128" s="99">
        <v>6.7241379310344823E-2</v>
      </c>
      <c r="Z128" s="100">
        <v>4.926411E-2</v>
      </c>
      <c r="AA128" s="99">
        <v>0.10049469999999999</v>
      </c>
      <c r="AB128" s="100">
        <v>0.16357440000000001</v>
      </c>
      <c r="AC128" s="99">
        <v>0.1236884</v>
      </c>
    </row>
    <row r="129" spans="1:34" ht="15.5">
      <c r="A129" s="107"/>
      <c r="B129" s="107" t="s">
        <v>172</v>
      </c>
      <c r="C129" s="108"/>
      <c r="D129" s="69"/>
      <c r="E129" s="108"/>
      <c r="F129" s="112"/>
      <c r="G129" s="64"/>
      <c r="H129" s="112"/>
      <c r="I129" s="112"/>
      <c r="J129" s="112"/>
      <c r="K129" s="112"/>
      <c r="L129" s="112"/>
      <c r="M129" s="109"/>
      <c r="N129" s="109"/>
      <c r="O129" s="111"/>
      <c r="P129" s="111"/>
      <c r="Q129" s="109"/>
      <c r="R129" s="109"/>
      <c r="S129" s="109"/>
      <c r="T129" s="109"/>
      <c r="U129" s="109"/>
      <c r="V129" s="110"/>
      <c r="W129" s="109"/>
      <c r="X129" s="110"/>
      <c r="Y129" s="109"/>
      <c r="Z129" s="82"/>
      <c r="AA129" s="82"/>
      <c r="AB129" s="82"/>
      <c r="AC129" s="82"/>
    </row>
    <row r="130" spans="1:34">
      <c r="A130" s="85"/>
      <c r="B130" s="85" t="s">
        <v>173</v>
      </c>
      <c r="C130" s="86" t="s">
        <v>62</v>
      </c>
      <c r="D130" s="86" t="s">
        <v>720</v>
      </c>
      <c r="E130" s="87" t="s">
        <v>886</v>
      </c>
      <c r="F130" s="88"/>
      <c r="G130" s="64"/>
      <c r="H130" s="89">
        <v>1.18</v>
      </c>
      <c r="I130" s="90">
        <v>1.95347944</v>
      </c>
      <c r="J130" s="91">
        <v>0.18462762999999988</v>
      </c>
      <c r="K130" s="90">
        <v>0</v>
      </c>
      <c r="L130" s="91">
        <v>0.41113499999999997</v>
      </c>
      <c r="M130" s="90">
        <v>1.95347944</v>
      </c>
      <c r="N130" s="91">
        <v>0.18462762999999988</v>
      </c>
      <c r="O130" s="90">
        <v>0</v>
      </c>
      <c r="P130" s="91">
        <v>0.41649999999999998</v>
      </c>
      <c r="Q130" s="92">
        <v>18431.889999999996</v>
      </c>
      <c r="R130" s="93">
        <v>11589</v>
      </c>
      <c r="S130" s="92">
        <v>53</v>
      </c>
      <c r="T130" s="94">
        <v>9.4354154042184321E-3</v>
      </c>
      <c r="U130" s="95">
        <v>3.5654583134101907E-3</v>
      </c>
      <c r="V130" s="96"/>
      <c r="W130" s="97">
        <v>1.64</v>
      </c>
      <c r="X130" s="98"/>
      <c r="Y130" s="99">
        <v>7.3567073170731712E-3</v>
      </c>
      <c r="Z130" s="100">
        <v>0.11564629999999999</v>
      </c>
      <c r="AA130" s="99">
        <v>0.41703850000000003</v>
      </c>
      <c r="AB130" s="100">
        <v>0.16758140000000002</v>
      </c>
      <c r="AC130" s="99" t="s">
        <v>536</v>
      </c>
    </row>
    <row r="131" spans="1:34">
      <c r="A131" s="85"/>
      <c r="B131" s="85" t="s">
        <v>174</v>
      </c>
      <c r="C131" s="86" t="s">
        <v>49</v>
      </c>
      <c r="D131" s="86" t="s">
        <v>193</v>
      </c>
      <c r="E131" s="87" t="s">
        <v>887</v>
      </c>
      <c r="F131" s="88"/>
      <c r="G131" s="64"/>
      <c r="H131" s="89">
        <v>0.67</v>
      </c>
      <c r="I131" s="90">
        <v>1520.86295053</v>
      </c>
      <c r="J131" s="91">
        <v>330.82942424999999</v>
      </c>
      <c r="K131" s="90">
        <v>8.649025</v>
      </c>
      <c r="L131" s="91">
        <v>132.529528</v>
      </c>
      <c r="M131" s="90">
        <v>1519.6467431899998</v>
      </c>
      <c r="N131" s="91">
        <v>330.6642004699998</v>
      </c>
      <c r="O131" s="90">
        <v>9.0430684699999997</v>
      </c>
      <c r="P131" s="91">
        <v>134.16288448999998</v>
      </c>
      <c r="Q131" s="92">
        <v>117248216.07999997</v>
      </c>
      <c r="R131" s="93">
        <v>5747513</v>
      </c>
      <c r="S131" s="92">
        <v>22618</v>
      </c>
      <c r="T131" s="94">
        <v>7.7093216084421393E-2</v>
      </c>
      <c r="U131" s="95">
        <v>1.2580206299491132E-3</v>
      </c>
      <c r="V131" s="96"/>
      <c r="W131" s="97">
        <v>22.31</v>
      </c>
      <c r="X131" s="98"/>
      <c r="Y131" s="99">
        <v>4.2537875392200811E-3</v>
      </c>
      <c r="Z131" s="100">
        <v>0.27050109999999999</v>
      </c>
      <c r="AA131" s="99">
        <v>1.063026</v>
      </c>
      <c r="AB131" s="100">
        <v>0.47427230000000004</v>
      </c>
      <c r="AC131" s="99">
        <v>0.1599689</v>
      </c>
    </row>
    <row r="132" spans="1:34">
      <c r="A132" s="85"/>
      <c r="B132" s="85" t="s">
        <v>175</v>
      </c>
      <c r="C132" s="86" t="s">
        <v>49</v>
      </c>
      <c r="D132" s="86" t="s">
        <v>421</v>
      </c>
      <c r="E132" s="87" t="s">
        <v>888</v>
      </c>
      <c r="F132" s="88"/>
      <c r="G132" s="64"/>
      <c r="H132" s="89">
        <v>0.6</v>
      </c>
      <c r="I132" s="90">
        <v>38.044041849999992</v>
      </c>
      <c r="J132" s="91">
        <v>0.74846444999999551</v>
      </c>
      <c r="K132" s="90">
        <v>0</v>
      </c>
      <c r="L132" s="91">
        <v>-2.6436850000000001</v>
      </c>
      <c r="M132" s="90">
        <v>37.951981569999994</v>
      </c>
      <c r="N132" s="91">
        <v>-1.5031467100000084</v>
      </c>
      <c r="O132" s="90">
        <v>-2.2949499999999996</v>
      </c>
      <c r="P132" s="91">
        <v>-2.9175442299999994</v>
      </c>
      <c r="Q132" s="92">
        <v>4079053.0849999995</v>
      </c>
      <c r="R132" s="93">
        <v>63436</v>
      </c>
      <c r="S132" s="92">
        <v>422</v>
      </c>
      <c r="T132" s="94">
        <v>0.10721923556605488</v>
      </c>
      <c r="U132" s="95">
        <v>4.518186087412601E-3</v>
      </c>
      <c r="V132" s="96"/>
      <c r="W132" s="97">
        <v>65.569999999999993</v>
      </c>
      <c r="X132" s="98"/>
      <c r="Y132" s="99">
        <v>1.936861369528748E-2</v>
      </c>
      <c r="Z132" s="100">
        <v>2.0068450000000002E-2</v>
      </c>
      <c r="AA132" s="99">
        <v>0.16738160000000002</v>
      </c>
      <c r="AB132" s="100">
        <v>9.8944539999999997E-2</v>
      </c>
      <c r="AC132" s="99">
        <v>-2.0449919999999998E-3</v>
      </c>
    </row>
    <row r="133" spans="1:34">
      <c r="A133" s="85"/>
      <c r="B133" s="85" t="s">
        <v>176</v>
      </c>
      <c r="C133" s="86" t="s">
        <v>49</v>
      </c>
      <c r="D133" s="86" t="s">
        <v>421</v>
      </c>
      <c r="E133" s="87" t="s">
        <v>889</v>
      </c>
      <c r="F133" s="88"/>
      <c r="G133" s="64"/>
      <c r="H133" s="89">
        <v>0.95</v>
      </c>
      <c r="I133" s="90">
        <v>100.587096</v>
      </c>
      <c r="J133" s="91">
        <v>4.3210645200000108</v>
      </c>
      <c r="K133" s="90">
        <v>4.8688200000000004</v>
      </c>
      <c r="L133" s="91">
        <v>-5.9501169999999997</v>
      </c>
      <c r="M133" s="90">
        <v>100.408064</v>
      </c>
      <c r="N133" s="91">
        <v>4.3219596800000071</v>
      </c>
      <c r="O133" s="90">
        <v>4.8</v>
      </c>
      <c r="P133" s="91">
        <v>-5.6327585599999983</v>
      </c>
      <c r="Q133" s="92">
        <v>13100262.0041</v>
      </c>
      <c r="R133" s="93">
        <v>1608908</v>
      </c>
      <c r="S133" s="92">
        <v>1403</v>
      </c>
      <c r="T133" s="94">
        <v>0.13023799796447053</v>
      </c>
      <c r="U133" s="95">
        <v>4.5916273438277805E-3</v>
      </c>
      <c r="V133" s="96"/>
      <c r="W133" s="97">
        <v>8</v>
      </c>
      <c r="X133" s="98"/>
      <c r="Y133" s="99">
        <v>8.7500000000000008E-3</v>
      </c>
      <c r="Z133" s="100">
        <v>-4.975124E-3</v>
      </c>
      <c r="AA133" s="99">
        <v>0.1646697</v>
      </c>
      <c r="AB133" s="100">
        <v>3.7473149999999997E-2</v>
      </c>
      <c r="AC133" s="99">
        <v>-1.476885E-2</v>
      </c>
    </row>
    <row r="134" spans="1:34">
      <c r="A134" s="85"/>
      <c r="B134" s="85" t="s">
        <v>177</v>
      </c>
      <c r="C134" s="86" t="s">
        <v>49</v>
      </c>
      <c r="D134" s="86" t="s">
        <v>245</v>
      </c>
      <c r="E134" s="87" t="s">
        <v>890</v>
      </c>
      <c r="F134" s="88"/>
      <c r="G134" s="64"/>
      <c r="H134" s="89">
        <v>0.45</v>
      </c>
      <c r="I134" s="90">
        <v>93.1</v>
      </c>
      <c r="J134" s="91">
        <v>17.765000000000001</v>
      </c>
      <c r="K134" s="90">
        <v>7.3871289999999998</v>
      </c>
      <c r="L134" s="91">
        <v>78.249474000000006</v>
      </c>
      <c r="M134" s="90">
        <v>93.070599999999999</v>
      </c>
      <c r="N134" s="91">
        <v>17.761534999999999</v>
      </c>
      <c r="O134" s="90">
        <v>7.7</v>
      </c>
      <c r="P134" s="91">
        <v>76.828967560000009</v>
      </c>
      <c r="Q134" s="92">
        <v>22502830.314999998</v>
      </c>
      <c r="R134" s="93">
        <v>1700949</v>
      </c>
      <c r="S134" s="92">
        <v>2842</v>
      </c>
      <c r="T134" s="94">
        <v>0.2417060184210526</v>
      </c>
      <c r="U134" s="95">
        <v>2.8535195325205902E-3</v>
      </c>
      <c r="V134" s="96"/>
      <c r="W134" s="97">
        <v>14</v>
      </c>
      <c r="X134" s="98"/>
      <c r="Y134" s="99">
        <v>0</v>
      </c>
      <c r="Z134" s="100">
        <v>0.13360320000000001</v>
      </c>
      <c r="AA134" s="99">
        <v>0.41120019999999996</v>
      </c>
      <c r="AB134" s="100" t="s">
        <v>536</v>
      </c>
      <c r="AC134" s="99" t="s">
        <v>536</v>
      </c>
    </row>
    <row r="135" spans="1:34">
      <c r="A135" s="85"/>
      <c r="B135" s="85" t="s">
        <v>178</v>
      </c>
      <c r="C135" s="86" t="s">
        <v>65</v>
      </c>
      <c r="D135" s="86" t="s">
        <v>734</v>
      </c>
      <c r="E135" s="87" t="s">
        <v>891</v>
      </c>
      <c r="F135" s="88"/>
      <c r="G135" s="64"/>
      <c r="H135" s="89">
        <v>0.75</v>
      </c>
      <c r="I135" s="90">
        <v>41.980242239999995</v>
      </c>
      <c r="J135" s="91">
        <v>3.1707730499999971</v>
      </c>
      <c r="K135" s="90">
        <v>-0.70529900000000001</v>
      </c>
      <c r="L135" s="91">
        <v>-0.61598774000000001</v>
      </c>
      <c r="M135" s="90">
        <v>40.668903999999998</v>
      </c>
      <c r="N135" s="91">
        <v>3.0506612500000001</v>
      </c>
      <c r="O135" s="90">
        <v>-0.74239999999999995</v>
      </c>
      <c r="P135" s="91">
        <v>-0.67201747999999994</v>
      </c>
      <c r="Q135" s="92">
        <v>915298.33</v>
      </c>
      <c r="R135" s="93">
        <v>102963</v>
      </c>
      <c r="S135" s="92">
        <v>111</v>
      </c>
      <c r="T135" s="94">
        <v>2.180307404533929E-2</v>
      </c>
      <c r="U135" s="95">
        <v>2.3947470250226207E-3</v>
      </c>
      <c r="V135" s="96"/>
      <c r="W135" s="97">
        <v>9.2799999999999994</v>
      </c>
      <c r="X135" s="98"/>
      <c r="Y135" s="99">
        <v>9.525689655172416E-2</v>
      </c>
      <c r="Z135" s="100">
        <v>0.1008304</v>
      </c>
      <c r="AA135" s="99">
        <v>0.37732439999999995</v>
      </c>
      <c r="AB135" s="100">
        <v>0.2120755</v>
      </c>
      <c r="AC135" s="99" t="s">
        <v>536</v>
      </c>
    </row>
    <row r="136" spans="1:34" s="102" customFormat="1">
      <c r="A136" s="85"/>
      <c r="B136" s="85" t="s">
        <v>179</v>
      </c>
      <c r="C136" s="86" t="s">
        <v>62</v>
      </c>
      <c r="D136" s="86" t="s">
        <v>735</v>
      </c>
      <c r="E136" s="87" t="s">
        <v>892</v>
      </c>
      <c r="F136" s="88"/>
      <c r="G136" s="64"/>
      <c r="H136" s="89">
        <v>1.1599999999999999</v>
      </c>
      <c r="I136" s="90">
        <v>30.449667479999999</v>
      </c>
      <c r="J136" s="91">
        <v>2.9481683999999984</v>
      </c>
      <c r="K136" s="90">
        <v>1.4575130000000001</v>
      </c>
      <c r="L136" s="91">
        <v>23.029243309999998</v>
      </c>
      <c r="M136" s="90">
        <v>30.449608379999997</v>
      </c>
      <c r="N136" s="91">
        <v>2.9481653999999984</v>
      </c>
      <c r="O136" s="90">
        <v>1.4775</v>
      </c>
      <c r="P136" s="91">
        <v>22.883584080000002</v>
      </c>
      <c r="Q136" s="92">
        <v>2357076.5700000003</v>
      </c>
      <c r="R136" s="93">
        <v>202466</v>
      </c>
      <c r="S136" s="92">
        <v>218</v>
      </c>
      <c r="T136" s="94">
        <v>7.7408942857854823E-2</v>
      </c>
      <c r="U136" s="95">
        <v>3.5750800426145989E-3</v>
      </c>
      <c r="V136" s="96"/>
      <c r="W136" s="97">
        <v>11.82</v>
      </c>
      <c r="X136" s="98"/>
      <c r="Y136" s="99">
        <v>3.8742639593908626E-2</v>
      </c>
      <c r="Z136" s="100">
        <v>5.347594E-2</v>
      </c>
      <c r="AA136" s="99">
        <v>0.1229846</v>
      </c>
      <c r="AB136" s="100" t="s">
        <v>536</v>
      </c>
      <c r="AC136" s="99" t="s">
        <v>536</v>
      </c>
      <c r="AD136" s="53"/>
      <c r="AH136" s="103"/>
    </row>
    <row r="137" spans="1:34" s="102" customFormat="1">
      <c r="A137" s="85"/>
      <c r="B137" s="85" t="s">
        <v>180</v>
      </c>
      <c r="C137" s="86" t="s">
        <v>62</v>
      </c>
      <c r="D137" s="86" t="s">
        <v>735</v>
      </c>
      <c r="E137" s="87" t="s">
        <v>893</v>
      </c>
      <c r="F137" s="88"/>
      <c r="G137" s="64"/>
      <c r="H137" s="89">
        <v>1.2</v>
      </c>
      <c r="I137" s="90">
        <v>6.120133</v>
      </c>
      <c r="J137" s="91">
        <v>-1.6540900000000372E-2</v>
      </c>
      <c r="K137" s="90">
        <v>0</v>
      </c>
      <c r="L137" s="91">
        <v>3.2503579600000001</v>
      </c>
      <c r="M137" s="90">
        <v>6.1200960000000002</v>
      </c>
      <c r="N137" s="91">
        <v>-0.3875407999999998</v>
      </c>
      <c r="O137" s="90">
        <v>-0.37</v>
      </c>
      <c r="P137" s="91">
        <v>3.2294543300000003</v>
      </c>
      <c r="Q137" s="92">
        <v>273283.80499999999</v>
      </c>
      <c r="R137" s="93">
        <v>37309</v>
      </c>
      <c r="S137" s="92">
        <v>169</v>
      </c>
      <c r="T137" s="94">
        <v>4.4653246097756373E-2</v>
      </c>
      <c r="U137" s="95">
        <v>3.6708798003006866E-3</v>
      </c>
      <c r="V137" s="96"/>
      <c r="W137" s="97">
        <v>7.4</v>
      </c>
      <c r="X137" s="98"/>
      <c r="Y137" s="99">
        <v>7.8802567567567552E-2</v>
      </c>
      <c r="Z137" s="100">
        <v>-2.6954179999999998E-3</v>
      </c>
      <c r="AA137" s="99">
        <v>-0.22345220000000002</v>
      </c>
      <c r="AB137" s="100" t="s">
        <v>536</v>
      </c>
      <c r="AC137" s="99" t="s">
        <v>536</v>
      </c>
      <c r="AD137" s="53"/>
      <c r="AH137" s="103"/>
    </row>
    <row r="138" spans="1:34">
      <c r="A138" s="85"/>
      <c r="B138" s="85" t="s">
        <v>181</v>
      </c>
      <c r="C138" s="86" t="s">
        <v>49</v>
      </c>
      <c r="D138" s="86" t="s">
        <v>193</v>
      </c>
      <c r="E138" s="87" t="s">
        <v>894</v>
      </c>
      <c r="F138" s="88"/>
      <c r="G138" s="64"/>
      <c r="H138" s="89">
        <v>0.56000000000000005</v>
      </c>
      <c r="I138" s="90">
        <v>306.44902273000002</v>
      </c>
      <c r="J138" s="91">
        <v>33.085771730000019</v>
      </c>
      <c r="K138" s="90">
        <v>7.7204889999999997</v>
      </c>
      <c r="L138" s="91">
        <v>71.910942000000006</v>
      </c>
      <c r="M138" s="90">
        <v>306.04526190000001</v>
      </c>
      <c r="N138" s="91">
        <v>33.051006900000033</v>
      </c>
      <c r="O138" s="90">
        <v>7.9167082500000001</v>
      </c>
      <c r="P138" s="91">
        <v>72.540277689999996</v>
      </c>
      <c r="Q138" s="92">
        <v>30015663.224999998</v>
      </c>
      <c r="R138" s="93">
        <v>981174</v>
      </c>
      <c r="S138" s="92">
        <v>4063</v>
      </c>
      <c r="T138" s="94">
        <v>9.7946676277853875E-2</v>
      </c>
      <c r="U138" s="95">
        <v>1.5611749114721153E-3</v>
      </c>
      <c r="V138" s="96"/>
      <c r="W138" s="97">
        <v>31.67</v>
      </c>
      <c r="X138" s="98"/>
      <c r="Y138" s="99">
        <v>4.8447426586675077E-3</v>
      </c>
      <c r="Z138" s="100">
        <v>9.206897E-2</v>
      </c>
      <c r="AA138" s="99">
        <v>0.54692269999999998</v>
      </c>
      <c r="AB138" s="100">
        <v>0.3003536</v>
      </c>
      <c r="AC138" s="99">
        <v>0.20443919999999999</v>
      </c>
    </row>
    <row r="139" spans="1:34">
      <c r="A139" s="85"/>
      <c r="B139" s="85" t="s">
        <v>182</v>
      </c>
      <c r="C139" s="86" t="s">
        <v>49</v>
      </c>
      <c r="D139" s="86" t="s">
        <v>741</v>
      </c>
      <c r="E139" s="87" t="s">
        <v>895</v>
      </c>
      <c r="F139" s="88"/>
      <c r="G139" s="64"/>
      <c r="H139" s="89">
        <v>0.28999999999999998</v>
      </c>
      <c r="I139" s="90">
        <v>1697.18080098</v>
      </c>
      <c r="J139" s="91">
        <v>266.51153182000019</v>
      </c>
      <c r="K139" s="90">
        <v>-4.5208959999999996</v>
      </c>
      <c r="L139" s="91">
        <v>87.699180999999996</v>
      </c>
      <c r="M139" s="90">
        <v>1694.41629149</v>
      </c>
      <c r="N139" s="91">
        <v>258.11186911000016</v>
      </c>
      <c r="O139" s="90">
        <v>-14.1745269</v>
      </c>
      <c r="P139" s="91">
        <v>91.740248259999987</v>
      </c>
      <c r="Q139" s="92">
        <v>88424802.594999969</v>
      </c>
      <c r="R139" s="93">
        <v>464819</v>
      </c>
      <c r="S139" s="92">
        <v>8523</v>
      </c>
      <c r="T139" s="94">
        <v>5.2100991564328916E-2</v>
      </c>
      <c r="U139" s="95">
        <v>2.8419050628915904E-3</v>
      </c>
      <c r="V139" s="96"/>
      <c r="W139" s="97">
        <v>202.87</v>
      </c>
      <c r="X139" s="98"/>
      <c r="Y139" s="99">
        <v>2.0666673239020061E-2</v>
      </c>
      <c r="Z139" s="100">
        <v>0.18957429999999997</v>
      </c>
      <c r="AA139" s="99">
        <v>0.80206440000000001</v>
      </c>
      <c r="AB139" s="100">
        <v>0.35113660000000002</v>
      </c>
      <c r="AC139" s="99">
        <v>0.1383865</v>
      </c>
    </row>
    <row r="140" spans="1:34" s="102" customFormat="1">
      <c r="A140" s="85"/>
      <c r="B140" s="85" t="s">
        <v>183</v>
      </c>
      <c r="C140" s="86" t="s">
        <v>49</v>
      </c>
      <c r="D140" s="86" t="s">
        <v>741</v>
      </c>
      <c r="E140" s="87" t="s">
        <v>896</v>
      </c>
      <c r="F140" s="88"/>
      <c r="G140" s="64"/>
      <c r="H140" s="89">
        <v>0.5</v>
      </c>
      <c r="I140" s="90">
        <v>1515.5042133500001</v>
      </c>
      <c r="J140" s="91">
        <v>132.50377078000022</v>
      </c>
      <c r="K140" s="90">
        <v>28.681274999999999</v>
      </c>
      <c r="L140" s="91">
        <v>482.57280400000002</v>
      </c>
      <c r="M140" s="90">
        <v>1514.6694312499999</v>
      </c>
      <c r="N140" s="91">
        <v>132.4467644100001</v>
      </c>
      <c r="O140" s="90">
        <v>29.518931049999999</v>
      </c>
      <c r="P140" s="91">
        <v>477.56939933999996</v>
      </c>
      <c r="Q140" s="92">
        <v>114745713.92000003</v>
      </c>
      <c r="R140" s="93">
        <v>908404</v>
      </c>
      <c r="S140" s="92">
        <v>8665</v>
      </c>
      <c r="T140" s="94">
        <v>7.5714546293709273E-2</v>
      </c>
      <c r="U140" s="95">
        <v>6.7327762212135574E-4</v>
      </c>
      <c r="V140" s="96"/>
      <c r="W140" s="97">
        <v>130.15</v>
      </c>
      <c r="X140" s="98"/>
      <c r="Y140" s="99">
        <v>4.3255681905493656E-2</v>
      </c>
      <c r="Z140" s="100">
        <v>7.4465450000000002E-2</v>
      </c>
      <c r="AA140" s="99">
        <v>0.1728239</v>
      </c>
      <c r="AB140" s="100">
        <v>0.1559788</v>
      </c>
      <c r="AC140" s="99">
        <v>0.10342499999999999</v>
      </c>
      <c r="AD140" s="53"/>
      <c r="AH140" s="103"/>
    </row>
    <row r="141" spans="1:34" s="102" customFormat="1">
      <c r="A141" s="85"/>
      <c r="B141" s="85" t="s">
        <v>184</v>
      </c>
      <c r="C141" s="86" t="s">
        <v>49</v>
      </c>
      <c r="D141" s="86" t="s">
        <v>741</v>
      </c>
      <c r="E141" s="87" t="s">
        <v>897</v>
      </c>
      <c r="F141" s="88"/>
      <c r="G141" s="64"/>
      <c r="H141" s="89">
        <v>0.45</v>
      </c>
      <c r="I141" s="90">
        <v>196.624572</v>
      </c>
      <c r="J141" s="91">
        <v>55.110514799999983</v>
      </c>
      <c r="K141" s="90">
        <v>11.407219</v>
      </c>
      <c r="L141" s="91">
        <v>-97.125761999999995</v>
      </c>
      <c r="M141" s="90">
        <v>196.52056999999999</v>
      </c>
      <c r="N141" s="91">
        <v>55.081657400000005</v>
      </c>
      <c r="O141" s="90">
        <v>13.105444</v>
      </c>
      <c r="P141" s="91">
        <v>-101.20336981</v>
      </c>
      <c r="Q141" s="92">
        <v>60743581.870000005</v>
      </c>
      <c r="R141" s="93">
        <v>226914</v>
      </c>
      <c r="S141" s="92">
        <v>6093</v>
      </c>
      <c r="T141" s="94">
        <v>0.30893179449616298</v>
      </c>
      <c r="U141" s="95">
        <v>2.9636541349118478E-3</v>
      </c>
      <c r="V141" s="96"/>
      <c r="W141" s="97">
        <v>298</v>
      </c>
      <c r="X141" s="98"/>
      <c r="Y141" s="99">
        <v>4.7836778523489927E-3</v>
      </c>
      <c r="Z141" s="100">
        <v>0.29677980000000004</v>
      </c>
      <c r="AA141" s="99">
        <v>2.0935589999999999</v>
      </c>
      <c r="AB141" s="100">
        <v>0.46315530000000005</v>
      </c>
      <c r="AC141" s="99">
        <v>0.21241289999999999</v>
      </c>
      <c r="AD141" s="53"/>
      <c r="AH141" s="103"/>
    </row>
    <row r="142" spans="1:34">
      <c r="A142" s="85"/>
      <c r="B142" s="85" t="s">
        <v>185</v>
      </c>
      <c r="C142" s="86" t="s">
        <v>49</v>
      </c>
      <c r="D142" s="86" t="s">
        <v>193</v>
      </c>
      <c r="E142" s="87" t="s">
        <v>898</v>
      </c>
      <c r="F142" s="88"/>
      <c r="G142" s="64"/>
      <c r="H142" s="89">
        <v>0.8</v>
      </c>
      <c r="I142" s="90">
        <v>174.58512899999999</v>
      </c>
      <c r="J142" s="91">
        <v>-7.5347266200000051</v>
      </c>
      <c r="K142" s="90">
        <v>0</v>
      </c>
      <c r="L142" s="91">
        <v>-8.6408729999999991</v>
      </c>
      <c r="M142" s="90">
        <v>174.514183</v>
      </c>
      <c r="N142" s="91">
        <v>-7.5316647400000099</v>
      </c>
      <c r="O142" s="90">
        <v>0</v>
      </c>
      <c r="P142" s="91">
        <v>-8.5961060000000007</v>
      </c>
      <c r="Q142" s="92">
        <v>12879704.105</v>
      </c>
      <c r="R142" s="93">
        <v>1341995</v>
      </c>
      <c r="S142" s="92">
        <v>2525</v>
      </c>
      <c r="T142" s="94">
        <v>7.3773202670658164E-2</v>
      </c>
      <c r="U142" s="95">
        <v>7.0531738376343389E-3</v>
      </c>
      <c r="V142" s="96"/>
      <c r="W142" s="97">
        <v>9.5</v>
      </c>
      <c r="X142" s="98"/>
      <c r="Y142" s="99">
        <v>8.5802105263157874E-3</v>
      </c>
      <c r="Z142" s="100">
        <v>-4.2338709999999995E-2</v>
      </c>
      <c r="AA142" s="99">
        <v>-0.2132242</v>
      </c>
      <c r="AB142" s="100">
        <v>-1.069197E-2</v>
      </c>
      <c r="AC142" s="99">
        <v>2.2962669999999998E-2</v>
      </c>
    </row>
    <row r="143" spans="1:34">
      <c r="A143" s="85"/>
      <c r="B143" s="85" t="s">
        <v>186</v>
      </c>
      <c r="C143" s="86" t="s">
        <v>49</v>
      </c>
      <c r="D143" s="86" t="s">
        <v>741</v>
      </c>
      <c r="E143" s="87" t="s">
        <v>899</v>
      </c>
      <c r="F143" s="88"/>
      <c r="G143" s="64"/>
      <c r="H143" s="89">
        <v>0.6</v>
      </c>
      <c r="I143" s="90">
        <v>482.187817</v>
      </c>
      <c r="J143" s="91">
        <v>-6.3035755</v>
      </c>
      <c r="K143" s="90">
        <v>11.809243</v>
      </c>
      <c r="L143" s="91">
        <v>148.61640499999999</v>
      </c>
      <c r="M143" s="90">
        <v>481.88884331999998</v>
      </c>
      <c r="N143" s="91">
        <v>-6.2923685799999829</v>
      </c>
      <c r="O143" s="90">
        <v>11.345768</v>
      </c>
      <c r="P143" s="91">
        <v>148.95106418</v>
      </c>
      <c r="Q143" s="92">
        <v>41218069.789999992</v>
      </c>
      <c r="R143" s="93">
        <v>814859</v>
      </c>
      <c r="S143" s="92">
        <v>6199</v>
      </c>
      <c r="T143" s="94">
        <v>8.5481358791775514E-2</v>
      </c>
      <c r="U143" s="95">
        <v>1.1233318553600701E-3</v>
      </c>
      <c r="V143" s="96"/>
      <c r="W143" s="97">
        <v>48.82</v>
      </c>
      <c r="X143" s="98"/>
      <c r="Y143" s="99">
        <v>2.2639266693977877E-2</v>
      </c>
      <c r="Z143" s="100">
        <v>-3.6130309999999999E-2</v>
      </c>
      <c r="AA143" s="99">
        <v>-8.6043670000000003E-2</v>
      </c>
      <c r="AB143" s="100">
        <v>9.9555640000000001E-2</v>
      </c>
      <c r="AC143" s="99">
        <v>-1.8003470000000001E-2</v>
      </c>
    </row>
    <row r="144" spans="1:34">
      <c r="A144" s="85"/>
      <c r="B144" s="85" t="s">
        <v>187</v>
      </c>
      <c r="C144" s="86" t="s">
        <v>49</v>
      </c>
      <c r="D144" s="86" t="s">
        <v>245</v>
      </c>
      <c r="E144" s="87" t="s">
        <v>900</v>
      </c>
      <c r="F144" s="88"/>
      <c r="G144" s="64"/>
      <c r="H144" s="89">
        <v>0.4</v>
      </c>
      <c r="I144" s="90">
        <v>18.315799999999999</v>
      </c>
      <c r="J144" s="91">
        <v>2.3254000000000001</v>
      </c>
      <c r="K144" s="90">
        <v>1.0445089999999999</v>
      </c>
      <c r="L144" s="91">
        <v>17.952705999999999</v>
      </c>
      <c r="M144" s="90">
        <v>18.315799999999999</v>
      </c>
      <c r="N144" s="91">
        <v>2.3254000000000001</v>
      </c>
      <c r="O144" s="90">
        <v>1.0773999999999999</v>
      </c>
      <c r="P144" s="91">
        <v>17.3262</v>
      </c>
      <c r="Q144" s="92">
        <v>1471196.665</v>
      </c>
      <c r="R144" s="93">
        <v>28259</v>
      </c>
      <c r="S144" s="92">
        <v>396</v>
      </c>
      <c r="T144" s="94">
        <v>8.0323909684534664E-2</v>
      </c>
      <c r="U144" s="95">
        <v>2.9235254989690416E-3</v>
      </c>
      <c r="V144" s="96"/>
      <c r="W144" s="97">
        <v>53.87</v>
      </c>
      <c r="X144" s="98"/>
      <c r="Y144" s="99">
        <v>0</v>
      </c>
      <c r="Z144" s="100">
        <v>7.8046829999999998E-2</v>
      </c>
      <c r="AA144" s="99" t="s">
        <v>536</v>
      </c>
      <c r="AB144" s="100" t="s">
        <v>536</v>
      </c>
      <c r="AC144" s="99" t="s">
        <v>536</v>
      </c>
    </row>
    <row r="145" spans="1:29">
      <c r="A145" s="85"/>
      <c r="B145" s="85" t="s">
        <v>188</v>
      </c>
      <c r="C145" s="86" t="s">
        <v>49</v>
      </c>
      <c r="D145" s="86" t="s">
        <v>245</v>
      </c>
      <c r="E145" s="87" t="s">
        <v>901</v>
      </c>
      <c r="F145" s="88"/>
      <c r="G145" s="64"/>
      <c r="H145" s="89">
        <v>0.69</v>
      </c>
      <c r="I145" s="90">
        <v>179.11841999999999</v>
      </c>
      <c r="J145" s="91">
        <v>3.129888150000006</v>
      </c>
      <c r="K145" s="90">
        <v>1.788189</v>
      </c>
      <c r="L145" s="91">
        <v>20.926055999999999</v>
      </c>
      <c r="M145" s="90">
        <v>179.06556</v>
      </c>
      <c r="N145" s="91">
        <v>3.242636700000018</v>
      </c>
      <c r="O145" s="90">
        <v>1.9139999999999999</v>
      </c>
      <c r="P145" s="91">
        <v>20.682623529999997</v>
      </c>
      <c r="Q145" s="92">
        <v>12916549.080000002</v>
      </c>
      <c r="R145" s="93">
        <v>217269</v>
      </c>
      <c r="S145" s="92">
        <v>2527</v>
      </c>
      <c r="T145" s="94">
        <v>7.2111785488058688E-2</v>
      </c>
      <c r="U145" s="95">
        <v>3.7787632340975409E-3</v>
      </c>
      <c r="V145" s="96"/>
      <c r="W145" s="97">
        <v>60.11</v>
      </c>
      <c r="X145" s="98"/>
      <c r="Y145" s="99">
        <v>2.2217085343536849E-2</v>
      </c>
      <c r="Z145" s="100">
        <v>9.4038619999999989E-3</v>
      </c>
      <c r="AA145" s="99">
        <v>-0.21950119999999998</v>
      </c>
      <c r="AB145" s="100">
        <v>-4.6930129999999994E-3</v>
      </c>
      <c r="AC145" s="99">
        <v>3.9780900000000001E-2</v>
      </c>
    </row>
    <row r="146" spans="1:29">
      <c r="A146" s="85"/>
      <c r="B146" s="85" t="s">
        <v>189</v>
      </c>
      <c r="C146" s="86" t="s">
        <v>49</v>
      </c>
      <c r="D146" s="86" t="s">
        <v>770</v>
      </c>
      <c r="E146" s="87" t="s">
        <v>902</v>
      </c>
      <c r="F146" s="88"/>
      <c r="G146" s="64"/>
      <c r="H146" s="89">
        <v>0.4</v>
      </c>
      <c r="I146" s="90">
        <v>855.764455</v>
      </c>
      <c r="J146" s="91">
        <v>36.068188749999997</v>
      </c>
      <c r="K146" s="90">
        <v>-47.887678000000001</v>
      </c>
      <c r="L146" s="91">
        <v>33.833665000000003</v>
      </c>
      <c r="M146" s="90">
        <v>854.91589820000002</v>
      </c>
      <c r="N146" s="91">
        <v>35.476543490000012</v>
      </c>
      <c r="O146" s="90">
        <v>-51.342425679999998</v>
      </c>
      <c r="P146" s="91">
        <v>31.496977119999997</v>
      </c>
      <c r="Q146" s="92">
        <v>108964455.45845999</v>
      </c>
      <c r="R146" s="93">
        <v>1008588</v>
      </c>
      <c r="S146" s="92">
        <v>9761</v>
      </c>
      <c r="T146" s="94">
        <v>0.12732996190927326</v>
      </c>
      <c r="U146" s="95">
        <v>1.8616188231440466E-3</v>
      </c>
      <c r="V146" s="96"/>
      <c r="W146" s="97">
        <v>112.84</v>
      </c>
      <c r="X146" s="98"/>
      <c r="Y146" s="99">
        <v>1.4816979794399146E-2</v>
      </c>
      <c r="Z146" s="100">
        <v>0.10594920000000001</v>
      </c>
      <c r="AA146" s="99">
        <v>0.39115640000000002</v>
      </c>
      <c r="AB146" s="100">
        <v>0.20970079999999999</v>
      </c>
      <c r="AC146" s="99">
        <v>9.0071739999999997E-2</v>
      </c>
    </row>
    <row r="147" spans="1:29" ht="15.5">
      <c r="A147" s="107"/>
      <c r="B147" s="107" t="s">
        <v>190</v>
      </c>
      <c r="C147" s="108"/>
      <c r="D147" s="69"/>
      <c r="E147" s="108"/>
      <c r="F147" s="112"/>
      <c r="G147" s="64"/>
      <c r="H147" s="112"/>
      <c r="I147" s="112"/>
      <c r="J147" s="112"/>
      <c r="K147" s="112"/>
      <c r="L147" s="112"/>
      <c r="M147" s="109"/>
      <c r="N147" s="109"/>
      <c r="O147" s="111"/>
      <c r="P147" s="111"/>
      <c r="Q147" s="109"/>
      <c r="R147" s="109"/>
      <c r="S147" s="109"/>
      <c r="T147" s="109"/>
      <c r="U147" s="109"/>
      <c r="V147" s="110"/>
      <c r="W147" s="109"/>
      <c r="X147" s="110"/>
      <c r="Y147" s="109"/>
      <c r="Z147" s="82"/>
      <c r="AA147" s="82"/>
      <c r="AB147" s="82"/>
      <c r="AC147" s="82"/>
    </row>
    <row r="148" spans="1:29">
      <c r="A148" s="85"/>
      <c r="B148" s="85" t="s">
        <v>191</v>
      </c>
      <c r="C148" s="86" t="s">
        <v>62</v>
      </c>
      <c r="D148" s="86" t="s">
        <v>16</v>
      </c>
      <c r="E148" s="87" t="s">
        <v>903</v>
      </c>
      <c r="F148" s="88"/>
      <c r="G148" s="64"/>
      <c r="H148" s="89">
        <v>1.34</v>
      </c>
      <c r="I148" s="90">
        <v>177.3497916</v>
      </c>
      <c r="J148" s="91">
        <v>-17.896676299999982</v>
      </c>
      <c r="K148" s="90">
        <v>-13.046158999999999</v>
      </c>
      <c r="L148" s="91">
        <v>183.01268115000002</v>
      </c>
      <c r="M148" s="90">
        <v>7.8560006399999995</v>
      </c>
      <c r="N148" s="91">
        <v>4.3096139999999665E-2</v>
      </c>
      <c r="O148" s="90">
        <v>0.23699303999999999</v>
      </c>
      <c r="P148" s="91">
        <v>8.0694595199999988</v>
      </c>
      <c r="Q148" s="92">
        <v>940759.3</v>
      </c>
      <c r="R148" s="93">
        <v>141105</v>
      </c>
      <c r="S148" s="92">
        <v>8</v>
      </c>
      <c r="T148" s="94">
        <v>5.3045413333319084E-3</v>
      </c>
      <c r="U148" s="95">
        <v>3.0113873822047777E-3</v>
      </c>
      <c r="V148" s="96"/>
      <c r="W148" s="97">
        <v>6.68</v>
      </c>
      <c r="X148" s="98"/>
      <c r="Y148" s="99">
        <v>0</v>
      </c>
      <c r="Z148" s="100">
        <v>3.0030030000000002E-3</v>
      </c>
      <c r="AA148" s="99" t="s">
        <v>536</v>
      </c>
      <c r="AB148" s="100" t="s">
        <v>536</v>
      </c>
      <c r="AC148" s="99" t="s">
        <v>536</v>
      </c>
    </row>
    <row r="149" spans="1:29">
      <c r="A149" s="85"/>
      <c r="B149" s="85" t="s">
        <v>192</v>
      </c>
      <c r="C149" s="86" t="s">
        <v>65</v>
      </c>
      <c r="D149" s="86" t="s">
        <v>193</v>
      </c>
      <c r="E149" s="87" t="s">
        <v>904</v>
      </c>
      <c r="F149" s="88"/>
      <c r="G149" s="64"/>
      <c r="H149" s="89">
        <v>0.35</v>
      </c>
      <c r="I149" s="90">
        <v>145.51308613</v>
      </c>
      <c r="J149" s="91">
        <v>45.982547989999993</v>
      </c>
      <c r="K149" s="90">
        <v>32.618893999999997</v>
      </c>
      <c r="L149" s="91">
        <v>125.656559</v>
      </c>
      <c r="M149" s="90">
        <v>145.51251568000001</v>
      </c>
      <c r="N149" s="91">
        <v>45.98197754000001</v>
      </c>
      <c r="O149" s="90">
        <v>36.146830460000004</v>
      </c>
      <c r="P149" s="91">
        <v>132.96033227999999</v>
      </c>
      <c r="Q149" s="92">
        <v>38487622.390095994</v>
      </c>
      <c r="R149" s="93">
        <v>1059950</v>
      </c>
      <c r="S149" s="92">
        <v>3266</v>
      </c>
      <c r="T149" s="94">
        <v>0.26449595300117212</v>
      </c>
      <c r="U149" s="95">
        <v>4.1139356102011457E-3</v>
      </c>
      <c r="V149" s="96"/>
      <c r="W149" s="97">
        <v>38.03</v>
      </c>
      <c r="X149" s="98"/>
      <c r="Y149" s="99">
        <v>0</v>
      </c>
      <c r="Z149" s="100">
        <v>9.7863740000000005E-2</v>
      </c>
      <c r="AA149" s="99" t="s">
        <v>536</v>
      </c>
      <c r="AB149" s="100" t="s">
        <v>536</v>
      </c>
      <c r="AC149" s="99" t="s">
        <v>536</v>
      </c>
    </row>
    <row r="150" spans="1:29">
      <c r="A150" s="85"/>
      <c r="B150" s="85" t="s">
        <v>194</v>
      </c>
      <c r="C150" s="86" t="s">
        <v>49</v>
      </c>
      <c r="D150" s="86" t="s">
        <v>421</v>
      </c>
      <c r="E150" s="87" t="s">
        <v>905</v>
      </c>
      <c r="F150" s="88"/>
      <c r="G150" s="64"/>
      <c r="H150" s="89">
        <v>0.69</v>
      </c>
      <c r="I150" s="90">
        <v>780.18794195999999</v>
      </c>
      <c r="J150" s="91">
        <v>133.87860510000002</v>
      </c>
      <c r="K150" s="90">
        <v>22.277979999999999</v>
      </c>
      <c r="L150" s="91">
        <v>337.33445</v>
      </c>
      <c r="M150" s="90">
        <v>780.02638196000009</v>
      </c>
      <c r="N150" s="91">
        <v>133.71704510000004</v>
      </c>
      <c r="O150" s="90">
        <v>24.252377450000001</v>
      </c>
      <c r="P150" s="91">
        <v>343.44521632999999</v>
      </c>
      <c r="Q150" s="92">
        <v>63104088.326199986</v>
      </c>
      <c r="R150" s="93">
        <v>1694864</v>
      </c>
      <c r="S150" s="92">
        <v>7961</v>
      </c>
      <c r="T150" s="94">
        <v>8.0883188437479478E-2</v>
      </c>
      <c r="U150" s="95">
        <v>2.233886493968976E-3</v>
      </c>
      <c r="V150" s="96"/>
      <c r="W150" s="97">
        <v>40.39</v>
      </c>
      <c r="X150" s="98"/>
      <c r="Y150" s="99">
        <v>2.2282743253280515E-2</v>
      </c>
      <c r="Z150" s="100">
        <v>0.16936879999999999</v>
      </c>
      <c r="AA150" s="99">
        <v>0.51248739999999993</v>
      </c>
      <c r="AB150" s="100">
        <v>0.28836430000000002</v>
      </c>
      <c r="AC150" s="99">
        <v>0.16431219999999999</v>
      </c>
    </row>
    <row r="151" spans="1:29">
      <c r="A151" s="85"/>
      <c r="B151" s="85" t="s">
        <v>195</v>
      </c>
      <c r="C151" s="86" t="s">
        <v>49</v>
      </c>
      <c r="D151" s="86" t="s">
        <v>741</v>
      </c>
      <c r="E151" s="87" t="s">
        <v>906</v>
      </c>
      <c r="F151" s="88"/>
      <c r="G151" s="64"/>
      <c r="H151" s="89">
        <v>0.25</v>
      </c>
      <c r="I151" s="90">
        <v>495.49031280000003</v>
      </c>
      <c r="J151" s="91">
        <v>66.812182079999985</v>
      </c>
      <c r="K151" s="90">
        <v>4.8091410000000003</v>
      </c>
      <c r="L151" s="91">
        <v>172.95522800000001</v>
      </c>
      <c r="M151" s="90">
        <v>495.48545640000003</v>
      </c>
      <c r="N151" s="91">
        <v>66.811571040000018</v>
      </c>
      <c r="O151" s="90">
        <v>5.1120000000000001</v>
      </c>
      <c r="P151" s="91">
        <v>184.46472611000002</v>
      </c>
      <c r="Q151" s="92">
        <v>27873807.605000004</v>
      </c>
      <c r="R151" s="93">
        <v>698224</v>
      </c>
      <c r="S151" s="92">
        <v>2560</v>
      </c>
      <c r="T151" s="94">
        <v>5.6255000117935716E-2</v>
      </c>
      <c r="U151" s="95">
        <v>3.7549715801545335E-3</v>
      </c>
      <c r="V151" s="96"/>
      <c r="W151" s="97">
        <v>42.6</v>
      </c>
      <c r="X151" s="98"/>
      <c r="Y151" s="99">
        <v>1.0422488262910798E-2</v>
      </c>
      <c r="Z151" s="100">
        <v>0.14393129999999998</v>
      </c>
      <c r="AA151" s="99">
        <v>0.56755169999999999</v>
      </c>
      <c r="AB151" s="100" t="s">
        <v>536</v>
      </c>
      <c r="AC151" s="99" t="s">
        <v>536</v>
      </c>
    </row>
    <row r="152" spans="1:29">
      <c r="A152" s="85"/>
      <c r="B152" s="85" t="s">
        <v>196</v>
      </c>
      <c r="C152" s="86" t="s">
        <v>49</v>
      </c>
      <c r="D152" s="86" t="s">
        <v>741</v>
      </c>
      <c r="E152" s="87" t="s">
        <v>907</v>
      </c>
      <c r="F152" s="88"/>
      <c r="G152" s="64"/>
      <c r="H152" s="89">
        <v>0.69</v>
      </c>
      <c r="I152" s="90">
        <v>1809.92802276</v>
      </c>
      <c r="J152" s="91">
        <v>172.06466003999995</v>
      </c>
      <c r="K152" s="90">
        <v>20.402892999999999</v>
      </c>
      <c r="L152" s="91">
        <v>242.798025</v>
      </c>
      <c r="M152" s="90">
        <v>1804.78935</v>
      </c>
      <c r="N152" s="91">
        <v>169.3887155999999</v>
      </c>
      <c r="O152" s="90">
        <v>18.7597098</v>
      </c>
      <c r="P152" s="91">
        <v>242.96431069000002</v>
      </c>
      <c r="Q152" s="92">
        <v>94875748.068399996</v>
      </c>
      <c r="R152" s="93">
        <v>1017008</v>
      </c>
      <c r="S152" s="92">
        <v>13004</v>
      </c>
      <c r="T152" s="94">
        <v>5.2419624910675637E-2</v>
      </c>
      <c r="U152" s="95">
        <v>8.9193231976472654E-4</v>
      </c>
      <c r="V152" s="96"/>
      <c r="W152" s="97">
        <v>97.11</v>
      </c>
      <c r="X152" s="98"/>
      <c r="Y152" s="99">
        <v>1.3751374729687984E-2</v>
      </c>
      <c r="Z152" s="100">
        <v>9.1982459999999988E-2</v>
      </c>
      <c r="AA152" s="99">
        <v>0.38031520000000002</v>
      </c>
      <c r="AB152" s="100">
        <v>0.2041848</v>
      </c>
      <c r="AC152" s="99">
        <v>8.4244390000000002E-2</v>
      </c>
    </row>
    <row r="153" spans="1:29">
      <c r="A153" s="85"/>
      <c r="B153" s="85" t="s">
        <v>197</v>
      </c>
      <c r="C153" s="86" t="s">
        <v>62</v>
      </c>
      <c r="D153" s="86" t="s">
        <v>735</v>
      </c>
      <c r="E153" s="87" t="s">
        <v>908</v>
      </c>
      <c r="F153" s="88"/>
      <c r="G153" s="64"/>
      <c r="H153" s="89">
        <v>0.99</v>
      </c>
      <c r="I153" s="90">
        <v>191.04554078999999</v>
      </c>
      <c r="J153" s="91">
        <v>17.628306509999991</v>
      </c>
      <c r="K153" s="90">
        <v>1.223244</v>
      </c>
      <c r="L153" s="91">
        <v>-27.712454739999998</v>
      </c>
      <c r="M153" s="90">
        <v>191.83004819999999</v>
      </c>
      <c r="N153" s="91">
        <v>18.903685799999984</v>
      </c>
      <c r="O153" s="90">
        <v>2.6032500000000001</v>
      </c>
      <c r="P153" s="91">
        <v>-27.370827980000001</v>
      </c>
      <c r="Q153" s="92">
        <v>5987388.2549999999</v>
      </c>
      <c r="R153" s="93">
        <v>774633</v>
      </c>
      <c r="S153" s="92">
        <v>1242</v>
      </c>
      <c r="T153" s="94">
        <v>3.1340109956198473E-2</v>
      </c>
      <c r="U153" s="95">
        <v>3.8678575533689476E-3</v>
      </c>
      <c r="V153" s="96"/>
      <c r="W153" s="97">
        <v>8.01</v>
      </c>
      <c r="X153" s="98"/>
      <c r="Y153" s="99">
        <v>1.3664794007490638E-2</v>
      </c>
      <c r="Z153" s="100">
        <v>9.4262289999999999E-2</v>
      </c>
      <c r="AA153" s="99">
        <v>0.25583719999999999</v>
      </c>
      <c r="AB153" s="100">
        <v>0.12054029999999999</v>
      </c>
      <c r="AC153" s="99">
        <v>4.839802E-2</v>
      </c>
    </row>
    <row r="154" spans="1:29">
      <c r="A154" s="85"/>
      <c r="B154" s="85" t="s">
        <v>198</v>
      </c>
      <c r="C154" s="86" t="s">
        <v>62</v>
      </c>
      <c r="D154" s="86" t="s">
        <v>743</v>
      </c>
      <c r="E154" s="87" t="s">
        <v>909</v>
      </c>
      <c r="F154" s="88"/>
      <c r="G154" s="64"/>
      <c r="H154" s="89">
        <v>0.35</v>
      </c>
      <c r="I154" s="90">
        <v>19.866900000000001</v>
      </c>
      <c r="J154" s="91">
        <v>7.1437499999999998</v>
      </c>
      <c r="K154" s="90">
        <v>5.5328109999999997</v>
      </c>
      <c r="L154" s="91">
        <v>10.213577109999999</v>
      </c>
      <c r="M154" s="90">
        <v>19.866900000000001</v>
      </c>
      <c r="N154" s="91">
        <v>7.1437499999999998</v>
      </c>
      <c r="O154" s="90">
        <v>5.9177999999999997</v>
      </c>
      <c r="P154" s="91">
        <v>17.692499999999999</v>
      </c>
      <c r="Q154" s="92">
        <v>10152839.720000001</v>
      </c>
      <c r="R154" s="93">
        <v>129257</v>
      </c>
      <c r="S154" s="92">
        <v>146</v>
      </c>
      <c r="T154" s="94">
        <v>0.51104297701201495</v>
      </c>
      <c r="U154" s="95">
        <v>5.4722577364652702E-3</v>
      </c>
      <c r="V154" s="96"/>
      <c r="W154" s="97">
        <v>84.83</v>
      </c>
      <c r="X154" s="98"/>
      <c r="Y154" s="99">
        <v>0</v>
      </c>
      <c r="Z154" s="100">
        <v>0.1064302</v>
      </c>
      <c r="AA154" s="99">
        <v>0.40671550000000001</v>
      </c>
      <c r="AB154" s="100" t="s">
        <v>536</v>
      </c>
      <c r="AC154" s="99" t="s">
        <v>536</v>
      </c>
    </row>
    <row r="155" spans="1:29">
      <c r="A155" s="85"/>
      <c r="B155" s="85" t="s">
        <v>199</v>
      </c>
      <c r="C155" s="86" t="s">
        <v>49</v>
      </c>
      <c r="D155" s="86" t="s">
        <v>770</v>
      </c>
      <c r="E155" s="87" t="s">
        <v>910</v>
      </c>
      <c r="F155" s="88"/>
      <c r="G155" s="64"/>
      <c r="H155" s="89">
        <v>0.48</v>
      </c>
      <c r="I155" s="90">
        <v>1912.5693240000001</v>
      </c>
      <c r="J155" s="91">
        <v>74.346992499999999</v>
      </c>
      <c r="K155" s="90">
        <v>22.528884000000001</v>
      </c>
      <c r="L155" s="91">
        <v>388.70671800000002</v>
      </c>
      <c r="M155" s="90">
        <v>1912.6828519999999</v>
      </c>
      <c r="N155" s="91">
        <v>73.903114500000001</v>
      </c>
      <c r="O155" s="90">
        <v>22.540552000000002</v>
      </c>
      <c r="P155" s="91">
        <v>389.96759885</v>
      </c>
      <c r="Q155" s="92">
        <v>93769461.762011021</v>
      </c>
      <c r="R155" s="93">
        <v>1029577</v>
      </c>
      <c r="S155" s="92">
        <v>15103</v>
      </c>
      <c r="T155" s="94">
        <v>4.902800676835023E-2</v>
      </c>
      <c r="U155" s="95">
        <v>1.6398267460406872E-3</v>
      </c>
      <c r="V155" s="96"/>
      <c r="W155" s="97">
        <v>92</v>
      </c>
      <c r="X155" s="98"/>
      <c r="Y155" s="99">
        <v>1.9885663043478261E-2</v>
      </c>
      <c r="Z155" s="100">
        <v>2.7932959999999996E-2</v>
      </c>
      <c r="AA155" s="99">
        <v>0.15769240000000001</v>
      </c>
      <c r="AB155" s="100">
        <v>0.1412562</v>
      </c>
      <c r="AC155" s="99">
        <v>6.0114059999999997E-2</v>
      </c>
    </row>
    <row r="156" spans="1:29">
      <c r="A156" s="85"/>
      <c r="B156" s="85" t="s">
        <v>200</v>
      </c>
      <c r="C156" s="86" t="s">
        <v>49</v>
      </c>
      <c r="D156" s="86" t="s">
        <v>767</v>
      </c>
      <c r="E156" s="87" t="s">
        <v>911</v>
      </c>
      <c r="F156" s="88"/>
      <c r="G156" s="64"/>
      <c r="H156" s="89">
        <v>0.35</v>
      </c>
      <c r="I156" s="90">
        <v>32.873528560000004</v>
      </c>
      <c r="J156" s="91">
        <v>1.143990160000004</v>
      </c>
      <c r="K156" s="90">
        <v>0</v>
      </c>
      <c r="L156" s="91">
        <v>4.3703602500000001</v>
      </c>
      <c r="M156" s="90">
        <v>32.873498099999999</v>
      </c>
      <c r="N156" s="91">
        <v>1.1439891000000015</v>
      </c>
      <c r="O156" s="90">
        <v>0</v>
      </c>
      <c r="P156" s="91">
        <v>4.3155115999999998</v>
      </c>
      <c r="Q156" s="92">
        <v>1250423.4850000003</v>
      </c>
      <c r="R156" s="93">
        <v>41682</v>
      </c>
      <c r="S156" s="92">
        <v>169</v>
      </c>
      <c r="T156" s="94">
        <v>3.8037397863078685E-2</v>
      </c>
      <c r="U156" s="95">
        <v>3.5981833889993024E-3</v>
      </c>
      <c r="V156" s="96"/>
      <c r="W156" s="97">
        <v>30.46</v>
      </c>
      <c r="X156" s="98"/>
      <c r="Y156" s="99">
        <v>3.3343204202232433E-2</v>
      </c>
      <c r="Z156" s="100">
        <v>3.6054420000000004E-2</v>
      </c>
      <c r="AA156" s="99">
        <v>0.16045899999999999</v>
      </c>
      <c r="AB156" s="100">
        <v>0.15744170000000002</v>
      </c>
      <c r="AC156" s="99">
        <v>6.5702120000000003E-2</v>
      </c>
    </row>
    <row r="157" spans="1:29">
      <c r="A157" s="85"/>
      <c r="B157" s="85" t="s">
        <v>201</v>
      </c>
      <c r="C157" s="86" t="s">
        <v>62</v>
      </c>
      <c r="D157" s="113" t="s">
        <v>15</v>
      </c>
      <c r="E157" s="87" t="s">
        <v>912</v>
      </c>
      <c r="F157" s="88"/>
      <c r="G157" s="64"/>
      <c r="H157" s="89">
        <v>0.45</v>
      </c>
      <c r="I157" s="90">
        <v>13.365262399999999</v>
      </c>
      <c r="J157" s="91">
        <v>2.6140881199999972</v>
      </c>
      <c r="K157" s="90">
        <v>1.5020675299999999</v>
      </c>
      <c r="L157" s="91">
        <v>2.27811568</v>
      </c>
      <c r="M157" s="90">
        <v>6.6920000000000002</v>
      </c>
      <c r="N157" s="91">
        <v>1.5737000000000001</v>
      </c>
      <c r="O157" s="90">
        <v>1.0754999999999999</v>
      </c>
      <c r="P157" s="91">
        <v>6.1938000000000004</v>
      </c>
      <c r="Q157" s="92">
        <v>1547659.1999999995</v>
      </c>
      <c r="R157" s="93">
        <v>135377</v>
      </c>
      <c r="S157" s="92">
        <v>411</v>
      </c>
      <c r="T157" s="94">
        <v>0.11579714289784536</v>
      </c>
      <c r="U157" s="95">
        <v>1.2557536959769487E-3</v>
      </c>
      <c r="V157" s="96"/>
      <c r="W157" s="97">
        <v>11.98</v>
      </c>
      <c r="X157" s="98"/>
      <c r="Y157" s="99">
        <v>0</v>
      </c>
      <c r="Z157" s="100">
        <v>0.10009180000000001</v>
      </c>
      <c r="AA157" s="99" t="s">
        <v>536</v>
      </c>
      <c r="AB157" s="100" t="s">
        <v>536</v>
      </c>
      <c r="AC157" s="99" t="s">
        <v>536</v>
      </c>
    </row>
    <row r="158" spans="1:29" ht="15.5">
      <c r="A158" s="107"/>
      <c r="B158" s="107" t="s">
        <v>202</v>
      </c>
      <c r="C158" s="108"/>
      <c r="D158" s="69"/>
      <c r="E158" s="108"/>
      <c r="F158" s="112"/>
      <c r="G158" s="64"/>
      <c r="H158" s="112"/>
      <c r="I158" s="112"/>
      <c r="J158" s="112"/>
      <c r="K158" s="112"/>
      <c r="L158" s="112"/>
      <c r="M158" s="109"/>
      <c r="N158" s="109"/>
      <c r="O158" s="111"/>
      <c r="P158" s="111"/>
      <c r="Q158" s="109"/>
      <c r="R158" s="109"/>
      <c r="S158" s="109"/>
      <c r="T158" s="109"/>
      <c r="U158" s="109"/>
      <c r="V158" s="110"/>
      <c r="W158" s="109"/>
      <c r="X158" s="110"/>
      <c r="Y158" s="109"/>
      <c r="Z158" s="114"/>
      <c r="AA158" s="114"/>
      <c r="AB158" s="114"/>
      <c r="AC158" s="114"/>
    </row>
    <row r="159" spans="1:29">
      <c r="A159" s="85"/>
      <c r="B159" s="85" t="s">
        <v>203</v>
      </c>
      <c r="C159" s="86" t="s">
        <v>49</v>
      </c>
      <c r="D159" s="86" t="s">
        <v>245</v>
      </c>
      <c r="E159" s="87" t="s">
        <v>913</v>
      </c>
      <c r="F159" s="88"/>
      <c r="G159" s="64"/>
      <c r="H159" s="89">
        <v>0.69</v>
      </c>
      <c r="I159" s="90">
        <v>871.98026112000002</v>
      </c>
      <c r="J159" s="91">
        <v>44.083338660000088</v>
      </c>
      <c r="K159" s="90">
        <v>3.9559410000000002</v>
      </c>
      <c r="L159" s="91">
        <v>-29.868421000000001</v>
      </c>
      <c r="M159" s="90">
        <v>870.54910272000006</v>
      </c>
      <c r="N159" s="91">
        <v>40.670703060000065</v>
      </c>
      <c r="O159" s="90">
        <v>6.1603200000000004E-2</v>
      </c>
      <c r="P159" s="91">
        <v>-35.958950399999992</v>
      </c>
      <c r="Q159" s="92">
        <v>55581801.154999986</v>
      </c>
      <c r="R159" s="93">
        <v>318434</v>
      </c>
      <c r="S159" s="92">
        <v>6269</v>
      </c>
      <c r="T159" s="94">
        <v>6.3742040540698597E-2</v>
      </c>
      <c r="U159" s="95">
        <v>1.7540070865629531E-3</v>
      </c>
      <c r="V159" s="96"/>
      <c r="W159" s="97">
        <v>178.56</v>
      </c>
      <c r="X159" s="98"/>
      <c r="Y159" s="99">
        <v>7.0707437275985665E-3</v>
      </c>
      <c r="Z159" s="100">
        <v>4.89338E-2</v>
      </c>
      <c r="AA159" s="99">
        <v>1.0998559999999999</v>
      </c>
      <c r="AB159" s="100">
        <v>0.26158599999999999</v>
      </c>
      <c r="AC159" s="99">
        <v>0.18538769999999999</v>
      </c>
    </row>
    <row r="160" spans="1:29">
      <c r="A160" s="85"/>
      <c r="B160" s="85" t="s">
        <v>204</v>
      </c>
      <c r="C160" s="86" t="s">
        <v>49</v>
      </c>
      <c r="D160" s="86" t="s">
        <v>245</v>
      </c>
      <c r="E160" s="87" t="s">
        <v>914</v>
      </c>
      <c r="F160" s="88"/>
      <c r="G160" s="64"/>
      <c r="H160" s="89">
        <v>0.56999999999999995</v>
      </c>
      <c r="I160" s="90">
        <v>143.74260000000001</v>
      </c>
      <c r="J160" s="91">
        <v>35.3735</v>
      </c>
      <c r="K160" s="90">
        <v>29.935085999999998</v>
      </c>
      <c r="L160" s="91">
        <v>121.270112</v>
      </c>
      <c r="M160" s="90">
        <v>143.36974719999998</v>
      </c>
      <c r="N160" s="91">
        <v>33.577535999999988</v>
      </c>
      <c r="O160" s="90">
        <v>28.02</v>
      </c>
      <c r="P160" s="91">
        <v>120.25635794</v>
      </c>
      <c r="Q160" s="92">
        <v>41936154.359999999</v>
      </c>
      <c r="R160" s="93">
        <v>2295440</v>
      </c>
      <c r="S160" s="92">
        <v>6400</v>
      </c>
      <c r="T160" s="94">
        <v>0.29174478797517228</v>
      </c>
      <c r="U160" s="95">
        <v>3.1709047967545608E-3</v>
      </c>
      <c r="V160" s="96"/>
      <c r="W160" s="97">
        <v>18.68</v>
      </c>
      <c r="X160" s="98"/>
      <c r="Y160" s="99">
        <v>0</v>
      </c>
      <c r="Z160" s="100">
        <v>5.0618670000000004E-2</v>
      </c>
      <c r="AA160" s="99">
        <v>0.64516239999999991</v>
      </c>
      <c r="AB160" s="100" t="s">
        <v>536</v>
      </c>
      <c r="AC160" s="99" t="s">
        <v>536</v>
      </c>
    </row>
    <row r="161" spans="1:29">
      <c r="A161" s="85"/>
      <c r="B161" s="85" t="s">
        <v>205</v>
      </c>
      <c r="C161" s="86" t="s">
        <v>49</v>
      </c>
      <c r="D161" s="86" t="s">
        <v>193</v>
      </c>
      <c r="E161" s="87" t="s">
        <v>915</v>
      </c>
      <c r="F161" s="88"/>
      <c r="G161" s="64"/>
      <c r="H161" s="89">
        <v>0.55000000000000004</v>
      </c>
      <c r="I161" s="90">
        <v>246.52708696000002</v>
      </c>
      <c r="J161" s="91">
        <v>14.745389680000008</v>
      </c>
      <c r="K161" s="90">
        <v>1.1873469999999999</v>
      </c>
      <c r="L161" s="91">
        <v>155.215644</v>
      </c>
      <c r="M161" s="90">
        <v>246.36821409000001</v>
      </c>
      <c r="N161" s="91">
        <v>14.736033450000019</v>
      </c>
      <c r="O161" s="90">
        <v>1.2438528600000001</v>
      </c>
      <c r="P161" s="91">
        <v>154.17587391000004</v>
      </c>
      <c r="Q161" s="92">
        <v>20591012.035000004</v>
      </c>
      <c r="R161" s="93">
        <v>872926</v>
      </c>
      <c r="S161" s="92">
        <v>5433</v>
      </c>
      <c r="T161" s="94">
        <v>8.3524339207159723E-2</v>
      </c>
      <c r="U161" s="95">
        <v>2.3543595413908218E-3</v>
      </c>
      <c r="V161" s="96"/>
      <c r="W161" s="97">
        <v>24.89</v>
      </c>
      <c r="X161" s="98"/>
      <c r="Y161" s="99">
        <v>2.2812856568903174E-2</v>
      </c>
      <c r="Z161" s="100">
        <v>5.8248300000000003E-2</v>
      </c>
      <c r="AA161" s="99">
        <v>0.1173194</v>
      </c>
      <c r="AB161" s="100" t="s">
        <v>536</v>
      </c>
      <c r="AC161" s="99" t="s">
        <v>536</v>
      </c>
    </row>
    <row r="162" spans="1:29">
      <c r="A162" s="85"/>
      <c r="B162" s="85" t="s">
        <v>206</v>
      </c>
      <c r="C162" s="86" t="s">
        <v>49</v>
      </c>
      <c r="D162" s="86" t="s">
        <v>245</v>
      </c>
      <c r="E162" s="87" t="s">
        <v>916</v>
      </c>
      <c r="F162" s="88"/>
      <c r="G162" s="64"/>
      <c r="H162" s="89">
        <v>0.69</v>
      </c>
      <c r="I162" s="90">
        <v>147.64884474999999</v>
      </c>
      <c r="J162" s="91">
        <v>-2.1948529500000178</v>
      </c>
      <c r="K162" s="90">
        <v>4.0134850000000002</v>
      </c>
      <c r="L162" s="91">
        <v>77.96123</v>
      </c>
      <c r="M162" s="90">
        <v>149.95343750000001</v>
      </c>
      <c r="N162" s="91">
        <v>0.32616250000000002</v>
      </c>
      <c r="O162" s="90">
        <v>6.2998750000000001</v>
      </c>
      <c r="P162" s="91">
        <v>79.204077149999989</v>
      </c>
      <c r="Q162" s="92">
        <v>20630474.27</v>
      </c>
      <c r="R162" s="93">
        <v>796619</v>
      </c>
      <c r="S162" s="92">
        <v>3520</v>
      </c>
      <c r="T162" s="94">
        <v>0.1397266216673192</v>
      </c>
      <c r="U162" s="95">
        <v>2.6075102050516523E-3</v>
      </c>
      <c r="V162" s="96"/>
      <c r="W162" s="97">
        <v>25.25</v>
      </c>
      <c r="X162" s="98"/>
      <c r="Y162" s="99">
        <v>1.5971603960396041E-2</v>
      </c>
      <c r="Z162" s="100">
        <v>-3.992395E-2</v>
      </c>
      <c r="AA162" s="99">
        <v>0.48159299999999999</v>
      </c>
      <c r="AB162" s="100">
        <v>0.38285359999999996</v>
      </c>
      <c r="AC162" s="99" t="s">
        <v>536</v>
      </c>
    </row>
    <row r="163" spans="1:29">
      <c r="A163" s="85"/>
      <c r="B163" s="85" t="s">
        <v>207</v>
      </c>
      <c r="C163" s="86" t="s">
        <v>49</v>
      </c>
      <c r="D163" s="86" t="s">
        <v>214</v>
      </c>
      <c r="E163" s="87" t="s">
        <v>917</v>
      </c>
      <c r="F163" s="88"/>
      <c r="G163" s="64"/>
      <c r="H163" s="89">
        <v>0.28999999999999998</v>
      </c>
      <c r="I163" s="90">
        <v>19.157250000000001</v>
      </c>
      <c r="J163" s="91">
        <v>0.54074999999999995</v>
      </c>
      <c r="K163" s="90">
        <v>-0.44653799999999999</v>
      </c>
      <c r="L163" s="91">
        <v>0.473082</v>
      </c>
      <c r="M163" s="90">
        <v>19.157250000000001</v>
      </c>
      <c r="N163" s="91">
        <v>0.54074999999999995</v>
      </c>
      <c r="O163" s="90">
        <v>-0.46725000000000005</v>
      </c>
      <c r="P163" s="91">
        <v>19.174025499999999</v>
      </c>
      <c r="Q163" s="92">
        <v>89758.510000000009</v>
      </c>
      <c r="R163" s="93">
        <v>7359</v>
      </c>
      <c r="S163" s="92">
        <v>32</v>
      </c>
      <c r="T163" s="94">
        <v>4.6853546307533706E-3</v>
      </c>
      <c r="U163" s="95">
        <v>6.1329786046042398E-3</v>
      </c>
      <c r="V163" s="96"/>
      <c r="W163" s="97">
        <v>12.47</v>
      </c>
      <c r="X163" s="98"/>
      <c r="Y163" s="99">
        <v>4.4017642341619893E-4</v>
      </c>
      <c r="Z163" s="100">
        <v>6.2180579999999999E-2</v>
      </c>
      <c r="AA163" s="99">
        <v>0.1556633</v>
      </c>
      <c r="AB163" s="100" t="s">
        <v>536</v>
      </c>
      <c r="AC163" s="99" t="s">
        <v>536</v>
      </c>
    </row>
    <row r="164" spans="1:29">
      <c r="A164" s="85"/>
      <c r="B164" s="85" t="s">
        <v>208</v>
      </c>
      <c r="C164" s="86" t="s">
        <v>49</v>
      </c>
      <c r="D164" s="86" t="s">
        <v>245</v>
      </c>
      <c r="E164" s="87" t="s">
        <v>918</v>
      </c>
      <c r="F164" s="88"/>
      <c r="G164" s="64"/>
      <c r="H164" s="89">
        <v>0.47</v>
      </c>
      <c r="I164" s="90">
        <v>27.313548389999998</v>
      </c>
      <c r="J164" s="91">
        <v>7.1850108099999952</v>
      </c>
      <c r="K164" s="90">
        <v>2.42279</v>
      </c>
      <c r="L164" s="91">
        <v>14.955975</v>
      </c>
      <c r="M164" s="90">
        <v>27.313548389999998</v>
      </c>
      <c r="N164" s="91">
        <v>7.1850108099999952</v>
      </c>
      <c r="O164" s="90">
        <v>2.274</v>
      </c>
      <c r="P164" s="91">
        <v>14.799839960000002</v>
      </c>
      <c r="Q164" s="92">
        <v>11375321.24</v>
      </c>
      <c r="R164" s="93">
        <v>1104525</v>
      </c>
      <c r="S164" s="92">
        <v>983</v>
      </c>
      <c r="T164" s="94">
        <v>0.41647174792436414</v>
      </c>
      <c r="U164" s="95">
        <v>3.0191905754057662E-3</v>
      </c>
      <c r="V164" s="96"/>
      <c r="W164" s="97">
        <v>11.37</v>
      </c>
      <c r="X164" s="98"/>
      <c r="Y164" s="99">
        <v>2.3064555848724713E-2</v>
      </c>
      <c r="Z164" s="100">
        <v>0.24398250000000002</v>
      </c>
      <c r="AA164" s="99">
        <v>-0.1277392</v>
      </c>
      <c r="AB164" s="100" t="s">
        <v>536</v>
      </c>
      <c r="AC164" s="99" t="s">
        <v>536</v>
      </c>
    </row>
    <row r="165" spans="1:29">
      <c r="A165" s="85"/>
      <c r="B165" s="85" t="s">
        <v>209</v>
      </c>
      <c r="C165" s="86" t="s">
        <v>49</v>
      </c>
      <c r="D165" s="86" t="s">
        <v>193</v>
      </c>
      <c r="E165" s="87" t="s">
        <v>919</v>
      </c>
      <c r="F165" s="88"/>
      <c r="G165" s="64"/>
      <c r="H165" s="89">
        <v>0.56999999999999995</v>
      </c>
      <c r="I165" s="90">
        <v>161.54119008000001</v>
      </c>
      <c r="J165" s="91">
        <v>-18.303576879999994</v>
      </c>
      <c r="K165" s="90">
        <v>-24.515014000000001</v>
      </c>
      <c r="L165" s="91">
        <v>35.737136</v>
      </c>
      <c r="M165" s="90">
        <v>163.90823040000001</v>
      </c>
      <c r="N165" s="91">
        <v>-15.719214399999975</v>
      </c>
      <c r="O165" s="90">
        <v>-22.032</v>
      </c>
      <c r="P165" s="91">
        <v>34.769563499999997</v>
      </c>
      <c r="Q165" s="92">
        <v>42086694.904999994</v>
      </c>
      <c r="R165" s="93">
        <v>3334892</v>
      </c>
      <c r="S165" s="92">
        <v>2877</v>
      </c>
      <c r="T165" s="94">
        <v>0.26053228210190482</v>
      </c>
      <c r="U165" s="95">
        <v>2.1638477436298985E-3</v>
      </c>
      <c r="V165" s="96"/>
      <c r="W165" s="97">
        <v>12.96</v>
      </c>
      <c r="X165" s="98"/>
      <c r="Y165" s="99">
        <v>8.1229938271604931E-3</v>
      </c>
      <c r="Z165" s="100">
        <v>3.5143769999999998E-2</v>
      </c>
      <c r="AA165" s="99">
        <v>0.36994950000000004</v>
      </c>
      <c r="AB165" s="100">
        <v>0.33358539999999998</v>
      </c>
      <c r="AC165" s="99">
        <v>0.15692990000000001</v>
      </c>
    </row>
    <row r="166" spans="1:29">
      <c r="A166" s="85"/>
      <c r="B166" s="85" t="s">
        <v>210</v>
      </c>
      <c r="C166" s="86" t="s">
        <v>49</v>
      </c>
      <c r="D166" s="86" t="s">
        <v>193</v>
      </c>
      <c r="E166" s="87" t="s">
        <v>920</v>
      </c>
      <c r="F166" s="88"/>
      <c r="G166" s="64"/>
      <c r="H166" s="89">
        <v>0.4</v>
      </c>
      <c r="I166" s="90">
        <v>28.424225759999999</v>
      </c>
      <c r="J166" s="91">
        <v>1.4182255499999969</v>
      </c>
      <c r="K166" s="90">
        <v>0</v>
      </c>
      <c r="L166" s="91">
        <v>-5.9141079999999997</v>
      </c>
      <c r="M166" s="90">
        <v>28.424225759999999</v>
      </c>
      <c r="N166" s="91">
        <v>1.4182255499999969</v>
      </c>
      <c r="O166" s="90">
        <v>0</v>
      </c>
      <c r="P166" s="91">
        <v>-5.9806957999999995</v>
      </c>
      <c r="Q166" s="92">
        <v>4847683.2050000001</v>
      </c>
      <c r="R166" s="93">
        <v>260505</v>
      </c>
      <c r="S166" s="92">
        <v>535</v>
      </c>
      <c r="T166" s="94">
        <v>0.17054759014129081</v>
      </c>
      <c r="U166" s="95">
        <v>2.124398263775442E-3</v>
      </c>
      <c r="V166" s="96"/>
      <c r="W166" s="97">
        <v>19.07</v>
      </c>
      <c r="X166" s="98"/>
      <c r="Y166" s="99">
        <v>2.5315941269008914E-2</v>
      </c>
      <c r="Z166" s="100">
        <v>5.4173569999999997E-2</v>
      </c>
      <c r="AA166" s="99">
        <v>4.6274559999999992E-2</v>
      </c>
      <c r="AB166" s="100" t="s">
        <v>536</v>
      </c>
      <c r="AC166" s="99" t="s">
        <v>536</v>
      </c>
    </row>
    <row r="167" spans="1:29">
      <c r="A167" s="85"/>
      <c r="B167" s="85" t="s">
        <v>211</v>
      </c>
      <c r="C167" s="86" t="s">
        <v>49</v>
      </c>
      <c r="D167" s="86" t="s">
        <v>193</v>
      </c>
      <c r="E167" s="87" t="s">
        <v>921</v>
      </c>
      <c r="F167" s="88"/>
      <c r="G167" s="64"/>
      <c r="H167" s="89">
        <v>0.67</v>
      </c>
      <c r="I167" s="90">
        <v>39.524610079999995</v>
      </c>
      <c r="J167" s="91">
        <v>7.6501572499999959</v>
      </c>
      <c r="K167" s="90">
        <v>2.5928420000000001</v>
      </c>
      <c r="L167" s="91">
        <v>-0.55168899999999998</v>
      </c>
      <c r="M167" s="90">
        <v>40.668997760000003</v>
      </c>
      <c r="N167" s="91">
        <v>7.8085970000000033</v>
      </c>
      <c r="O167" s="90">
        <v>2.528</v>
      </c>
      <c r="P167" s="91">
        <v>0.53673014000000008</v>
      </c>
      <c r="Q167" s="92">
        <v>8984372.5350000001</v>
      </c>
      <c r="R167" s="93">
        <v>733829</v>
      </c>
      <c r="S167" s="92">
        <v>1317</v>
      </c>
      <c r="T167" s="94">
        <v>0.22731084549133143</v>
      </c>
      <c r="U167" s="95">
        <v>2.7501738789408874E-3</v>
      </c>
      <c r="V167" s="96"/>
      <c r="W167" s="97">
        <v>12.65</v>
      </c>
      <c r="X167" s="98"/>
      <c r="Y167" s="99">
        <v>0</v>
      </c>
      <c r="Z167" s="100">
        <v>0.16161619999999999</v>
      </c>
      <c r="AA167" s="99">
        <v>-8.5545849999999993E-2</v>
      </c>
      <c r="AB167" s="100">
        <v>5.0931430000000007E-2</v>
      </c>
      <c r="AC167" s="99">
        <v>-4.3321280000000002E-3</v>
      </c>
    </row>
    <row r="168" spans="1:29">
      <c r="A168" s="85"/>
      <c r="B168" s="85" t="s">
        <v>212</v>
      </c>
      <c r="C168" s="86" t="s">
        <v>49</v>
      </c>
      <c r="D168" s="86" t="s">
        <v>421</v>
      </c>
      <c r="E168" s="87" t="s">
        <v>922</v>
      </c>
      <c r="F168" s="88"/>
      <c r="G168" s="64"/>
      <c r="H168" s="89">
        <v>0.65</v>
      </c>
      <c r="I168" s="90">
        <v>103.40243432</v>
      </c>
      <c r="J168" s="91">
        <v>13.623010559999987</v>
      </c>
      <c r="K168" s="90">
        <v>0</v>
      </c>
      <c r="L168" s="91">
        <v>-2.9063210000000002</v>
      </c>
      <c r="M168" s="90">
        <v>103.28310058</v>
      </c>
      <c r="N168" s="91">
        <v>13.60728864</v>
      </c>
      <c r="O168" s="90">
        <v>0</v>
      </c>
      <c r="P168" s="91">
        <v>-3.0216058100000005</v>
      </c>
      <c r="Q168" s="92">
        <v>13249909.515000002</v>
      </c>
      <c r="R168" s="93">
        <v>1317624</v>
      </c>
      <c r="S168" s="92">
        <v>2688</v>
      </c>
      <c r="T168" s="94">
        <v>0.12813924161587381</v>
      </c>
      <c r="U168" s="95">
        <v>3.5029303886051138E-3</v>
      </c>
      <c r="V168" s="96"/>
      <c r="W168" s="97">
        <v>10.93</v>
      </c>
      <c r="X168" s="98"/>
      <c r="Y168" s="99">
        <v>6.4043915827996347E-3</v>
      </c>
      <c r="Z168" s="100">
        <v>0.1517387</v>
      </c>
      <c r="AA168" s="99">
        <v>0.93001949999999989</v>
      </c>
      <c r="AB168" s="100">
        <v>9.2671469999999992E-2</v>
      </c>
      <c r="AC168" s="99">
        <v>3.2588270000000003E-2</v>
      </c>
    </row>
    <row r="169" spans="1:29">
      <c r="A169" s="85"/>
      <c r="B169" s="85" t="s">
        <v>213</v>
      </c>
      <c r="C169" s="86" t="s">
        <v>49</v>
      </c>
      <c r="D169" s="86" t="s">
        <v>214</v>
      </c>
      <c r="E169" s="87" t="s">
        <v>923</v>
      </c>
      <c r="F169" s="88"/>
      <c r="G169" s="64"/>
      <c r="H169" s="89">
        <v>0.39</v>
      </c>
      <c r="I169" s="90">
        <v>5.9565000000000001</v>
      </c>
      <c r="J169" s="91">
        <v>4.9965000000000002</v>
      </c>
      <c r="K169" s="90">
        <v>4.70418</v>
      </c>
      <c r="L169" s="91">
        <v>5.6823399999999999</v>
      </c>
      <c r="M169" s="90">
        <v>5.9348400000000003</v>
      </c>
      <c r="N169" s="91">
        <v>4.9748400000000004</v>
      </c>
      <c r="O169" s="90">
        <v>4.8518400000000002</v>
      </c>
      <c r="P169" s="91">
        <v>5.8118400000000001</v>
      </c>
      <c r="Q169" s="92">
        <v>7468477.1800000016</v>
      </c>
      <c r="R169" s="93">
        <v>716529</v>
      </c>
      <c r="S169" s="92">
        <v>571</v>
      </c>
      <c r="T169" s="94">
        <v>1.2538365113741294</v>
      </c>
      <c r="U169" s="95">
        <v>6.8311554522725157E-3</v>
      </c>
      <c r="V169" s="96"/>
      <c r="W169" s="97">
        <v>10.83</v>
      </c>
      <c r="X169" s="98"/>
      <c r="Y169" s="99">
        <v>0</v>
      </c>
      <c r="Z169" s="100">
        <v>0.12812499999999999</v>
      </c>
      <c r="AA169" s="99" t="s">
        <v>536</v>
      </c>
      <c r="AB169" s="100" t="s">
        <v>536</v>
      </c>
      <c r="AC169" s="99" t="s">
        <v>536</v>
      </c>
    </row>
    <row r="170" spans="1:29">
      <c r="A170" s="85"/>
      <c r="B170" s="85" t="s">
        <v>215</v>
      </c>
      <c r="C170" s="86" t="s">
        <v>49</v>
      </c>
      <c r="D170" s="86" t="s">
        <v>193</v>
      </c>
      <c r="E170" s="87" t="s">
        <v>924</v>
      </c>
      <c r="F170" s="88"/>
      <c r="G170" s="64"/>
      <c r="H170" s="89">
        <v>0.67</v>
      </c>
      <c r="I170" s="90">
        <v>214.17</v>
      </c>
      <c r="J170" s="91">
        <v>35.481999999999999</v>
      </c>
      <c r="K170" s="90">
        <v>-12.079636000000001</v>
      </c>
      <c r="L170" s="91">
        <v>-46.962316000000001</v>
      </c>
      <c r="M170" s="90">
        <v>220.761303</v>
      </c>
      <c r="N170" s="91">
        <v>40.380150439999994</v>
      </c>
      <c r="O170" s="90">
        <v>-7.9454591999999993</v>
      </c>
      <c r="P170" s="91">
        <v>-41.865196140000002</v>
      </c>
      <c r="Q170" s="92">
        <v>31528991.704999998</v>
      </c>
      <c r="R170" s="93">
        <v>3841520</v>
      </c>
      <c r="S170" s="92">
        <v>5337</v>
      </c>
      <c r="T170" s="94">
        <v>0.14721479061026288</v>
      </c>
      <c r="U170" s="95">
        <v>2.3992335605802183E-3</v>
      </c>
      <c r="V170" s="96"/>
      <c r="W170" s="97">
        <v>8.85</v>
      </c>
      <c r="X170" s="98"/>
      <c r="Y170" s="99">
        <v>0</v>
      </c>
      <c r="Z170" s="100">
        <v>0.26790829999999999</v>
      </c>
      <c r="AA170" s="99">
        <v>0.3690292</v>
      </c>
      <c r="AB170" s="100">
        <v>0.47513660000000002</v>
      </c>
      <c r="AC170" s="99" t="s">
        <v>536</v>
      </c>
    </row>
    <row r="171" spans="1:29">
      <c r="A171" s="85"/>
      <c r="B171" s="85" t="s">
        <v>216</v>
      </c>
      <c r="C171" s="86" t="s">
        <v>49</v>
      </c>
      <c r="D171" s="86" t="s">
        <v>245</v>
      </c>
      <c r="E171" s="87" t="s">
        <v>925</v>
      </c>
      <c r="F171" s="88"/>
      <c r="G171" s="64"/>
      <c r="H171" s="89">
        <v>0.45</v>
      </c>
      <c r="I171" s="90">
        <v>41.339130279999999</v>
      </c>
      <c r="J171" s="91">
        <v>2.2862426000000013</v>
      </c>
      <c r="K171" s="90">
        <v>0</v>
      </c>
      <c r="L171" s="91">
        <v>-1.9732829999999999</v>
      </c>
      <c r="M171" s="90">
        <v>41.333417369999999</v>
      </c>
      <c r="N171" s="91">
        <v>2.2859266499999986</v>
      </c>
      <c r="O171" s="90">
        <v>0</v>
      </c>
      <c r="P171" s="91">
        <v>-2.9454354400000002</v>
      </c>
      <c r="Q171" s="92">
        <v>2894078.13</v>
      </c>
      <c r="R171" s="93">
        <v>45781</v>
      </c>
      <c r="S171" s="92">
        <v>588</v>
      </c>
      <c r="T171" s="94">
        <v>7.0008200714376509E-2</v>
      </c>
      <c r="U171" s="95">
        <v>4.5330793230026669E-3</v>
      </c>
      <c r="V171" s="96"/>
      <c r="W171" s="97">
        <v>64.19</v>
      </c>
      <c r="X171" s="98"/>
      <c r="Y171" s="99">
        <v>0</v>
      </c>
      <c r="Z171" s="100">
        <v>5.8542219999999999E-2</v>
      </c>
      <c r="AA171" s="99">
        <v>0.51456629999999992</v>
      </c>
      <c r="AB171" s="100">
        <v>0.1380931</v>
      </c>
      <c r="AC171" s="99">
        <v>2.400617E-2</v>
      </c>
    </row>
    <row r="172" spans="1:29">
      <c r="A172" s="85"/>
      <c r="B172" s="85" t="s">
        <v>217</v>
      </c>
      <c r="C172" s="86" t="s">
        <v>49</v>
      </c>
      <c r="D172" s="86" t="s">
        <v>421</v>
      </c>
      <c r="E172" s="87" t="s">
        <v>926</v>
      </c>
      <c r="F172" s="88"/>
      <c r="G172" s="64"/>
      <c r="H172" s="89">
        <v>0.65</v>
      </c>
      <c r="I172" s="90">
        <v>288.05558798999999</v>
      </c>
      <c r="J172" s="91">
        <v>-1.1649862400000095</v>
      </c>
      <c r="K172" s="90">
        <v>-3.4298700000000002</v>
      </c>
      <c r="L172" s="91">
        <v>164.95088100000001</v>
      </c>
      <c r="M172" s="90">
        <v>287.89202502000001</v>
      </c>
      <c r="N172" s="91">
        <v>-1.1874542700000406</v>
      </c>
      <c r="O172" s="90">
        <v>-3.7142347500000001</v>
      </c>
      <c r="P172" s="91">
        <v>164.41693414000002</v>
      </c>
      <c r="Q172" s="92">
        <v>27936944.385000005</v>
      </c>
      <c r="R172" s="93">
        <v>784017</v>
      </c>
      <c r="S172" s="92">
        <v>5431</v>
      </c>
      <c r="T172" s="94">
        <v>9.6984559750911165E-2</v>
      </c>
      <c r="U172" s="95">
        <v>3.43885128656868E-3</v>
      </c>
      <c r="V172" s="96"/>
      <c r="W172" s="97">
        <v>36.93</v>
      </c>
      <c r="X172" s="98"/>
      <c r="Y172" s="99">
        <v>8.1234768480909826E-4</v>
      </c>
      <c r="Z172" s="100">
        <v>8.7407809999999996E-3</v>
      </c>
      <c r="AA172" s="99">
        <v>9.9682429999999989E-2</v>
      </c>
      <c r="AB172" s="100" t="s">
        <v>536</v>
      </c>
      <c r="AC172" s="99" t="s">
        <v>536</v>
      </c>
    </row>
    <row r="173" spans="1:29">
      <c r="A173" s="85"/>
      <c r="B173" s="85" t="s">
        <v>218</v>
      </c>
      <c r="C173" s="86" t="s">
        <v>49</v>
      </c>
      <c r="D173" s="86" t="s">
        <v>193</v>
      </c>
      <c r="E173" s="87" t="s">
        <v>927</v>
      </c>
      <c r="F173" s="88"/>
      <c r="G173" s="64"/>
      <c r="H173" s="89">
        <v>0.67</v>
      </c>
      <c r="I173" s="90">
        <v>18.84918279</v>
      </c>
      <c r="J173" s="91">
        <v>1.240279289999999</v>
      </c>
      <c r="K173" s="90">
        <v>0</v>
      </c>
      <c r="L173" s="91">
        <v>2.8354279999999998</v>
      </c>
      <c r="M173" s="90">
        <v>18.808104320000002</v>
      </c>
      <c r="N173" s="91">
        <v>1.2260763200000002</v>
      </c>
      <c r="O173" s="90">
        <v>-1.231E-2</v>
      </c>
      <c r="P173" s="91">
        <v>2.8461785999999996</v>
      </c>
      <c r="Q173" s="92">
        <v>2765976.5550000002</v>
      </c>
      <c r="R173" s="93">
        <v>234473</v>
      </c>
      <c r="S173" s="92">
        <v>1222</v>
      </c>
      <c r="T173" s="94">
        <v>0.1467425185386512</v>
      </c>
      <c r="U173" s="95">
        <v>2.5010224939951056E-3</v>
      </c>
      <c r="V173" s="96"/>
      <c r="W173" s="97">
        <v>12.31</v>
      </c>
      <c r="X173" s="98"/>
      <c r="Y173" s="99">
        <v>1.03519090170593E-2</v>
      </c>
      <c r="Z173" s="100">
        <v>7.0434780000000002E-2</v>
      </c>
      <c r="AA173" s="99">
        <v>0.36424580000000001</v>
      </c>
      <c r="AB173" s="100">
        <v>0.14337929999999999</v>
      </c>
      <c r="AC173" s="99" t="s">
        <v>536</v>
      </c>
    </row>
    <row r="174" spans="1:29">
      <c r="A174" s="85"/>
      <c r="B174" s="85" t="s">
        <v>219</v>
      </c>
      <c r="C174" s="86" t="s">
        <v>49</v>
      </c>
      <c r="D174" s="86" t="s">
        <v>193</v>
      </c>
      <c r="E174" s="87" t="s">
        <v>928</v>
      </c>
      <c r="F174" s="88"/>
      <c r="G174" s="64"/>
      <c r="H174" s="89">
        <v>0.57000000000000006</v>
      </c>
      <c r="I174" s="90">
        <v>162.63248730000001</v>
      </c>
      <c r="J174" s="91">
        <v>3.0574041000000238</v>
      </c>
      <c r="K174" s="90">
        <v>-3.2934410000000001</v>
      </c>
      <c r="L174" s="91">
        <v>-24.695278999999999</v>
      </c>
      <c r="M174" s="90">
        <v>162.36169025999999</v>
      </c>
      <c r="N174" s="91">
        <v>-0.20896158000001311</v>
      </c>
      <c r="O174" s="90">
        <v>-6.7835099999999997</v>
      </c>
      <c r="P174" s="91">
        <v>-24.990025940000002</v>
      </c>
      <c r="Q174" s="92">
        <v>21381324.110000003</v>
      </c>
      <c r="R174" s="93">
        <v>2571415</v>
      </c>
      <c r="S174" s="92">
        <v>1839</v>
      </c>
      <c r="T174" s="94">
        <v>0.13147019064253099</v>
      </c>
      <c r="U174" s="95">
        <v>2.0621776681808914E-3</v>
      </c>
      <c r="V174" s="96"/>
      <c r="W174" s="97">
        <v>8.49</v>
      </c>
      <c r="X174" s="98"/>
      <c r="Y174" s="99">
        <v>4.0511189634864549E-3</v>
      </c>
      <c r="Z174" s="100">
        <v>4.0441169999999999E-2</v>
      </c>
      <c r="AA174" s="99">
        <v>0.12930459999999999</v>
      </c>
      <c r="AB174" s="100">
        <v>4.942005E-2</v>
      </c>
      <c r="AC174" s="99">
        <v>4.416088E-2</v>
      </c>
    </row>
    <row r="175" spans="1:29">
      <c r="A175" s="85"/>
      <c r="B175" s="85" t="s">
        <v>220</v>
      </c>
      <c r="C175" s="86" t="s">
        <v>49</v>
      </c>
      <c r="D175" s="86" t="s">
        <v>245</v>
      </c>
      <c r="E175" s="87" t="s">
        <v>929</v>
      </c>
      <c r="F175" s="88"/>
      <c r="G175" s="64"/>
      <c r="H175" s="89">
        <v>0.5</v>
      </c>
      <c r="I175" s="90">
        <v>130.59586688000002</v>
      </c>
      <c r="J175" s="91">
        <v>2.9900638400000186</v>
      </c>
      <c r="K175" s="90">
        <v>0.86203300000000005</v>
      </c>
      <c r="L175" s="91">
        <v>98.080640000000002</v>
      </c>
      <c r="M175" s="90">
        <v>130.50660640000001</v>
      </c>
      <c r="N175" s="91">
        <v>2.1535393600000141</v>
      </c>
      <c r="O175" s="90">
        <v>-1.0684800000000001E-3</v>
      </c>
      <c r="P175" s="91">
        <v>95.324751300000003</v>
      </c>
      <c r="Q175" s="92">
        <v>15025139.115</v>
      </c>
      <c r="R175" s="93">
        <v>920612</v>
      </c>
      <c r="S175" s="92">
        <v>2832</v>
      </c>
      <c r="T175" s="94">
        <v>0.11505064803318835</v>
      </c>
      <c r="U175" s="95">
        <v>3.7411435878132305E-3</v>
      </c>
      <c r="V175" s="96"/>
      <c r="W175" s="97">
        <v>16.96</v>
      </c>
      <c r="X175" s="98"/>
      <c r="Y175" s="99">
        <v>8.991745283018867E-4</v>
      </c>
      <c r="Z175" s="100">
        <v>1.6786570000000001E-2</v>
      </c>
      <c r="AA175" s="99">
        <v>8.0047870000000007E-2</v>
      </c>
      <c r="AB175" s="100" t="s">
        <v>536</v>
      </c>
      <c r="AC175" s="99" t="s">
        <v>536</v>
      </c>
    </row>
    <row r="176" spans="1:29">
      <c r="A176" s="85"/>
      <c r="B176" s="85" t="s">
        <v>221</v>
      </c>
      <c r="C176" s="86" t="s">
        <v>49</v>
      </c>
      <c r="D176" s="86" t="s">
        <v>193</v>
      </c>
      <c r="E176" s="87" t="s">
        <v>930</v>
      </c>
      <c r="F176" s="88"/>
      <c r="G176" s="64"/>
      <c r="H176" s="89">
        <v>0.65</v>
      </c>
      <c r="I176" s="90">
        <v>90.162566120000008</v>
      </c>
      <c r="J176" s="91">
        <v>6.7160726100000145</v>
      </c>
      <c r="K176" s="90">
        <v>1.082544</v>
      </c>
      <c r="L176" s="91">
        <v>-13.852461999999999</v>
      </c>
      <c r="M176" s="90">
        <v>89.975514439999998</v>
      </c>
      <c r="N176" s="91">
        <v>6.717072570000008</v>
      </c>
      <c r="O176" s="90">
        <v>1.1455839999999999</v>
      </c>
      <c r="P176" s="91">
        <v>-13.817958880000001</v>
      </c>
      <c r="Q176" s="92">
        <v>3632723.8649999998</v>
      </c>
      <c r="R176" s="93">
        <v>327669</v>
      </c>
      <c r="S176" s="92">
        <v>1268</v>
      </c>
      <c r="T176" s="94">
        <v>4.0290821582929452E-2</v>
      </c>
      <c r="U176" s="95">
        <v>2.5549090071304548E-3</v>
      </c>
      <c r="V176" s="96"/>
      <c r="W176" s="97">
        <v>11.32</v>
      </c>
      <c r="X176" s="98"/>
      <c r="Y176" s="99">
        <v>3.9965547703180206E-3</v>
      </c>
      <c r="Z176" s="100">
        <v>6.6917999999999991E-2</v>
      </c>
      <c r="AA176" s="99">
        <v>0.2426576</v>
      </c>
      <c r="AB176" s="100">
        <v>4.5647859999999998E-2</v>
      </c>
      <c r="AC176" s="99">
        <v>-1.7185809999999999E-2</v>
      </c>
    </row>
    <row r="177" spans="1:29">
      <c r="A177" s="85"/>
      <c r="B177" s="85" t="s">
        <v>222</v>
      </c>
      <c r="C177" s="86" t="s">
        <v>49</v>
      </c>
      <c r="D177" s="86" t="s">
        <v>193</v>
      </c>
      <c r="E177" s="87" t="s">
        <v>931</v>
      </c>
      <c r="F177" s="88"/>
      <c r="G177" s="64"/>
      <c r="H177" s="89">
        <v>0.59</v>
      </c>
      <c r="I177" s="90">
        <v>3693.24562191</v>
      </c>
      <c r="J177" s="91">
        <v>149.50299048000002</v>
      </c>
      <c r="K177" s="90">
        <v>-17.249161000000001</v>
      </c>
      <c r="L177" s="91">
        <v>104.03118600000001</v>
      </c>
      <c r="M177" s="90">
        <v>3691.00761354</v>
      </c>
      <c r="N177" s="91">
        <v>149.41847967000007</v>
      </c>
      <c r="O177" s="90">
        <v>-17.571970649999997</v>
      </c>
      <c r="P177" s="91">
        <v>104.87261553</v>
      </c>
      <c r="Q177" s="92">
        <v>92429542.765035003</v>
      </c>
      <c r="R177" s="93">
        <v>5951943</v>
      </c>
      <c r="S177" s="92">
        <v>9695</v>
      </c>
      <c r="T177" s="94">
        <v>2.5026643832379097E-2</v>
      </c>
      <c r="U177" s="95">
        <v>9.254509210697093E-4</v>
      </c>
      <c r="V177" s="96"/>
      <c r="W177" s="97">
        <v>15.99</v>
      </c>
      <c r="X177" s="98"/>
      <c r="Y177" s="99">
        <v>2.1693933708567856E-2</v>
      </c>
      <c r="Z177" s="100">
        <v>4.7151269999999995E-2</v>
      </c>
      <c r="AA177" s="99">
        <v>3.6528350000000001E-2</v>
      </c>
      <c r="AB177" s="100">
        <v>0.1233988</v>
      </c>
      <c r="AC177" s="99">
        <v>0.10036619999999999</v>
      </c>
    </row>
    <row r="178" spans="1:29">
      <c r="A178" s="85"/>
      <c r="B178" s="85" t="s">
        <v>223</v>
      </c>
      <c r="C178" s="86" t="s">
        <v>49</v>
      </c>
      <c r="D178" s="86" t="s">
        <v>421</v>
      </c>
      <c r="E178" s="87" t="s">
        <v>932</v>
      </c>
      <c r="F178" s="88"/>
      <c r="G178" s="64"/>
      <c r="H178" s="89">
        <v>0.55000000000000004</v>
      </c>
      <c r="I178" s="90">
        <v>76.40342514999999</v>
      </c>
      <c r="J178" s="91">
        <v>-2.504192530000001</v>
      </c>
      <c r="K178" s="90">
        <v>0</v>
      </c>
      <c r="L178" s="91">
        <v>13.383011</v>
      </c>
      <c r="M178" s="90">
        <v>76.342862699999998</v>
      </c>
      <c r="N178" s="91">
        <v>-2.5022075399999917</v>
      </c>
      <c r="O178" s="90">
        <v>0</v>
      </c>
      <c r="P178" s="91">
        <v>13.72662826</v>
      </c>
      <c r="Q178" s="92">
        <v>4386298.92</v>
      </c>
      <c r="R178" s="93">
        <v>290932</v>
      </c>
      <c r="S178" s="92">
        <v>867</v>
      </c>
      <c r="T178" s="94">
        <v>5.7409715747540675E-2</v>
      </c>
      <c r="U178" s="95">
        <v>4.0085755141133668E-3</v>
      </c>
      <c r="V178" s="96"/>
      <c r="W178" s="97">
        <v>14.95</v>
      </c>
      <c r="X178" s="98"/>
      <c r="Y178" s="99">
        <v>6.9565217391304349E-2</v>
      </c>
      <c r="Z178" s="100">
        <v>-3.173575E-2</v>
      </c>
      <c r="AA178" s="99">
        <v>-0.1934372</v>
      </c>
      <c r="AB178" s="100">
        <v>0.1633617</v>
      </c>
      <c r="AC178" s="99">
        <v>7.8801839999999998E-2</v>
      </c>
    </row>
    <row r="179" spans="1:29">
      <c r="A179" s="85"/>
      <c r="B179" s="85" t="s">
        <v>224</v>
      </c>
      <c r="C179" s="86" t="s">
        <v>49</v>
      </c>
      <c r="D179" s="86" t="s">
        <v>245</v>
      </c>
      <c r="E179" s="87" t="s">
        <v>933</v>
      </c>
      <c r="F179" s="88"/>
      <c r="G179" s="64"/>
      <c r="H179" s="89">
        <v>0.35</v>
      </c>
      <c r="I179" s="90">
        <v>1757.6044361400002</v>
      </c>
      <c r="J179" s="91">
        <v>206.54633735999988</v>
      </c>
      <c r="K179" s="90">
        <v>32.197254999999998</v>
      </c>
      <c r="L179" s="91">
        <v>416.78105399999998</v>
      </c>
      <c r="M179" s="90">
        <v>1754.20186053</v>
      </c>
      <c r="N179" s="91">
        <v>196.16301835999988</v>
      </c>
      <c r="O179" s="90">
        <v>22.164084320000001</v>
      </c>
      <c r="P179" s="91">
        <v>415.40387827000001</v>
      </c>
      <c r="Q179" s="92">
        <v>231276868.72490004</v>
      </c>
      <c r="R179" s="93">
        <v>6635686</v>
      </c>
      <c r="S179" s="92">
        <v>15088</v>
      </c>
      <c r="T179" s="94">
        <v>0.13158641612945834</v>
      </c>
      <c r="U179" s="95">
        <v>6.6116774998763552E-4</v>
      </c>
      <c r="V179" s="96"/>
      <c r="W179" s="97">
        <v>37.03</v>
      </c>
      <c r="X179" s="98"/>
      <c r="Y179" s="99">
        <v>4.8506886308398597E-2</v>
      </c>
      <c r="Z179" s="100">
        <v>0.11167820000000001</v>
      </c>
      <c r="AA179" s="99">
        <v>0.17965890000000001</v>
      </c>
      <c r="AB179" s="100">
        <v>0.31309880000000001</v>
      </c>
      <c r="AC179" s="99">
        <v>0.23790220000000001</v>
      </c>
    </row>
    <row r="180" spans="1:29">
      <c r="A180" s="85" t="s">
        <v>116</v>
      </c>
      <c r="B180" s="85" t="s">
        <v>225</v>
      </c>
      <c r="C180" s="86" t="s">
        <v>49</v>
      </c>
      <c r="D180" s="86" t="s">
        <v>934</v>
      </c>
      <c r="E180" s="87" t="s">
        <v>935</v>
      </c>
      <c r="F180" s="88"/>
      <c r="G180" s="64"/>
      <c r="H180" s="89">
        <v>0.38</v>
      </c>
      <c r="I180" s="90">
        <v>143.52990540000002</v>
      </c>
      <c r="J180" s="91">
        <v>10.153438600000008</v>
      </c>
      <c r="K180" s="90">
        <v>-6.6174369999999998</v>
      </c>
      <c r="L180" s="91">
        <v>105.65996800000001</v>
      </c>
      <c r="M180" s="90">
        <v>144.93764039999999</v>
      </c>
      <c r="N180" s="91">
        <v>9.0453036000000235</v>
      </c>
      <c r="O180" s="90">
        <v>-8.61</v>
      </c>
      <c r="P180" s="91">
        <v>109.49484534</v>
      </c>
      <c r="Q180" s="92">
        <v>64140581.745000005</v>
      </c>
      <c r="R180" s="93">
        <v>4751312</v>
      </c>
      <c r="S180" s="92">
        <v>3008</v>
      </c>
      <c r="T180" s="94">
        <v>0.44687956538568163</v>
      </c>
      <c r="U180" s="95">
        <v>3.5417160553889004E-3</v>
      </c>
      <c r="V180" s="96"/>
      <c r="W180" s="97">
        <v>14.35</v>
      </c>
      <c r="X180" s="98"/>
      <c r="Y180" s="99">
        <v>5.2092613240418119E-2</v>
      </c>
      <c r="Z180" s="100">
        <v>0.12992129999999999</v>
      </c>
      <c r="AA180" s="99">
        <v>0.3122336</v>
      </c>
      <c r="AB180" s="100" t="s">
        <v>536</v>
      </c>
      <c r="AC180" s="99" t="s">
        <v>536</v>
      </c>
    </row>
    <row r="181" spans="1:29">
      <c r="A181" s="85"/>
      <c r="B181" s="85" t="s">
        <v>226</v>
      </c>
      <c r="C181" s="86" t="s">
        <v>49</v>
      </c>
      <c r="D181" s="86" t="s">
        <v>193</v>
      </c>
      <c r="E181" s="87" t="s">
        <v>936</v>
      </c>
      <c r="F181" s="88"/>
      <c r="G181" s="64"/>
      <c r="H181" s="89">
        <v>0.56999999999999995</v>
      </c>
      <c r="I181" s="90">
        <v>79.584816959999998</v>
      </c>
      <c r="J181" s="91">
        <v>7.9767519999995831E-2</v>
      </c>
      <c r="K181" s="90">
        <v>1.7048909999999999</v>
      </c>
      <c r="L181" s="91">
        <v>6.3868070000000001</v>
      </c>
      <c r="M181" s="90">
        <v>79.530923879999989</v>
      </c>
      <c r="N181" s="91">
        <v>8.086606000000239E-2</v>
      </c>
      <c r="O181" s="90">
        <v>1.6679999999999999</v>
      </c>
      <c r="P181" s="91">
        <v>6.6604946000000007</v>
      </c>
      <c r="Q181" s="92">
        <v>9203060.0950000007</v>
      </c>
      <c r="R181" s="93">
        <v>1088117</v>
      </c>
      <c r="S181" s="92">
        <v>2154</v>
      </c>
      <c r="T181" s="94">
        <v>0.11563838991582448</v>
      </c>
      <c r="U181" s="95">
        <v>2.5991433144762527E-3</v>
      </c>
      <c r="V181" s="96"/>
      <c r="W181" s="97">
        <v>8.34</v>
      </c>
      <c r="X181" s="98"/>
      <c r="Y181" s="99">
        <v>9.1229016786570742E-3</v>
      </c>
      <c r="Z181" s="100">
        <v>-2.1126760000000001E-2</v>
      </c>
      <c r="AA181" s="99">
        <v>0.23826440000000002</v>
      </c>
      <c r="AB181" s="100">
        <v>9.7246650000000004E-2</v>
      </c>
      <c r="AC181" s="99">
        <v>4.6062839999999994E-2</v>
      </c>
    </row>
    <row r="182" spans="1:29">
      <c r="A182" s="85"/>
      <c r="B182" s="85" t="s">
        <v>227</v>
      </c>
      <c r="C182" s="86" t="s">
        <v>49</v>
      </c>
      <c r="D182" s="86" t="s">
        <v>193</v>
      </c>
      <c r="E182" s="87" t="s">
        <v>937</v>
      </c>
      <c r="F182" s="88"/>
      <c r="G182" s="64"/>
      <c r="H182" s="89">
        <v>0.56999999999999995</v>
      </c>
      <c r="I182" s="90">
        <v>258.64975422000003</v>
      </c>
      <c r="J182" s="91">
        <v>-21.65857022999996</v>
      </c>
      <c r="K182" s="90">
        <v>-9.4241890000000001</v>
      </c>
      <c r="L182" s="91">
        <v>76.478960999999998</v>
      </c>
      <c r="M182" s="90">
        <v>263.32173846000006</v>
      </c>
      <c r="N182" s="91">
        <v>-16.38252923999995</v>
      </c>
      <c r="O182" s="90">
        <v>-4.0565784600000008</v>
      </c>
      <c r="P182" s="91">
        <v>85.534717350000008</v>
      </c>
      <c r="Q182" s="92">
        <v>37693849.284999996</v>
      </c>
      <c r="R182" s="93">
        <v>4303488</v>
      </c>
      <c r="S182" s="92">
        <v>5441</v>
      </c>
      <c r="T182" s="94">
        <v>0.14573317263985758</v>
      </c>
      <c r="U182" s="95">
        <v>1.8241068992547731E-3</v>
      </c>
      <c r="V182" s="96"/>
      <c r="W182" s="97">
        <v>8.4600000000000009</v>
      </c>
      <c r="X182" s="98"/>
      <c r="Y182" s="99">
        <v>1.1029078014184396E-2</v>
      </c>
      <c r="Z182" s="100">
        <v>-4.4067800000000004E-2</v>
      </c>
      <c r="AA182" s="99">
        <v>0.43118879999999998</v>
      </c>
      <c r="AB182" s="100">
        <v>0.16880780000000001</v>
      </c>
      <c r="AC182" s="99">
        <v>0.17450479999999999</v>
      </c>
    </row>
    <row r="183" spans="1:29">
      <c r="A183" s="85"/>
      <c r="B183" s="85" t="s">
        <v>228</v>
      </c>
      <c r="C183" s="86" t="s">
        <v>49</v>
      </c>
      <c r="D183" s="86" t="s">
        <v>193</v>
      </c>
      <c r="E183" s="87" t="s">
        <v>938</v>
      </c>
      <c r="F183" s="88"/>
      <c r="G183" s="64"/>
      <c r="H183" s="89">
        <v>0.56999999999999995</v>
      </c>
      <c r="I183" s="90">
        <v>21.75878719</v>
      </c>
      <c r="J183" s="91">
        <v>-2.5826096799999996</v>
      </c>
      <c r="K183" s="90">
        <v>-1.3700870000000001</v>
      </c>
      <c r="L183" s="91">
        <v>21.686098999999999</v>
      </c>
      <c r="M183" s="90">
        <v>23.10262689</v>
      </c>
      <c r="N183" s="91">
        <v>-1.2312280800000019</v>
      </c>
      <c r="O183" s="90">
        <v>0</v>
      </c>
      <c r="P183" s="91">
        <v>23.69415768</v>
      </c>
      <c r="Q183" s="92">
        <v>4467598.91</v>
      </c>
      <c r="R183" s="93">
        <v>321225</v>
      </c>
      <c r="S183" s="92">
        <v>1564</v>
      </c>
      <c r="T183" s="94">
        <v>0.20532389379005642</v>
      </c>
      <c r="U183" s="95">
        <v>2.8192944740206803E-3</v>
      </c>
      <c r="V183" s="96"/>
      <c r="W183" s="97">
        <v>13.51</v>
      </c>
      <c r="X183" s="98"/>
      <c r="Y183" s="99">
        <v>1.0877868245743895E-2</v>
      </c>
      <c r="Z183" s="100">
        <v>-5.0597329999999996E-2</v>
      </c>
      <c r="AA183" s="99">
        <v>-0.21976389999999998</v>
      </c>
      <c r="AB183" s="100">
        <v>0.1327343</v>
      </c>
      <c r="AC183" s="99" t="s">
        <v>536</v>
      </c>
    </row>
    <row r="184" spans="1:29">
      <c r="A184" s="85"/>
      <c r="B184" s="85" t="s">
        <v>229</v>
      </c>
      <c r="C184" s="86" t="s">
        <v>49</v>
      </c>
      <c r="D184" s="86" t="s">
        <v>245</v>
      </c>
      <c r="E184" s="87" t="s">
        <v>939</v>
      </c>
      <c r="F184" s="88"/>
      <c r="G184" s="64"/>
      <c r="H184" s="89">
        <v>0.3</v>
      </c>
      <c r="I184" s="90">
        <v>144.46284587</v>
      </c>
      <c r="J184" s="91">
        <v>8.1307647900000219</v>
      </c>
      <c r="K184" s="90">
        <v>3.9234939999999998</v>
      </c>
      <c r="L184" s="91">
        <v>95.666357000000005</v>
      </c>
      <c r="M184" s="90">
        <v>144.46085668000001</v>
      </c>
      <c r="N184" s="91">
        <v>8.1307035600000024</v>
      </c>
      <c r="O184" s="90">
        <v>3.8010000000000002</v>
      </c>
      <c r="P184" s="91">
        <v>95.23769673999999</v>
      </c>
      <c r="Q184" s="92">
        <v>21695975.960000001</v>
      </c>
      <c r="R184" s="93">
        <v>1747042</v>
      </c>
      <c r="S184" s="92">
        <v>1248</v>
      </c>
      <c r="T184" s="94">
        <v>0.1501837779073236</v>
      </c>
      <c r="U184" s="95">
        <v>1.7606713232693374E-3</v>
      </c>
      <c r="V184" s="96"/>
      <c r="W184" s="97">
        <v>12.67</v>
      </c>
      <c r="X184" s="98"/>
      <c r="Y184" s="99">
        <v>1.3606077348066299E-2</v>
      </c>
      <c r="Z184" s="100">
        <v>3.1758959999999996E-2</v>
      </c>
      <c r="AA184" s="99">
        <v>7.9892980000000002E-2</v>
      </c>
      <c r="AB184" s="100" t="s">
        <v>536</v>
      </c>
      <c r="AC184" s="99" t="s">
        <v>536</v>
      </c>
    </row>
    <row r="185" spans="1:29">
      <c r="A185" s="85"/>
      <c r="B185" s="85" t="s">
        <v>230</v>
      </c>
      <c r="C185" s="86" t="s">
        <v>49</v>
      </c>
      <c r="D185" s="86" t="s">
        <v>421</v>
      </c>
      <c r="E185" s="87" t="s">
        <v>940</v>
      </c>
      <c r="F185" s="88"/>
      <c r="G185" s="64"/>
      <c r="H185" s="89">
        <v>0.53</v>
      </c>
      <c r="I185" s="90">
        <v>1460.1095577599999</v>
      </c>
      <c r="J185" s="91">
        <v>4.4066823999998572</v>
      </c>
      <c r="K185" s="90">
        <v>-3.2190089999999998</v>
      </c>
      <c r="L185" s="91">
        <v>195.967108</v>
      </c>
      <c r="M185" s="90">
        <v>1455.73970199</v>
      </c>
      <c r="N185" s="91">
        <v>3.3869497000000477</v>
      </c>
      <c r="O185" s="90">
        <v>-4.7638313999999999</v>
      </c>
      <c r="P185" s="91">
        <v>189.84739341</v>
      </c>
      <c r="Q185" s="92">
        <v>155950613.381107</v>
      </c>
      <c r="R185" s="93">
        <v>1231609</v>
      </c>
      <c r="S185" s="92">
        <v>16874</v>
      </c>
      <c r="T185" s="94">
        <v>0.10680747383118</v>
      </c>
      <c r="U185" s="95">
        <v>1.097771588165366E-3</v>
      </c>
      <c r="V185" s="96"/>
      <c r="W185" s="97">
        <v>125.43</v>
      </c>
      <c r="X185" s="98"/>
      <c r="Y185" s="99">
        <v>5.0227218368811286E-3</v>
      </c>
      <c r="Z185" s="100">
        <v>5.6121220000000006E-3</v>
      </c>
      <c r="AA185" s="99">
        <v>0.61518850000000003</v>
      </c>
      <c r="AB185" s="100">
        <v>0.40413510000000002</v>
      </c>
      <c r="AC185" s="99">
        <v>0.21062809999999998</v>
      </c>
    </row>
    <row r="186" spans="1:29">
      <c r="A186" s="85"/>
      <c r="B186" s="85" t="s">
        <v>231</v>
      </c>
      <c r="C186" s="86" t="s">
        <v>49</v>
      </c>
      <c r="D186" s="86" t="s">
        <v>421</v>
      </c>
      <c r="E186" s="87" t="s">
        <v>941</v>
      </c>
      <c r="F186" s="88"/>
      <c r="G186" s="64"/>
      <c r="H186" s="89">
        <v>0.55000000000000004</v>
      </c>
      <c r="I186" s="90">
        <v>61.460521409999998</v>
      </c>
      <c r="J186" s="91">
        <v>6.2607453599999996</v>
      </c>
      <c r="K186" s="90">
        <v>3.9085200000000002</v>
      </c>
      <c r="L186" s="91">
        <v>11.534610000000001</v>
      </c>
      <c r="M186" s="90">
        <v>61.420225339999995</v>
      </c>
      <c r="N186" s="91">
        <v>6.2591926400000002</v>
      </c>
      <c r="O186" s="90">
        <v>4.0484999999999998</v>
      </c>
      <c r="P186" s="91">
        <v>11.292497239999999</v>
      </c>
      <c r="Q186" s="92">
        <v>3130771.1399999997</v>
      </c>
      <c r="R186" s="93">
        <v>119280</v>
      </c>
      <c r="S186" s="92">
        <v>609</v>
      </c>
      <c r="T186" s="94">
        <v>5.093954734153304E-2</v>
      </c>
      <c r="U186" s="95">
        <v>2.2122259324414834E-3</v>
      </c>
      <c r="V186" s="96"/>
      <c r="W186" s="97">
        <v>27.02</v>
      </c>
      <c r="X186" s="98"/>
      <c r="Y186" s="99">
        <v>6.1435973353071799E-2</v>
      </c>
      <c r="Z186" s="100">
        <v>4.1233139999999995E-2</v>
      </c>
      <c r="AA186" s="99">
        <v>5.4855869999999992E-3</v>
      </c>
      <c r="AB186" s="100">
        <v>7.1712209999999998E-2</v>
      </c>
      <c r="AC186" s="99">
        <v>6.896832E-2</v>
      </c>
    </row>
    <row r="187" spans="1:29">
      <c r="A187" s="85"/>
      <c r="B187" s="85" t="s">
        <v>232</v>
      </c>
      <c r="C187" s="86" t="s">
        <v>49</v>
      </c>
      <c r="D187" s="86" t="s">
        <v>421</v>
      </c>
      <c r="E187" s="87" t="s">
        <v>942</v>
      </c>
      <c r="F187" s="88"/>
      <c r="G187" s="64"/>
      <c r="H187" s="89">
        <v>0.65</v>
      </c>
      <c r="I187" s="90">
        <v>57.695390229999994</v>
      </c>
      <c r="J187" s="91">
        <v>0.64481277000000325</v>
      </c>
      <c r="K187" s="90">
        <v>0</v>
      </c>
      <c r="L187" s="91">
        <v>17.815389</v>
      </c>
      <c r="M187" s="90">
        <v>57.694431939999994</v>
      </c>
      <c r="N187" s="91">
        <v>0.6448020600000024</v>
      </c>
      <c r="O187" s="90">
        <v>0</v>
      </c>
      <c r="P187" s="91">
        <v>17.920378089999996</v>
      </c>
      <c r="Q187" s="92">
        <v>4353687.7250000006</v>
      </c>
      <c r="R187" s="93">
        <v>230811</v>
      </c>
      <c r="S187" s="92">
        <v>637</v>
      </c>
      <c r="T187" s="94">
        <v>7.5459888695513219E-2</v>
      </c>
      <c r="U187" s="95">
        <v>2.6421187138734657E-3</v>
      </c>
      <c r="V187" s="96"/>
      <c r="W187" s="97">
        <v>18.79</v>
      </c>
      <c r="X187" s="98"/>
      <c r="Y187" s="99">
        <v>4.044704630122406E-2</v>
      </c>
      <c r="Z187" s="100">
        <v>1.2392240000000001E-2</v>
      </c>
      <c r="AA187" s="99">
        <v>-0.19740459999999999</v>
      </c>
      <c r="AB187" s="100">
        <v>8.6243689999999998E-2</v>
      </c>
      <c r="AC187" s="99" t="s">
        <v>536</v>
      </c>
    </row>
    <row r="188" spans="1:29">
      <c r="A188" s="85"/>
      <c r="B188" s="85" t="s">
        <v>233</v>
      </c>
      <c r="C188" s="86" t="s">
        <v>49</v>
      </c>
      <c r="D188" s="86" t="s">
        <v>421</v>
      </c>
      <c r="E188" s="87" t="s">
        <v>943</v>
      </c>
      <c r="F188" s="88"/>
      <c r="G188" s="64"/>
      <c r="H188" s="89">
        <v>0.75</v>
      </c>
      <c r="I188" s="90">
        <v>14.746091199999999</v>
      </c>
      <c r="J188" s="91">
        <v>0.20035449999999999</v>
      </c>
      <c r="K188" s="90">
        <v>0</v>
      </c>
      <c r="L188" s="91">
        <v>9.0334749999999993</v>
      </c>
      <c r="M188" s="90">
        <v>14.653612799999999</v>
      </c>
      <c r="N188" s="91">
        <v>0.199098</v>
      </c>
      <c r="O188" s="90">
        <v>0</v>
      </c>
      <c r="P188" s="91">
        <v>9.0710616799999997</v>
      </c>
      <c r="Q188" s="92">
        <v>619824.49</v>
      </c>
      <c r="R188" s="93">
        <v>33993</v>
      </c>
      <c r="S188" s="92">
        <v>96</v>
      </c>
      <c r="T188" s="94">
        <v>4.2033138246154345E-2</v>
      </c>
      <c r="U188" s="95">
        <v>7.3439342853453141E-3</v>
      </c>
      <c r="V188" s="96"/>
      <c r="W188" s="97">
        <v>18.399999999999999</v>
      </c>
      <c r="X188" s="98"/>
      <c r="Y188" s="99">
        <v>5.4347826086956522E-4</v>
      </c>
      <c r="Z188" s="100">
        <v>1.3774100000000001E-2</v>
      </c>
      <c r="AA188" s="99">
        <v>-0.1336504</v>
      </c>
      <c r="AB188" s="100" t="s">
        <v>536</v>
      </c>
      <c r="AC188" s="99" t="s">
        <v>536</v>
      </c>
    </row>
    <row r="189" spans="1:29">
      <c r="A189" s="85"/>
      <c r="B189" s="85" t="s">
        <v>234</v>
      </c>
      <c r="C189" s="115" t="s">
        <v>49</v>
      </c>
      <c r="D189" s="86" t="s">
        <v>421</v>
      </c>
      <c r="E189" s="87" t="s">
        <v>944</v>
      </c>
      <c r="F189" s="88"/>
      <c r="G189" s="64"/>
      <c r="H189" s="89">
        <v>0.4</v>
      </c>
      <c r="I189" s="90">
        <v>15.404999999999999</v>
      </c>
      <c r="J189" s="91">
        <v>0.97500000000000187</v>
      </c>
      <c r="K189" s="90">
        <v>0</v>
      </c>
      <c r="L189" s="91">
        <v>15.503399999999999</v>
      </c>
      <c r="M189" s="90">
        <v>15.35365</v>
      </c>
      <c r="N189" s="91">
        <v>-0.95224999999999815</v>
      </c>
      <c r="O189" s="90">
        <v>-2.0539999999999998</v>
      </c>
      <c r="P189" s="91">
        <v>15.568975</v>
      </c>
      <c r="Q189" s="92">
        <v>723219.21500000008</v>
      </c>
      <c r="R189" s="93">
        <v>35990</v>
      </c>
      <c r="S189" s="92">
        <v>116</v>
      </c>
      <c r="T189" s="94">
        <v>4.6947044141512503E-2</v>
      </c>
      <c r="U189" s="95">
        <v>7.1218297954749035E-3</v>
      </c>
      <c r="V189" s="96"/>
      <c r="W189" s="97">
        <v>20.54</v>
      </c>
      <c r="X189" s="98"/>
      <c r="Y189" s="99">
        <v>0</v>
      </c>
      <c r="Z189" s="100">
        <v>6.7567570000000007E-2</v>
      </c>
      <c r="AA189" s="99" t="s">
        <v>536</v>
      </c>
      <c r="AB189" s="100" t="s">
        <v>536</v>
      </c>
      <c r="AC189" s="99" t="s">
        <v>536</v>
      </c>
    </row>
    <row r="190" spans="1:29">
      <c r="A190" s="85" t="s">
        <v>116</v>
      </c>
      <c r="B190" s="85" t="s">
        <v>235</v>
      </c>
      <c r="C190" s="86" t="s">
        <v>49</v>
      </c>
      <c r="D190" s="86" t="s">
        <v>193</v>
      </c>
      <c r="E190" s="87" t="s">
        <v>945</v>
      </c>
      <c r="F190" s="88"/>
      <c r="G190" s="64"/>
      <c r="H190" s="89">
        <v>0.62</v>
      </c>
      <c r="I190" s="90">
        <v>719.55148913999994</v>
      </c>
      <c r="J190" s="91">
        <v>39.510133819999936</v>
      </c>
      <c r="K190" s="90">
        <v>3.133731</v>
      </c>
      <c r="L190" s="91">
        <v>90.496486000000004</v>
      </c>
      <c r="M190" s="90">
        <v>719.54755074000002</v>
      </c>
      <c r="N190" s="91">
        <v>39.509934620000003</v>
      </c>
      <c r="O190" s="90">
        <v>3.282</v>
      </c>
      <c r="P190" s="91">
        <v>93.069160230000008</v>
      </c>
      <c r="Q190" s="92">
        <v>13014211.574999999</v>
      </c>
      <c r="R190" s="93">
        <v>811720</v>
      </c>
      <c r="S190" s="92">
        <v>1364</v>
      </c>
      <c r="T190" s="94">
        <v>1.8086560546979678E-2</v>
      </c>
      <c r="U190" s="95">
        <v>2.0097558692467508E-3</v>
      </c>
      <c r="V190" s="96"/>
      <c r="W190" s="97">
        <v>16.41</v>
      </c>
      <c r="X190" s="98"/>
      <c r="Y190" s="99">
        <v>2.5959719683120046E-2</v>
      </c>
      <c r="Z190" s="100">
        <v>5.3273429999999997E-2</v>
      </c>
      <c r="AA190" s="99">
        <v>0.15636839999999999</v>
      </c>
      <c r="AB190" s="100">
        <v>0.1534459</v>
      </c>
      <c r="AC190" s="99">
        <v>8.1246270000000009E-2</v>
      </c>
    </row>
    <row r="191" spans="1:29">
      <c r="A191" s="85" t="s">
        <v>116</v>
      </c>
      <c r="B191" s="85" t="s">
        <v>236</v>
      </c>
      <c r="C191" s="86" t="s">
        <v>49</v>
      </c>
      <c r="D191" s="86" t="s">
        <v>193</v>
      </c>
      <c r="E191" s="87" t="s">
        <v>946</v>
      </c>
      <c r="F191" s="88"/>
      <c r="G191" s="64"/>
      <c r="H191" s="89">
        <v>0.38</v>
      </c>
      <c r="I191" s="90">
        <v>138.35095973999998</v>
      </c>
      <c r="J191" s="91">
        <v>7.4625372599999906</v>
      </c>
      <c r="K191" s="90">
        <v>0.850773</v>
      </c>
      <c r="L191" s="91">
        <v>17.338083999999998</v>
      </c>
      <c r="M191" s="90">
        <v>138.34242638999999</v>
      </c>
      <c r="N191" s="91">
        <v>7.4621281099999992</v>
      </c>
      <c r="O191" s="90">
        <v>0.87075000000000002</v>
      </c>
      <c r="P191" s="91">
        <v>17.46280067</v>
      </c>
      <c r="Q191" s="92">
        <v>9999159.4350000024</v>
      </c>
      <c r="R191" s="93">
        <v>295278</v>
      </c>
      <c r="S191" s="92">
        <v>713</v>
      </c>
      <c r="T191" s="94">
        <v>7.2273871130284967E-2</v>
      </c>
      <c r="U191" s="95">
        <v>2.0751722197506709E-3</v>
      </c>
      <c r="V191" s="96"/>
      <c r="W191" s="97">
        <v>34.83</v>
      </c>
      <c r="X191" s="98"/>
      <c r="Y191" s="99">
        <v>2.3752971576227393E-2</v>
      </c>
      <c r="Z191" s="100">
        <v>5.0361879999999998E-2</v>
      </c>
      <c r="AA191" s="99">
        <v>0.1590897</v>
      </c>
      <c r="AB191" s="100">
        <v>0.16164829999999999</v>
      </c>
      <c r="AC191" s="99">
        <v>8.8627669999999992E-2</v>
      </c>
    </row>
    <row r="192" spans="1:29">
      <c r="A192" s="85"/>
      <c r="B192" s="85" t="s">
        <v>237</v>
      </c>
      <c r="C192" s="86" t="s">
        <v>49</v>
      </c>
      <c r="D192" s="86" t="s">
        <v>193</v>
      </c>
      <c r="E192" s="87" t="s">
        <v>947</v>
      </c>
      <c r="F192" s="88"/>
      <c r="G192" s="64"/>
      <c r="H192" s="89">
        <v>0.39</v>
      </c>
      <c r="I192" s="90">
        <v>94.16106468000001</v>
      </c>
      <c r="J192" s="91">
        <v>1.7685106800000072</v>
      </c>
      <c r="K192" s="90">
        <v>-2.8714940000000002</v>
      </c>
      <c r="L192" s="91">
        <v>43.128973999999999</v>
      </c>
      <c r="M192" s="90">
        <v>94.08248334000001</v>
      </c>
      <c r="N192" s="91">
        <v>-1.0853436599999964</v>
      </c>
      <c r="O192" s="90">
        <v>-5.9939999999999998</v>
      </c>
      <c r="P192" s="91">
        <v>42.883567919999997</v>
      </c>
      <c r="Q192" s="92">
        <v>6315015.4399999995</v>
      </c>
      <c r="R192" s="93">
        <v>324628</v>
      </c>
      <c r="S192" s="92">
        <v>1629</v>
      </c>
      <c r="T192" s="94">
        <v>6.7066100637892645E-2</v>
      </c>
      <c r="U192" s="95">
        <v>1.7680683658999599E-3</v>
      </c>
      <c r="V192" s="96"/>
      <c r="W192" s="97">
        <v>19.98</v>
      </c>
      <c r="X192" s="98"/>
      <c r="Y192" s="99">
        <v>6.0648898898898899E-2</v>
      </c>
      <c r="Z192" s="100">
        <v>5.1578949999999998E-2</v>
      </c>
      <c r="AA192" s="99">
        <v>0.12643879999999999</v>
      </c>
      <c r="AB192" s="100">
        <v>0.15291180000000001</v>
      </c>
      <c r="AC192" s="99">
        <v>0.1199365</v>
      </c>
    </row>
    <row r="193" spans="1:34" s="102" customFormat="1">
      <c r="A193" s="85"/>
      <c r="B193" s="85" t="s">
        <v>238</v>
      </c>
      <c r="C193" s="86" t="s">
        <v>49</v>
      </c>
      <c r="D193" s="86" t="s">
        <v>245</v>
      </c>
      <c r="E193" s="87" t="s">
        <v>948</v>
      </c>
      <c r="F193" s="88"/>
      <c r="G193" s="64"/>
      <c r="H193" s="89">
        <v>0.69</v>
      </c>
      <c r="I193" s="90">
        <v>12.21419556</v>
      </c>
      <c r="J193" s="91">
        <v>0.65633292000000176</v>
      </c>
      <c r="K193" s="90">
        <v>0</v>
      </c>
      <c r="L193" s="91">
        <v>5.8990289999999996</v>
      </c>
      <c r="M193" s="90">
        <v>12.21297476</v>
      </c>
      <c r="N193" s="91">
        <v>0.65626732000000032</v>
      </c>
      <c r="O193" s="90">
        <v>0</v>
      </c>
      <c r="P193" s="91">
        <v>5.7423652399999998</v>
      </c>
      <c r="Q193" s="92">
        <v>3836459.3600000008</v>
      </c>
      <c r="R193" s="93">
        <v>254452</v>
      </c>
      <c r="S193" s="92">
        <v>599</v>
      </c>
      <c r="T193" s="94">
        <v>0.31409840633008507</v>
      </c>
      <c r="U193" s="95">
        <v>3.884060866073161E-3</v>
      </c>
      <c r="V193" s="96"/>
      <c r="W193" s="97">
        <v>15.26</v>
      </c>
      <c r="X193" s="98"/>
      <c r="Y193" s="99">
        <v>1.6711009174311927E-3</v>
      </c>
      <c r="Z193" s="100">
        <v>5.6786700000000002E-2</v>
      </c>
      <c r="AA193" s="99">
        <v>1.116225</v>
      </c>
      <c r="AB193" s="100">
        <v>0.18552980000000002</v>
      </c>
      <c r="AC193" s="99" t="s">
        <v>536</v>
      </c>
      <c r="AD193" s="53"/>
      <c r="AH193" s="103"/>
    </row>
    <row r="194" spans="1:34" s="102" customFormat="1">
      <c r="A194" s="85"/>
      <c r="B194" s="85" t="s">
        <v>239</v>
      </c>
      <c r="C194" s="86" t="s">
        <v>65</v>
      </c>
      <c r="D194" s="86" t="s">
        <v>193</v>
      </c>
      <c r="E194" s="87" t="s">
        <v>949</v>
      </c>
      <c r="F194" s="88"/>
      <c r="G194" s="64"/>
      <c r="H194" s="89">
        <v>0.5</v>
      </c>
      <c r="I194" s="90">
        <v>77.177445760000012</v>
      </c>
      <c r="J194" s="91">
        <v>12.356892160000005</v>
      </c>
      <c r="K194" s="90">
        <v>1.8939550000000001</v>
      </c>
      <c r="L194" s="91">
        <v>24.921108</v>
      </c>
      <c r="M194" s="90">
        <v>77.140259360000002</v>
      </c>
      <c r="N194" s="91">
        <v>10.646759759999998</v>
      </c>
      <c r="O194" s="90">
        <v>0</v>
      </c>
      <c r="P194" s="91">
        <v>25.114658519999999</v>
      </c>
      <c r="Q194" s="92">
        <v>11920051.92</v>
      </c>
      <c r="R194" s="93">
        <v>318805</v>
      </c>
      <c r="S194" s="92">
        <v>2349</v>
      </c>
      <c r="T194" s="94">
        <v>0.15444994068692017</v>
      </c>
      <c r="U194" s="95">
        <v>1.3502567019617309E-3</v>
      </c>
      <c r="V194" s="96"/>
      <c r="W194" s="97">
        <v>39.56</v>
      </c>
      <c r="X194" s="98"/>
      <c r="Y194" s="99">
        <v>7.9919110212335696E-3</v>
      </c>
      <c r="Z194" s="100">
        <v>0.16011729999999999</v>
      </c>
      <c r="AA194" s="99">
        <v>0.40015079999999997</v>
      </c>
      <c r="AB194" s="100" t="s">
        <v>536</v>
      </c>
      <c r="AC194" s="99" t="s">
        <v>536</v>
      </c>
      <c r="AD194" s="53"/>
      <c r="AH194" s="103"/>
    </row>
    <row r="195" spans="1:34">
      <c r="A195" s="85"/>
      <c r="B195" s="85" t="s">
        <v>240</v>
      </c>
      <c r="C195" s="86" t="s">
        <v>49</v>
      </c>
      <c r="D195" s="86" t="s">
        <v>245</v>
      </c>
      <c r="E195" s="87" t="s">
        <v>950</v>
      </c>
      <c r="F195" s="88"/>
      <c r="G195" s="64"/>
      <c r="H195" s="89">
        <v>0.56999999999999995</v>
      </c>
      <c r="I195" s="90">
        <v>265.59943956000001</v>
      </c>
      <c r="J195" s="91">
        <v>52.429560660000028</v>
      </c>
      <c r="K195" s="90">
        <v>7.648301</v>
      </c>
      <c r="L195" s="91">
        <v>123.19136</v>
      </c>
      <c r="M195" s="90">
        <v>267.31766100000004</v>
      </c>
      <c r="N195" s="91">
        <v>54.210508500000032</v>
      </c>
      <c r="O195" s="90">
        <v>9.8670000000000009</v>
      </c>
      <c r="P195" s="91">
        <v>127.73050361999999</v>
      </c>
      <c r="Q195" s="92">
        <v>27895317.089999996</v>
      </c>
      <c r="R195" s="93">
        <v>1697810</v>
      </c>
      <c r="S195" s="92">
        <v>4324</v>
      </c>
      <c r="T195" s="94">
        <v>0.10502777090272561</v>
      </c>
      <c r="U195" s="95">
        <v>1.6353258868974071E-3</v>
      </c>
      <c r="V195" s="96"/>
      <c r="W195" s="97">
        <v>17.940000000000001</v>
      </c>
      <c r="X195" s="98"/>
      <c r="Y195" s="99">
        <v>1.1833500557413598E-2</v>
      </c>
      <c r="Z195" s="100">
        <v>0.20808080000000001</v>
      </c>
      <c r="AA195" s="99">
        <v>0.48909370000000002</v>
      </c>
      <c r="AB195" s="100" t="s">
        <v>536</v>
      </c>
      <c r="AC195" s="99" t="s">
        <v>536</v>
      </c>
    </row>
    <row r="196" spans="1:34">
      <c r="A196" s="85"/>
      <c r="B196" s="85" t="s">
        <v>241</v>
      </c>
      <c r="C196" s="86" t="s">
        <v>49</v>
      </c>
      <c r="D196" s="86" t="s">
        <v>193</v>
      </c>
      <c r="E196" s="87" t="s">
        <v>951</v>
      </c>
      <c r="F196" s="88"/>
      <c r="G196" s="64"/>
      <c r="H196" s="89">
        <v>0.67</v>
      </c>
      <c r="I196" s="90">
        <v>1457.7086346399999</v>
      </c>
      <c r="J196" s="91">
        <v>269.72453671000005</v>
      </c>
      <c r="K196" s="90">
        <v>-6.1976360000000001</v>
      </c>
      <c r="L196" s="91">
        <v>137.69577200000001</v>
      </c>
      <c r="M196" s="90">
        <v>1462.1702233599999</v>
      </c>
      <c r="N196" s="91">
        <v>270.57350088999988</v>
      </c>
      <c r="O196" s="90">
        <v>-6.1660412000000004</v>
      </c>
      <c r="P196" s="91">
        <v>143.60639392000002</v>
      </c>
      <c r="Q196" s="92">
        <v>55080993.434999987</v>
      </c>
      <c r="R196" s="93">
        <v>3857819</v>
      </c>
      <c r="S196" s="92">
        <v>11742</v>
      </c>
      <c r="T196" s="94">
        <v>3.7786010267136107E-2</v>
      </c>
      <c r="U196" s="95">
        <v>1.2667097648149778E-3</v>
      </c>
      <c r="V196" s="96"/>
      <c r="W196" s="97">
        <v>15.44</v>
      </c>
      <c r="X196" s="98"/>
      <c r="Y196" s="99">
        <v>2.8151554404145077E-2</v>
      </c>
      <c r="Z196" s="100">
        <v>0.23224260000000002</v>
      </c>
      <c r="AA196" s="99">
        <v>5.6718249999999998E-2</v>
      </c>
      <c r="AB196" s="100">
        <v>0.20246580000000003</v>
      </c>
      <c r="AC196" s="99">
        <v>0.1532316</v>
      </c>
    </row>
    <row r="197" spans="1:34">
      <c r="A197" s="85"/>
      <c r="B197" s="85" t="s">
        <v>242</v>
      </c>
      <c r="C197" s="86" t="s">
        <v>49</v>
      </c>
      <c r="D197" s="86" t="s">
        <v>245</v>
      </c>
      <c r="E197" s="87" t="s">
        <v>952</v>
      </c>
      <c r="F197" s="88"/>
      <c r="G197" s="64"/>
      <c r="H197" s="89">
        <v>0.69</v>
      </c>
      <c r="I197" s="90">
        <v>58.709689980000007</v>
      </c>
      <c r="J197" s="91">
        <v>4.4270375800000057</v>
      </c>
      <c r="K197" s="90">
        <v>-1.3132189999999999</v>
      </c>
      <c r="L197" s="91">
        <v>-7.275925</v>
      </c>
      <c r="M197" s="90">
        <v>58.636051899999998</v>
      </c>
      <c r="N197" s="91">
        <v>4.4194498999999983</v>
      </c>
      <c r="O197" s="90">
        <v>-1.2826409999999999</v>
      </c>
      <c r="P197" s="91">
        <v>-6.9549144500000004</v>
      </c>
      <c r="Q197" s="92">
        <v>15170678.710000003</v>
      </c>
      <c r="R197" s="93">
        <v>1236308</v>
      </c>
      <c r="S197" s="92">
        <v>2867</v>
      </c>
      <c r="T197" s="94">
        <v>0.25840161505141712</v>
      </c>
      <c r="U197" s="95">
        <v>3.2538116157250592E-3</v>
      </c>
      <c r="V197" s="96"/>
      <c r="W197" s="97">
        <v>12.82</v>
      </c>
      <c r="X197" s="98"/>
      <c r="Y197" s="99">
        <v>1.8797191887675508E-3</v>
      </c>
      <c r="Z197" s="100">
        <v>0.1051724</v>
      </c>
      <c r="AA197" s="99">
        <v>1.8903919999999999</v>
      </c>
      <c r="AB197" s="100">
        <v>0.24919730000000001</v>
      </c>
      <c r="AC197" s="99" t="s">
        <v>536</v>
      </c>
    </row>
    <row r="198" spans="1:34">
      <c r="A198" s="85"/>
      <c r="B198" s="85" t="s">
        <v>243</v>
      </c>
      <c r="C198" s="86" t="s">
        <v>49</v>
      </c>
      <c r="D198" s="86" t="s">
        <v>421</v>
      </c>
      <c r="E198" s="87" t="s">
        <v>953</v>
      </c>
      <c r="F198" s="88"/>
      <c r="G198" s="64"/>
      <c r="H198" s="89">
        <v>0.45</v>
      </c>
      <c r="I198" s="90">
        <v>49.424459210000002</v>
      </c>
      <c r="J198" s="91">
        <v>1.5152674600000009</v>
      </c>
      <c r="K198" s="90">
        <v>0</v>
      </c>
      <c r="L198" s="91">
        <v>0.7147</v>
      </c>
      <c r="M198" s="90">
        <v>49.265162450000005</v>
      </c>
      <c r="N198" s="91">
        <v>1.5103837000000029</v>
      </c>
      <c r="O198" s="90">
        <v>0</v>
      </c>
      <c r="P198" s="91">
        <v>0.71506482000000027</v>
      </c>
      <c r="Q198" s="92">
        <v>3007562.14</v>
      </c>
      <c r="R198" s="93">
        <v>274116</v>
      </c>
      <c r="S198" s="92">
        <v>774</v>
      </c>
      <c r="T198" s="94">
        <v>6.0851695457529317E-2</v>
      </c>
      <c r="U198" s="95">
        <v>2.4639743969243565E-3</v>
      </c>
      <c r="V198" s="96"/>
      <c r="W198" s="97">
        <v>11.09</v>
      </c>
      <c r="X198" s="98"/>
      <c r="Y198" s="99">
        <v>1.8034265103697026E-3</v>
      </c>
      <c r="Z198" s="100">
        <v>3.1627910000000002E-2</v>
      </c>
      <c r="AA198" s="99">
        <v>-2.9790329999999997E-2</v>
      </c>
      <c r="AB198" s="100">
        <v>3.0505589999999999E-2</v>
      </c>
      <c r="AC198" s="99">
        <v>1.5258290000000001E-2</v>
      </c>
    </row>
    <row r="199" spans="1:34">
      <c r="A199" s="85"/>
      <c r="B199" s="85" t="s">
        <v>244</v>
      </c>
      <c r="C199" s="86" t="s">
        <v>49</v>
      </c>
      <c r="D199" s="86" t="s">
        <v>245</v>
      </c>
      <c r="E199" s="87" t="s">
        <v>954</v>
      </c>
      <c r="F199" s="88"/>
      <c r="G199" s="64"/>
      <c r="H199" s="89">
        <v>0.56999999999999995</v>
      </c>
      <c r="I199" s="90">
        <v>3.294</v>
      </c>
      <c r="J199" s="91">
        <v>2.2662</v>
      </c>
      <c r="K199" s="90">
        <v>2.2375060000000002</v>
      </c>
      <c r="L199" s="91">
        <v>3.267506</v>
      </c>
      <c r="M199" s="90">
        <v>4.3920000000000003</v>
      </c>
      <c r="N199" s="91">
        <v>3.3641999999999999</v>
      </c>
      <c r="O199" s="90">
        <v>3.294</v>
      </c>
      <c r="P199" s="91">
        <v>4.2325999999999997</v>
      </c>
      <c r="Q199" s="92">
        <v>2994656.95</v>
      </c>
      <c r="R199" s="93">
        <v>54812</v>
      </c>
      <c r="S199" s="92">
        <v>494</v>
      </c>
      <c r="T199" s="94">
        <v>0.90912475713418339</v>
      </c>
      <c r="U199" s="95">
        <v>9.4010262223043154E-3</v>
      </c>
      <c r="V199" s="96"/>
      <c r="W199" s="97">
        <v>54.9</v>
      </c>
      <c r="X199" s="98"/>
      <c r="Y199" s="99">
        <v>0</v>
      </c>
      <c r="Z199" s="100">
        <v>6.8301219999999996E-2</v>
      </c>
      <c r="AA199" s="99" t="s">
        <v>536</v>
      </c>
      <c r="AB199" s="100" t="s">
        <v>536</v>
      </c>
      <c r="AC199" s="99" t="s">
        <v>536</v>
      </c>
    </row>
    <row r="200" spans="1:34">
      <c r="A200" s="85"/>
      <c r="B200" s="85" t="s">
        <v>246</v>
      </c>
      <c r="C200" s="86" t="s">
        <v>49</v>
      </c>
      <c r="D200" s="86" t="s">
        <v>214</v>
      </c>
      <c r="E200" s="87" t="s">
        <v>955</v>
      </c>
      <c r="F200" s="88"/>
      <c r="G200" s="64"/>
      <c r="H200" s="89">
        <v>0.19</v>
      </c>
      <c r="I200" s="90">
        <v>28.08135</v>
      </c>
      <c r="J200" s="91">
        <v>2.9510999999999998</v>
      </c>
      <c r="K200" s="90">
        <v>0.85760099999999995</v>
      </c>
      <c r="L200" s="91">
        <v>5.243792</v>
      </c>
      <c r="M200" s="90">
        <v>28.050322960000003</v>
      </c>
      <c r="N200" s="91">
        <v>2.9303484400000013</v>
      </c>
      <c r="O200" s="90">
        <v>0.88593471999999995</v>
      </c>
      <c r="P200" s="91">
        <v>27.270381820000001</v>
      </c>
      <c r="Q200" s="92">
        <v>3177072.810000001</v>
      </c>
      <c r="R200" s="93">
        <v>245460</v>
      </c>
      <c r="S200" s="92">
        <v>391</v>
      </c>
      <c r="T200" s="94">
        <v>0.11313817925420255</v>
      </c>
      <c r="U200" s="95">
        <v>3.9709330960469615E-3</v>
      </c>
      <c r="V200" s="96"/>
      <c r="W200" s="97">
        <v>13.42</v>
      </c>
      <c r="X200" s="98"/>
      <c r="Y200" s="99">
        <v>0</v>
      </c>
      <c r="Z200" s="100">
        <v>8.1385970000000002E-2</v>
      </c>
      <c r="AA200" s="99">
        <v>0.1924042</v>
      </c>
      <c r="AB200" s="100" t="s">
        <v>536</v>
      </c>
      <c r="AC200" s="99" t="s">
        <v>536</v>
      </c>
    </row>
    <row r="201" spans="1:34">
      <c r="A201" s="85" t="s">
        <v>116</v>
      </c>
      <c r="B201" s="85" t="s">
        <v>247</v>
      </c>
      <c r="C201" s="86" t="s">
        <v>49</v>
      </c>
      <c r="D201" s="86" t="s">
        <v>421</v>
      </c>
      <c r="E201" s="87" t="s">
        <v>956</v>
      </c>
      <c r="F201" s="88"/>
      <c r="G201" s="64"/>
      <c r="H201" s="89">
        <v>0.43</v>
      </c>
      <c r="I201" s="90">
        <v>117.30511428</v>
      </c>
      <c r="J201" s="91">
        <v>43.356257549999995</v>
      </c>
      <c r="K201" s="90">
        <v>28.941775</v>
      </c>
      <c r="L201" s="91">
        <v>54.165751</v>
      </c>
      <c r="M201" s="90">
        <v>117.30511428</v>
      </c>
      <c r="N201" s="91">
        <v>43.356257549999995</v>
      </c>
      <c r="O201" s="90">
        <v>30.498000000000001</v>
      </c>
      <c r="P201" s="91">
        <v>56.252920920000001</v>
      </c>
      <c r="Q201" s="92">
        <v>33606342.640402004</v>
      </c>
      <c r="R201" s="93">
        <v>753927</v>
      </c>
      <c r="S201" s="92">
        <v>1469</v>
      </c>
      <c r="T201" s="94">
        <v>0.28648659392791481</v>
      </c>
      <c r="U201" s="95">
        <v>3.1576696370790424E-3</v>
      </c>
      <c r="V201" s="96"/>
      <c r="W201" s="97">
        <v>46.92</v>
      </c>
      <c r="X201" s="98"/>
      <c r="Y201" s="99">
        <v>2.1526001705029836E-2</v>
      </c>
      <c r="Z201" s="100">
        <v>0.17388039999999999</v>
      </c>
      <c r="AA201" s="99">
        <v>0.69674350000000007</v>
      </c>
      <c r="AB201" s="100" t="s">
        <v>536</v>
      </c>
      <c r="AC201" s="99" t="s">
        <v>536</v>
      </c>
    </row>
    <row r="202" spans="1:34">
      <c r="A202" s="85"/>
      <c r="B202" s="85" t="s">
        <v>248</v>
      </c>
      <c r="C202" s="86" t="s">
        <v>49</v>
      </c>
      <c r="D202" s="86" t="s">
        <v>741</v>
      </c>
      <c r="E202" s="87" t="s">
        <v>957</v>
      </c>
      <c r="F202" s="88"/>
      <c r="G202" s="64"/>
      <c r="H202" s="89">
        <v>0.3</v>
      </c>
      <c r="I202" s="90">
        <v>9.5862074400000008</v>
      </c>
      <c r="J202" s="91">
        <v>0.98700696000000088</v>
      </c>
      <c r="K202" s="90">
        <v>0</v>
      </c>
      <c r="L202" s="91">
        <v>1.2789140000000001</v>
      </c>
      <c r="M202" s="90">
        <v>9.578845440000002</v>
      </c>
      <c r="N202" s="91">
        <v>0.98624896000000084</v>
      </c>
      <c r="O202" s="90">
        <v>0</v>
      </c>
      <c r="P202" s="91">
        <v>1.2771916400000001</v>
      </c>
      <c r="Q202" s="92">
        <v>979061.74999999988</v>
      </c>
      <c r="R202" s="93">
        <v>28456</v>
      </c>
      <c r="S202" s="92">
        <v>217</v>
      </c>
      <c r="T202" s="94">
        <v>0.1021323350373899</v>
      </c>
      <c r="U202" s="95">
        <v>1.9268500581864413E-3</v>
      </c>
      <c r="V202" s="96"/>
      <c r="W202" s="97">
        <v>36.86</v>
      </c>
      <c r="X202" s="98"/>
      <c r="Y202" s="99">
        <v>3.0303553988062941E-2</v>
      </c>
      <c r="Z202" s="100">
        <v>0.1162932</v>
      </c>
      <c r="AA202" s="99">
        <v>0.29837059999999999</v>
      </c>
      <c r="AB202" s="100">
        <v>0.1380372</v>
      </c>
      <c r="AC202" s="99" t="s">
        <v>536</v>
      </c>
    </row>
    <row r="203" spans="1:34">
      <c r="A203" s="85"/>
      <c r="B203" s="85" t="s">
        <v>249</v>
      </c>
      <c r="C203" s="86" t="s">
        <v>49</v>
      </c>
      <c r="D203" s="86" t="s">
        <v>741</v>
      </c>
      <c r="E203" s="87" t="s">
        <v>958</v>
      </c>
      <c r="F203" s="88"/>
      <c r="G203" s="64"/>
      <c r="H203" s="89">
        <v>0.41</v>
      </c>
      <c r="I203" s="90">
        <v>135.1742624</v>
      </c>
      <c r="J203" s="91">
        <v>-2.794237599999994</v>
      </c>
      <c r="K203" s="90">
        <v>-5.1578189999999999</v>
      </c>
      <c r="L203" s="91">
        <v>-1.6219969999999999</v>
      </c>
      <c r="M203" s="90">
        <v>137.9457055</v>
      </c>
      <c r="N203" s="91">
        <v>-2.0446070000000001</v>
      </c>
      <c r="O203" s="90">
        <v>-4.4337749999999998</v>
      </c>
      <c r="P203" s="91">
        <v>2.5448523999999986</v>
      </c>
      <c r="Q203" s="92">
        <v>10341111.264999999</v>
      </c>
      <c r="R203" s="93">
        <v>108836</v>
      </c>
      <c r="S203" s="92">
        <v>949</v>
      </c>
      <c r="T203" s="94">
        <v>7.6502072816193145E-2</v>
      </c>
      <c r="U203" s="95">
        <v>2.4723031659383459E-3</v>
      </c>
      <c r="V203" s="96"/>
      <c r="W203" s="97">
        <v>95.35</v>
      </c>
      <c r="X203" s="98"/>
      <c r="Y203" s="99">
        <v>1.8290760356581018E-2</v>
      </c>
      <c r="Z203" s="100">
        <v>1.7066669999999999E-2</v>
      </c>
      <c r="AA203" s="99">
        <v>-5.8516459999999999E-2</v>
      </c>
      <c r="AB203" s="100">
        <v>3.533406E-2</v>
      </c>
      <c r="AC203" s="99">
        <v>5.795927E-2</v>
      </c>
    </row>
    <row r="204" spans="1:34">
      <c r="A204" s="85"/>
      <c r="B204" s="85" t="s">
        <v>250</v>
      </c>
      <c r="C204" s="86" t="s">
        <v>49</v>
      </c>
      <c r="D204" s="86" t="s">
        <v>741</v>
      </c>
      <c r="E204" s="87" t="s">
        <v>959</v>
      </c>
      <c r="F204" s="88"/>
      <c r="G204" s="64"/>
      <c r="H204" s="89">
        <v>0.41</v>
      </c>
      <c r="I204" s="90">
        <v>1327.94555726</v>
      </c>
      <c r="J204" s="91">
        <v>60.064519980000021</v>
      </c>
      <c r="K204" s="90">
        <v>2.6517770000000001</v>
      </c>
      <c r="L204" s="91">
        <v>35.559500999999997</v>
      </c>
      <c r="M204" s="90">
        <v>1326.1441223800002</v>
      </c>
      <c r="N204" s="91">
        <v>58.556543980000022</v>
      </c>
      <c r="O204" s="90">
        <v>1.24111708</v>
      </c>
      <c r="P204" s="91">
        <v>37.359066920000004</v>
      </c>
      <c r="Q204" s="92">
        <v>45754360.554999977</v>
      </c>
      <c r="R204" s="93">
        <v>356558</v>
      </c>
      <c r="S204" s="92">
        <v>8407</v>
      </c>
      <c r="T204" s="94">
        <v>3.4454997273688441E-2</v>
      </c>
      <c r="U204" s="95">
        <v>5.598338673008064E-4</v>
      </c>
      <c r="V204" s="96"/>
      <c r="W204" s="97">
        <v>131.53</v>
      </c>
      <c r="X204" s="98"/>
      <c r="Y204" s="99">
        <v>1.5796707975366833E-2</v>
      </c>
      <c r="Z204" s="100">
        <v>4.5216149999999997E-2</v>
      </c>
      <c r="AA204" s="99">
        <v>1.5710189999999999E-2</v>
      </c>
      <c r="AB204" s="100">
        <v>2.78277E-2</v>
      </c>
      <c r="AC204" s="99">
        <v>5.8681450000000003E-2</v>
      </c>
    </row>
    <row r="205" spans="1:34">
      <c r="A205" s="85"/>
      <c r="B205" s="85" t="s">
        <v>251</v>
      </c>
      <c r="C205" s="86" t="s">
        <v>49</v>
      </c>
      <c r="D205" s="86" t="s">
        <v>193</v>
      </c>
      <c r="E205" s="87" t="s">
        <v>960</v>
      </c>
      <c r="F205" s="88"/>
      <c r="G205" s="64"/>
      <c r="H205" s="89">
        <v>0.48</v>
      </c>
      <c r="I205" s="90">
        <v>13.571744460000001</v>
      </c>
      <c r="J205" s="91">
        <v>1.5915157400000002</v>
      </c>
      <c r="K205" s="90">
        <v>0</v>
      </c>
      <c r="L205" s="91">
        <v>0.61542300000000005</v>
      </c>
      <c r="M205" s="90">
        <v>13.559831460000002</v>
      </c>
      <c r="N205" s="91">
        <v>1.5901187400000003</v>
      </c>
      <c r="O205" s="90">
        <v>0</v>
      </c>
      <c r="P205" s="91">
        <v>0.54892332999999971</v>
      </c>
      <c r="Q205" s="92">
        <v>2367811.65</v>
      </c>
      <c r="R205" s="93">
        <v>116495</v>
      </c>
      <c r="S205" s="92">
        <v>600</v>
      </c>
      <c r="T205" s="94">
        <v>0.17446627122833402</v>
      </c>
      <c r="U205" s="95">
        <v>2.348897465587921E-3</v>
      </c>
      <c r="V205" s="96"/>
      <c r="W205" s="97">
        <v>21.65</v>
      </c>
      <c r="X205" s="98"/>
      <c r="Y205" s="99">
        <v>2.0597598152424942E-2</v>
      </c>
      <c r="Z205" s="100">
        <v>0.1323222</v>
      </c>
      <c r="AA205" s="99">
        <v>0.31694270000000002</v>
      </c>
      <c r="AB205" s="100" t="s">
        <v>536</v>
      </c>
      <c r="AC205" s="99" t="s">
        <v>536</v>
      </c>
    </row>
    <row r="206" spans="1:34">
      <c r="A206" s="85"/>
      <c r="B206" s="85" t="s">
        <v>252</v>
      </c>
      <c r="C206" s="86" t="s">
        <v>49</v>
      </c>
      <c r="D206" s="86" t="s">
        <v>961</v>
      </c>
      <c r="E206" s="87" t="s">
        <v>962</v>
      </c>
      <c r="F206" s="88"/>
      <c r="G206" s="64"/>
      <c r="H206" s="89">
        <v>0.65</v>
      </c>
      <c r="I206" s="90">
        <v>219.24244999999999</v>
      </c>
      <c r="J206" s="91">
        <v>-4.7626932100000081</v>
      </c>
      <c r="K206" s="90">
        <v>1.606028</v>
      </c>
      <c r="L206" s="91">
        <v>123.30792599999999</v>
      </c>
      <c r="M206" s="90">
        <v>218.96975015999999</v>
      </c>
      <c r="N206" s="91">
        <v>-4.7547915300000012</v>
      </c>
      <c r="O206" s="90">
        <v>1.5452446799999999</v>
      </c>
      <c r="P206" s="91">
        <v>123.19572537000002</v>
      </c>
      <c r="Q206" s="92">
        <v>9878694.1050000023</v>
      </c>
      <c r="R206" s="93">
        <v>655582</v>
      </c>
      <c r="S206" s="92">
        <v>1184</v>
      </c>
      <c r="T206" s="94">
        <v>4.5058309214296786E-2</v>
      </c>
      <c r="U206" s="95">
        <v>2.7405271379217703E-3</v>
      </c>
      <c r="V206" s="96"/>
      <c r="W206" s="97">
        <v>14.84</v>
      </c>
      <c r="X206" s="98"/>
      <c r="Y206" s="99">
        <v>0.12230458221024258</v>
      </c>
      <c r="Z206" s="100">
        <v>-1.887469E-2</v>
      </c>
      <c r="AA206" s="99">
        <v>-0.12018280000000001</v>
      </c>
      <c r="AB206" s="100" t="s">
        <v>536</v>
      </c>
      <c r="AC206" s="99" t="s">
        <v>536</v>
      </c>
    </row>
    <row r="207" spans="1:34">
      <c r="A207" s="85"/>
      <c r="B207" s="85" t="s">
        <v>253</v>
      </c>
      <c r="C207" s="86" t="s">
        <v>49</v>
      </c>
      <c r="D207" s="86" t="s">
        <v>421</v>
      </c>
      <c r="E207" s="87" t="s">
        <v>963</v>
      </c>
      <c r="F207" s="88"/>
      <c r="G207" s="64"/>
      <c r="H207" s="89">
        <v>0.49</v>
      </c>
      <c r="I207" s="90">
        <v>919.23040751999997</v>
      </c>
      <c r="J207" s="91">
        <v>22.47618551999998</v>
      </c>
      <c r="K207" s="90">
        <v>-5.9400180000000002</v>
      </c>
      <c r="L207" s="91">
        <v>-32.562246000000002</v>
      </c>
      <c r="M207" s="90">
        <v>918.81657935999999</v>
      </c>
      <c r="N207" s="91">
        <v>22.463433360000014</v>
      </c>
      <c r="O207" s="90">
        <v>-6.0359999999999996</v>
      </c>
      <c r="P207" s="91">
        <v>-39.051539310000003</v>
      </c>
      <c r="Q207" s="92">
        <v>37235909.635000005</v>
      </c>
      <c r="R207" s="93">
        <v>316102</v>
      </c>
      <c r="S207" s="92">
        <v>4054</v>
      </c>
      <c r="T207" s="94">
        <v>4.0507700061249173E-2</v>
      </c>
      <c r="U207" s="95">
        <v>1.0152421282512492E-3</v>
      </c>
      <c r="V207" s="96"/>
      <c r="W207" s="97">
        <v>120.72</v>
      </c>
      <c r="X207" s="98"/>
      <c r="Y207" s="99">
        <v>6.2624254473161028E-2</v>
      </c>
      <c r="Z207" s="100">
        <v>3.1794870000000003E-2</v>
      </c>
      <c r="AA207" s="99">
        <v>4.2667029999999995E-2</v>
      </c>
      <c r="AB207" s="100">
        <v>8.525713E-2</v>
      </c>
      <c r="AC207" s="99">
        <v>9.6440310000000001E-2</v>
      </c>
    </row>
    <row r="208" spans="1:34">
      <c r="A208" s="85"/>
      <c r="B208" s="85" t="s">
        <v>254</v>
      </c>
      <c r="C208" s="86" t="s">
        <v>49</v>
      </c>
      <c r="D208" s="86" t="s">
        <v>421</v>
      </c>
      <c r="E208" s="87" t="s">
        <v>964</v>
      </c>
      <c r="F208" s="88"/>
      <c r="G208" s="64"/>
      <c r="H208" s="89">
        <v>0.52</v>
      </c>
      <c r="I208" s="90">
        <v>28.001726900000001</v>
      </c>
      <c r="J208" s="91">
        <v>0.88365200000000377</v>
      </c>
      <c r="K208" s="90">
        <v>0</v>
      </c>
      <c r="L208" s="91">
        <v>-24.990779</v>
      </c>
      <c r="M208" s="90">
        <v>28.001726900000001</v>
      </c>
      <c r="N208" s="91">
        <v>0.88365200000000377</v>
      </c>
      <c r="O208" s="90">
        <v>0</v>
      </c>
      <c r="P208" s="91">
        <v>-25.865291600000003</v>
      </c>
      <c r="Q208" s="92">
        <v>1422317.5550000004</v>
      </c>
      <c r="R208" s="93">
        <v>10345</v>
      </c>
      <c r="S208" s="92">
        <v>83</v>
      </c>
      <c r="T208" s="94">
        <v>5.0793922820524341E-2</v>
      </c>
      <c r="U208" s="95">
        <v>3.7514242881406612E-3</v>
      </c>
      <c r="V208" s="96"/>
      <c r="W208" s="97">
        <v>139.27000000000001</v>
      </c>
      <c r="X208" s="98"/>
      <c r="Y208" s="99">
        <v>7.8911466934731098E-2</v>
      </c>
      <c r="Z208" s="100">
        <v>3.140043E-2</v>
      </c>
      <c r="AA208" s="99">
        <v>0.14334769999999999</v>
      </c>
      <c r="AB208" s="100" t="s">
        <v>536</v>
      </c>
      <c r="AC208" s="99" t="s">
        <v>536</v>
      </c>
    </row>
    <row r="209" spans="1:29">
      <c r="A209" s="85"/>
      <c r="B209" s="85" t="s">
        <v>255</v>
      </c>
      <c r="C209" s="86" t="s">
        <v>49</v>
      </c>
      <c r="D209" s="86" t="s">
        <v>193</v>
      </c>
      <c r="E209" s="87" t="s">
        <v>965</v>
      </c>
      <c r="F209" s="88"/>
      <c r="G209" s="64"/>
      <c r="H209" s="89">
        <v>0.57000000000000006</v>
      </c>
      <c r="I209" s="90">
        <v>243.94151623999997</v>
      </c>
      <c r="J209" s="91">
        <v>-8.8280814800000194</v>
      </c>
      <c r="K209" s="90">
        <v>-11.175076000000001</v>
      </c>
      <c r="L209" s="91">
        <v>68.829279</v>
      </c>
      <c r="M209" s="90">
        <v>247.97601912000002</v>
      </c>
      <c r="N209" s="91">
        <v>-4.2024717199999992</v>
      </c>
      <c r="O209" s="90">
        <v>-6.1777601600000001</v>
      </c>
      <c r="P209" s="91">
        <v>75.353459160000014</v>
      </c>
      <c r="Q209" s="92">
        <v>51054092.94000002</v>
      </c>
      <c r="R209" s="93">
        <v>3244453</v>
      </c>
      <c r="S209" s="92">
        <v>6465</v>
      </c>
      <c r="T209" s="94">
        <v>0.20928824960557696</v>
      </c>
      <c r="U209" s="95">
        <v>2.07490485988426E-3</v>
      </c>
      <c r="V209" s="96"/>
      <c r="W209" s="97">
        <v>15.44</v>
      </c>
      <c r="X209" s="98"/>
      <c r="Y209" s="99">
        <v>2.0001295336787564E-3</v>
      </c>
      <c r="Z209" s="100">
        <v>7.8328979999999996E-3</v>
      </c>
      <c r="AA209" s="99">
        <v>0.78719510000000004</v>
      </c>
      <c r="AB209" s="100">
        <v>0.42461480000000001</v>
      </c>
      <c r="AC209" s="99">
        <v>0.18629999999999999</v>
      </c>
    </row>
    <row r="210" spans="1:29">
      <c r="A210" s="85"/>
      <c r="B210" s="85" t="s">
        <v>256</v>
      </c>
      <c r="C210" s="86" t="s">
        <v>49</v>
      </c>
      <c r="D210" s="86" t="s">
        <v>193</v>
      </c>
      <c r="E210" s="87" t="s">
        <v>966</v>
      </c>
      <c r="F210" s="88"/>
      <c r="G210" s="64"/>
      <c r="H210" s="89">
        <v>0.48</v>
      </c>
      <c r="I210" s="90">
        <v>19.799069210000003</v>
      </c>
      <c r="J210" s="91">
        <v>1.5673809600000008</v>
      </c>
      <c r="K210" s="90">
        <v>0</v>
      </c>
      <c r="L210" s="91">
        <v>1.9326110000000001</v>
      </c>
      <c r="M210" s="90">
        <v>19.793885060000001</v>
      </c>
      <c r="N210" s="91">
        <v>1.5669705600000023</v>
      </c>
      <c r="O210" s="90">
        <v>0</v>
      </c>
      <c r="P210" s="91">
        <v>2.0149598799999997</v>
      </c>
      <c r="Q210" s="92">
        <v>660673.24</v>
      </c>
      <c r="R210" s="93">
        <v>37888</v>
      </c>
      <c r="S210" s="92">
        <v>166</v>
      </c>
      <c r="T210" s="94">
        <v>3.3368904012230582E-2</v>
      </c>
      <c r="U210" s="95">
        <v>2.1894973381328528E-3</v>
      </c>
      <c r="V210" s="96"/>
      <c r="W210" s="97">
        <v>18.190000000000001</v>
      </c>
      <c r="X210" s="98"/>
      <c r="Y210" s="99">
        <v>1.5157614073666848E-2</v>
      </c>
      <c r="Z210" s="100">
        <v>8.5970150000000009E-2</v>
      </c>
      <c r="AA210" s="99">
        <v>0.1428411</v>
      </c>
      <c r="AB210" s="100" t="s">
        <v>536</v>
      </c>
      <c r="AC210" s="99" t="s">
        <v>536</v>
      </c>
    </row>
    <row r="211" spans="1:29">
      <c r="A211" s="85"/>
      <c r="B211" s="85" t="s">
        <v>257</v>
      </c>
      <c r="C211" s="86" t="s">
        <v>49</v>
      </c>
      <c r="D211" s="86" t="s">
        <v>767</v>
      </c>
      <c r="E211" s="87" t="s">
        <v>967</v>
      </c>
      <c r="F211" s="88"/>
      <c r="G211" s="64"/>
      <c r="H211" s="89">
        <v>0.18</v>
      </c>
      <c r="I211" s="90">
        <v>410.05565101999997</v>
      </c>
      <c r="J211" s="91">
        <v>22.073979159999965</v>
      </c>
      <c r="K211" s="90">
        <v>6.9263849999999998</v>
      </c>
      <c r="L211" s="91">
        <v>113.21035171</v>
      </c>
      <c r="M211" s="90">
        <v>410.05344753999998</v>
      </c>
      <c r="N211" s="91">
        <v>22.073897319999993</v>
      </c>
      <c r="O211" s="90">
        <v>7.1079999999999997</v>
      </c>
      <c r="P211" s="91">
        <v>87.596579700000007</v>
      </c>
      <c r="Q211" s="92">
        <v>13065816.119999995</v>
      </c>
      <c r="R211" s="93">
        <v>373754</v>
      </c>
      <c r="S211" s="92">
        <v>1611</v>
      </c>
      <c r="T211" s="94">
        <v>3.1863519225986049E-2</v>
      </c>
      <c r="U211" s="95">
        <v>1.5697144119039296E-3</v>
      </c>
      <c r="V211" s="96"/>
      <c r="W211" s="97">
        <v>35.54</v>
      </c>
      <c r="X211" s="98"/>
      <c r="Y211" s="99">
        <v>3.7418486212718066E-2</v>
      </c>
      <c r="Z211" s="100">
        <v>3.8573929999999999E-2</v>
      </c>
      <c r="AA211" s="99">
        <v>0.10427260000000001</v>
      </c>
      <c r="AB211" s="100">
        <v>0.1503766</v>
      </c>
      <c r="AC211" s="99">
        <v>0.12496930000000001</v>
      </c>
    </row>
    <row r="212" spans="1:29">
      <c r="A212" s="85"/>
      <c r="B212" s="85" t="s">
        <v>258</v>
      </c>
      <c r="C212" s="86" t="s">
        <v>49</v>
      </c>
      <c r="D212" s="86" t="s">
        <v>421</v>
      </c>
      <c r="E212" s="87" t="s">
        <v>968</v>
      </c>
      <c r="F212" s="88"/>
      <c r="G212" s="64"/>
      <c r="H212" s="89">
        <v>0.59</v>
      </c>
      <c r="I212" s="90">
        <v>1585.1385338999999</v>
      </c>
      <c r="J212" s="91">
        <v>58.859677499999762</v>
      </c>
      <c r="K212" s="90">
        <v>6.3027100000000003</v>
      </c>
      <c r="L212" s="91">
        <v>62.474148</v>
      </c>
      <c r="M212" s="90">
        <v>1584.25964505</v>
      </c>
      <c r="N212" s="91">
        <v>58.830520049999954</v>
      </c>
      <c r="O212" s="90">
        <v>6.4873637999999998</v>
      </c>
      <c r="P212" s="91">
        <v>62.755978760000005</v>
      </c>
      <c r="Q212" s="92">
        <v>44788432.739999995</v>
      </c>
      <c r="R212" s="93">
        <v>1436578</v>
      </c>
      <c r="S212" s="92">
        <v>5893</v>
      </c>
      <c r="T212" s="94">
        <v>2.8255216678005204E-2</v>
      </c>
      <c r="U212" s="95">
        <v>9.2597765258650808E-4</v>
      </c>
      <c r="V212" s="96"/>
      <c r="W212" s="97">
        <v>31.65</v>
      </c>
      <c r="X212" s="98"/>
      <c r="Y212" s="99">
        <v>2.843601895734597E-3</v>
      </c>
      <c r="Z212" s="100">
        <v>3.4313730000000001E-2</v>
      </c>
      <c r="AA212" s="99">
        <v>6.472254999999999E-2</v>
      </c>
      <c r="AB212" s="100">
        <v>0.13364229999999999</v>
      </c>
      <c r="AC212" s="99">
        <v>8.977744E-2</v>
      </c>
    </row>
    <row r="213" spans="1:29">
      <c r="A213" s="85"/>
      <c r="B213" s="85" t="s">
        <v>259</v>
      </c>
      <c r="C213" s="86" t="s">
        <v>49</v>
      </c>
      <c r="D213" s="86" t="s">
        <v>421</v>
      </c>
      <c r="E213" s="87" t="s">
        <v>969</v>
      </c>
      <c r="F213" s="88"/>
      <c r="G213" s="64"/>
      <c r="H213" s="89">
        <v>0.4</v>
      </c>
      <c r="I213" s="90">
        <v>8502.2789176799997</v>
      </c>
      <c r="J213" s="91">
        <v>457.07596518000031</v>
      </c>
      <c r="K213" s="90">
        <v>50.579740999999999</v>
      </c>
      <c r="L213" s="91">
        <v>656.00243999999998</v>
      </c>
      <c r="M213" s="90">
        <v>8495.7293407800007</v>
      </c>
      <c r="N213" s="91">
        <v>456.86492328000071</v>
      </c>
      <c r="O213" s="90">
        <v>52.895097929999999</v>
      </c>
      <c r="P213" s="91">
        <v>662.9682157499999</v>
      </c>
      <c r="Q213" s="92">
        <v>240765131.65189996</v>
      </c>
      <c r="R213" s="93">
        <v>3937632</v>
      </c>
      <c r="S213" s="92">
        <v>13457</v>
      </c>
      <c r="T213" s="94">
        <v>2.8317717400595119E-2</v>
      </c>
      <c r="U213" s="95">
        <v>5.9331730112040617E-4</v>
      </c>
      <c r="V213" s="96"/>
      <c r="W213" s="97">
        <v>62.49</v>
      </c>
      <c r="X213" s="98"/>
      <c r="Y213" s="99">
        <v>1.968314930388862E-2</v>
      </c>
      <c r="Z213" s="100">
        <v>5.0252100000000001E-2</v>
      </c>
      <c r="AA213" s="99">
        <v>0.11283670000000001</v>
      </c>
      <c r="AB213" s="100">
        <v>0.15738550000000001</v>
      </c>
      <c r="AC213" s="99">
        <v>0.13530020000000001</v>
      </c>
    </row>
    <row r="214" spans="1:29">
      <c r="A214" s="85"/>
      <c r="B214" s="85" t="s">
        <v>260</v>
      </c>
      <c r="C214" s="86" t="s">
        <v>49</v>
      </c>
      <c r="D214" s="86" t="s">
        <v>245</v>
      </c>
      <c r="E214" s="87" t="s">
        <v>970</v>
      </c>
      <c r="F214" s="88"/>
      <c r="G214" s="64"/>
      <c r="H214" s="89">
        <v>0.6</v>
      </c>
      <c r="I214" s="90">
        <v>24.30519782</v>
      </c>
      <c r="J214" s="91">
        <v>1.4119315700000004</v>
      </c>
      <c r="K214" s="90">
        <v>1.1423319999999999</v>
      </c>
      <c r="L214" s="91">
        <v>5.7388880000000002</v>
      </c>
      <c r="M214" s="90">
        <v>24.30519782</v>
      </c>
      <c r="N214" s="91">
        <v>1.4119315700000004</v>
      </c>
      <c r="O214" s="90">
        <v>1.1159890700000001</v>
      </c>
      <c r="P214" s="91">
        <v>5.6329190500000008</v>
      </c>
      <c r="Q214" s="92">
        <v>2653105.645</v>
      </c>
      <c r="R214" s="93">
        <v>244067</v>
      </c>
      <c r="S214" s="92">
        <v>539</v>
      </c>
      <c r="T214" s="94">
        <v>0.1091579531525903</v>
      </c>
      <c r="U214" s="95">
        <v>4.6874651037290176E-3</v>
      </c>
      <c r="V214" s="96"/>
      <c r="W214" s="97">
        <v>10.97</v>
      </c>
      <c r="X214" s="98"/>
      <c r="Y214" s="99">
        <v>9.828887876025523E-2</v>
      </c>
      <c r="Z214" s="100">
        <v>2.2440769999999999E-2</v>
      </c>
      <c r="AA214" s="99">
        <v>0.1090759</v>
      </c>
      <c r="AB214" s="100">
        <v>8.906589999999999E-2</v>
      </c>
      <c r="AC214" s="99" t="s">
        <v>536</v>
      </c>
    </row>
    <row r="215" spans="1:29">
      <c r="A215" s="85" t="s">
        <v>116</v>
      </c>
      <c r="B215" s="85" t="s">
        <v>261</v>
      </c>
      <c r="C215" s="86" t="s">
        <v>49</v>
      </c>
      <c r="D215" s="86" t="s">
        <v>421</v>
      </c>
      <c r="E215" s="87" t="s">
        <v>971</v>
      </c>
      <c r="F215" s="88"/>
      <c r="G215" s="64"/>
      <c r="H215" s="89">
        <v>0.43</v>
      </c>
      <c r="I215" s="90">
        <v>2555.6237771999999</v>
      </c>
      <c r="J215" s="91">
        <v>129.34221559999992</v>
      </c>
      <c r="K215" s="90">
        <v>-0.54672799999999999</v>
      </c>
      <c r="L215" s="91">
        <v>216.440461</v>
      </c>
      <c r="M215" s="90">
        <v>2555.1442907999999</v>
      </c>
      <c r="N215" s="91">
        <v>129.28884439999962</v>
      </c>
      <c r="O215" s="90">
        <v>-3.0655499999999999E-2</v>
      </c>
      <c r="P215" s="91">
        <v>219.36715624999999</v>
      </c>
      <c r="Q215" s="92">
        <v>121274973.65053996</v>
      </c>
      <c r="R215" s="93">
        <v>2152226</v>
      </c>
      <c r="S215" s="92">
        <v>6591</v>
      </c>
      <c r="T215" s="94">
        <v>4.7454157662992012E-2</v>
      </c>
      <c r="U215" s="95">
        <v>8.7726567359105642E-4</v>
      </c>
      <c r="V215" s="96"/>
      <c r="W215" s="97">
        <v>57.3</v>
      </c>
      <c r="X215" s="98"/>
      <c r="Y215" s="99">
        <v>1.7975567190226877E-2</v>
      </c>
      <c r="Z215" s="100">
        <v>5.3308830000000001E-2</v>
      </c>
      <c r="AA215" s="99">
        <v>0.23180340000000002</v>
      </c>
      <c r="AB215" s="100">
        <v>0.1812095</v>
      </c>
      <c r="AC215" s="99">
        <v>0.10912179999999999</v>
      </c>
    </row>
    <row r="216" spans="1:29">
      <c r="A216" s="85" t="s">
        <v>116</v>
      </c>
      <c r="B216" s="85" t="s">
        <v>262</v>
      </c>
      <c r="C216" s="86" t="s">
        <v>49</v>
      </c>
      <c r="D216" s="86" t="s">
        <v>421</v>
      </c>
      <c r="E216" s="87" t="s">
        <v>972</v>
      </c>
      <c r="F216" s="88"/>
      <c r="G216" s="64"/>
      <c r="H216" s="89">
        <v>0.62</v>
      </c>
      <c r="I216" s="90">
        <v>278.72094860999994</v>
      </c>
      <c r="J216" s="91">
        <v>14.010852089999974</v>
      </c>
      <c r="K216" s="90">
        <v>4.9277199999999999</v>
      </c>
      <c r="L216" s="91">
        <v>-33.575175999999999</v>
      </c>
      <c r="M216" s="90">
        <v>278.69493001999996</v>
      </c>
      <c r="N216" s="91">
        <v>14.010007379999996</v>
      </c>
      <c r="O216" s="90">
        <v>5.1284999999999998</v>
      </c>
      <c r="P216" s="91">
        <v>-34.14774989</v>
      </c>
      <c r="Q216" s="92">
        <v>16545059.291000001</v>
      </c>
      <c r="R216" s="93">
        <v>494410</v>
      </c>
      <c r="S216" s="92">
        <v>1516</v>
      </c>
      <c r="T216" s="94">
        <v>5.9360659374587094E-2</v>
      </c>
      <c r="U216" s="95">
        <v>3.1506888900115619E-3</v>
      </c>
      <c r="V216" s="96"/>
      <c r="W216" s="97">
        <v>34.19</v>
      </c>
      <c r="X216" s="98"/>
      <c r="Y216" s="99">
        <v>1.0236911377595788E-2</v>
      </c>
      <c r="Z216" s="100">
        <v>3.3555019999999998E-2</v>
      </c>
      <c r="AA216" s="99">
        <v>0.18021119999999999</v>
      </c>
      <c r="AB216" s="100" t="s">
        <v>536</v>
      </c>
      <c r="AC216" s="99" t="s">
        <v>536</v>
      </c>
    </row>
    <row r="217" spans="1:29">
      <c r="A217" s="85"/>
      <c r="B217" s="85" t="s">
        <v>263</v>
      </c>
      <c r="C217" s="86" t="s">
        <v>49</v>
      </c>
      <c r="D217" s="86" t="s">
        <v>193</v>
      </c>
      <c r="E217" s="87" t="s">
        <v>973</v>
      </c>
      <c r="F217" s="88"/>
      <c r="G217" s="64"/>
      <c r="H217" s="89">
        <v>0.35</v>
      </c>
      <c r="I217" s="90">
        <v>980.9748965</v>
      </c>
      <c r="J217" s="91">
        <v>61.525155499999997</v>
      </c>
      <c r="K217" s="90">
        <v>21.511544000000001</v>
      </c>
      <c r="L217" s="91">
        <v>202.21586600000001</v>
      </c>
      <c r="M217" s="90">
        <v>980.67676218000008</v>
      </c>
      <c r="N217" s="91">
        <v>61.512832860000131</v>
      </c>
      <c r="O217" s="90">
        <v>21.883500000000002</v>
      </c>
      <c r="P217" s="91">
        <v>202.30250839999999</v>
      </c>
      <c r="Q217" s="92">
        <v>63661096.962976001</v>
      </c>
      <c r="R217" s="93">
        <v>2008335</v>
      </c>
      <c r="S217" s="92">
        <v>5858</v>
      </c>
      <c r="T217" s="94">
        <v>6.4895745232738486E-2</v>
      </c>
      <c r="U217" s="95">
        <v>1.0074062310270889E-3</v>
      </c>
      <c r="V217" s="96"/>
      <c r="W217" s="97">
        <v>32.42</v>
      </c>
      <c r="X217" s="98"/>
      <c r="Y217" s="99">
        <v>2.3631924737816161E-2</v>
      </c>
      <c r="Z217" s="100">
        <v>4.3114540000000007E-2</v>
      </c>
      <c r="AA217" s="99">
        <v>3.2665699999999999E-2</v>
      </c>
      <c r="AB217" s="100">
        <v>0.1323908</v>
      </c>
      <c r="AC217" s="99">
        <v>0.10420310000000001</v>
      </c>
    </row>
    <row r="218" spans="1:29">
      <c r="A218" s="85"/>
      <c r="B218" s="85" t="s">
        <v>264</v>
      </c>
      <c r="C218" s="86" t="s">
        <v>49</v>
      </c>
      <c r="D218" s="86"/>
      <c r="E218" s="87" t="s">
        <v>974</v>
      </c>
      <c r="F218" s="88"/>
      <c r="G218" s="64"/>
      <c r="H218" s="89">
        <v>0.56999999999999995</v>
      </c>
      <c r="I218" s="90">
        <v>49.274999999999999</v>
      </c>
      <c r="J218" s="91">
        <v>49.274999999999999</v>
      </c>
      <c r="K218" s="90">
        <v>43.785314999999997</v>
      </c>
      <c r="L218" s="91">
        <v>43.785314999999997</v>
      </c>
      <c r="M218" s="90">
        <v>50.971611250000002</v>
      </c>
      <c r="N218" s="91">
        <v>50.971611250000002</v>
      </c>
      <c r="O218" s="90">
        <v>50.971611250000002</v>
      </c>
      <c r="P218" s="91">
        <v>50.971611250000002</v>
      </c>
      <c r="Q218" s="92">
        <v>53710536.140000001</v>
      </c>
      <c r="R218" s="93">
        <v>3275967</v>
      </c>
      <c r="S218" s="92">
        <v>10835</v>
      </c>
      <c r="T218" s="94">
        <v>1.0900159541349568</v>
      </c>
      <c r="U218" s="95">
        <v>3.2578411015564963E-3</v>
      </c>
      <c r="V218" s="96"/>
      <c r="W218" s="97">
        <v>18.25</v>
      </c>
      <c r="X218" s="98"/>
      <c r="Y218" s="99">
        <v>0</v>
      </c>
      <c r="Z218" s="100">
        <v>0.30543629999999999</v>
      </c>
      <c r="AA218" s="99" t="s">
        <v>536</v>
      </c>
      <c r="AB218" s="100" t="s">
        <v>536</v>
      </c>
      <c r="AC218" s="99" t="s">
        <v>536</v>
      </c>
    </row>
    <row r="219" spans="1:29">
      <c r="A219" s="85"/>
      <c r="B219" s="85" t="s">
        <v>265</v>
      </c>
      <c r="C219" s="86" t="s">
        <v>49</v>
      </c>
      <c r="D219" s="86" t="s">
        <v>193</v>
      </c>
      <c r="E219" s="87" t="s">
        <v>975</v>
      </c>
      <c r="F219" s="88"/>
      <c r="G219" s="64"/>
      <c r="H219" s="89">
        <v>0.56999999999999995</v>
      </c>
      <c r="I219" s="90">
        <v>328.70825618000003</v>
      </c>
      <c r="J219" s="91">
        <v>22.936460879999995</v>
      </c>
      <c r="K219" s="90">
        <v>1.5894969999999999</v>
      </c>
      <c r="L219" s="91">
        <v>6.3399340000000004</v>
      </c>
      <c r="M219" s="90">
        <v>329.70559009999994</v>
      </c>
      <c r="N219" s="91">
        <v>24.491531599999963</v>
      </c>
      <c r="O219" s="90">
        <v>3.1880000000000002</v>
      </c>
      <c r="P219" s="91">
        <v>8.7489792699999995</v>
      </c>
      <c r="Q219" s="92">
        <v>20072904.495000001</v>
      </c>
      <c r="R219" s="93">
        <v>1266605</v>
      </c>
      <c r="S219" s="92">
        <v>5466</v>
      </c>
      <c r="T219" s="94">
        <v>6.1066018627801415E-2</v>
      </c>
      <c r="U219" s="95">
        <v>1.537030121225009E-3</v>
      </c>
      <c r="V219" s="96"/>
      <c r="W219" s="97">
        <v>15.94</v>
      </c>
      <c r="X219" s="98"/>
      <c r="Y219" s="99">
        <v>1.8056085319949813E-2</v>
      </c>
      <c r="Z219" s="100">
        <v>6.9798659999999998E-2</v>
      </c>
      <c r="AA219" s="99">
        <v>0.1624912</v>
      </c>
      <c r="AB219" s="100">
        <v>0.1013515</v>
      </c>
      <c r="AC219" s="99">
        <v>5.1977860000000001E-2</v>
      </c>
    </row>
    <row r="220" spans="1:29">
      <c r="A220" s="85"/>
      <c r="B220" s="85" t="s">
        <v>266</v>
      </c>
      <c r="C220" s="86" t="s">
        <v>49</v>
      </c>
      <c r="D220" s="86" t="s">
        <v>245</v>
      </c>
      <c r="E220" s="87" t="s">
        <v>976</v>
      </c>
      <c r="F220" s="88"/>
      <c r="G220" s="64"/>
      <c r="H220" s="89">
        <v>0.69</v>
      </c>
      <c r="I220" s="90">
        <v>344.09559330000002</v>
      </c>
      <c r="J220" s="91">
        <v>46.842948540000023</v>
      </c>
      <c r="K220" s="90">
        <v>10.460385</v>
      </c>
      <c r="L220" s="91">
        <v>32.028865000000003</v>
      </c>
      <c r="M220" s="90">
        <v>342.69017790000004</v>
      </c>
      <c r="N220" s="91">
        <v>44.744479680000069</v>
      </c>
      <c r="O220" s="90">
        <v>8.7327640500000001</v>
      </c>
      <c r="P220" s="91">
        <v>23.857605240000002</v>
      </c>
      <c r="Q220" s="92">
        <v>19929178.580000006</v>
      </c>
      <c r="R220" s="93">
        <v>189151</v>
      </c>
      <c r="S220" s="92">
        <v>3070</v>
      </c>
      <c r="T220" s="94">
        <v>5.7917564095698072E-2</v>
      </c>
      <c r="U220" s="95">
        <v>2.6176697964287337E-3</v>
      </c>
      <c r="V220" s="96"/>
      <c r="W220" s="97">
        <v>109.15</v>
      </c>
      <c r="X220" s="98"/>
      <c r="Y220" s="99">
        <v>1.6698579935868071E-3</v>
      </c>
      <c r="Z220" s="100">
        <v>0.12086669999999999</v>
      </c>
      <c r="AA220" s="99">
        <v>0.41457129999999998</v>
      </c>
      <c r="AB220" s="100">
        <v>0.1409948</v>
      </c>
      <c r="AC220" s="99">
        <v>8.8504400000000011E-2</v>
      </c>
    </row>
    <row r="221" spans="1:29">
      <c r="A221" s="85"/>
      <c r="B221" s="85" t="s">
        <v>267</v>
      </c>
      <c r="C221" s="86" t="s">
        <v>49</v>
      </c>
      <c r="D221" s="86" t="s">
        <v>193</v>
      </c>
      <c r="E221" s="87" t="s">
        <v>977</v>
      </c>
      <c r="F221" s="88"/>
      <c r="G221" s="64"/>
      <c r="H221" s="89">
        <v>0.69</v>
      </c>
      <c r="I221" s="90">
        <v>88.491817259999991</v>
      </c>
      <c r="J221" s="91">
        <v>11.80307975999999</v>
      </c>
      <c r="K221" s="90">
        <v>6.1150039999999999</v>
      </c>
      <c r="L221" s="91">
        <v>62.947488999999997</v>
      </c>
      <c r="M221" s="90">
        <v>88.47088866</v>
      </c>
      <c r="N221" s="91">
        <v>11.801743409999997</v>
      </c>
      <c r="O221" s="90">
        <v>6.5722872599999995</v>
      </c>
      <c r="P221" s="91">
        <v>63.259475639999998</v>
      </c>
      <c r="Q221" s="92">
        <v>9588782.6150000002</v>
      </c>
      <c r="R221" s="93">
        <v>730630</v>
      </c>
      <c r="S221" s="92">
        <v>2413</v>
      </c>
      <c r="T221" s="94">
        <v>0.1083578449612687</v>
      </c>
      <c r="U221" s="95">
        <v>2.6965583616139046E-3</v>
      </c>
      <c r="V221" s="96"/>
      <c r="W221" s="97">
        <v>13.86</v>
      </c>
      <c r="X221" s="98"/>
      <c r="Y221" s="99">
        <v>5.2830014430014442E-2</v>
      </c>
      <c r="Z221" s="100">
        <v>7.2886039999999999E-2</v>
      </c>
      <c r="AA221" s="99">
        <v>0.24863409999999997</v>
      </c>
      <c r="AB221" s="100">
        <v>0.22000499999999998</v>
      </c>
      <c r="AC221" s="99" t="s">
        <v>536</v>
      </c>
    </row>
    <row r="222" spans="1:29">
      <c r="A222" s="85"/>
      <c r="B222" s="85" t="s">
        <v>268</v>
      </c>
      <c r="C222" s="86" t="s">
        <v>49</v>
      </c>
      <c r="D222" s="86" t="s">
        <v>245</v>
      </c>
      <c r="E222" s="87" t="s">
        <v>978</v>
      </c>
      <c r="F222" s="88"/>
      <c r="G222" s="64"/>
      <c r="H222" s="89">
        <v>0.45</v>
      </c>
      <c r="I222" s="90">
        <v>1005.9034256399999</v>
      </c>
      <c r="J222" s="91">
        <v>225.0977743599999</v>
      </c>
      <c r="K222" s="90">
        <v>0.35761599999999999</v>
      </c>
      <c r="L222" s="91">
        <v>153.42050800000001</v>
      </c>
      <c r="M222" s="90">
        <v>1013.2277883999999</v>
      </c>
      <c r="N222" s="91">
        <v>232.99066505999983</v>
      </c>
      <c r="O222" s="90">
        <v>10.100801729999999</v>
      </c>
      <c r="P222" s="91">
        <v>169.57831306</v>
      </c>
      <c r="Q222" s="92">
        <v>283599123.45500004</v>
      </c>
      <c r="R222" s="93">
        <v>7674543</v>
      </c>
      <c r="S222" s="92">
        <v>26205</v>
      </c>
      <c r="T222" s="94">
        <v>0.28193474266633684</v>
      </c>
      <c r="U222" s="95">
        <v>1.1346145239941501E-3</v>
      </c>
      <c r="V222" s="96"/>
      <c r="W222" s="97">
        <v>40.909999999999997</v>
      </c>
      <c r="X222" s="98"/>
      <c r="Y222" s="99">
        <v>3.1882327059398682E-2</v>
      </c>
      <c r="Z222" s="100">
        <v>0.28566939999999996</v>
      </c>
      <c r="AA222" s="99">
        <v>1.623305</v>
      </c>
      <c r="AB222" s="100">
        <v>0.57898020000000006</v>
      </c>
      <c r="AC222" s="99" t="s">
        <v>536</v>
      </c>
    </row>
    <row r="223" spans="1:29">
      <c r="A223" s="85"/>
      <c r="B223" s="85" t="s">
        <v>269</v>
      </c>
      <c r="C223" s="86" t="s">
        <v>49</v>
      </c>
      <c r="D223" s="86" t="s">
        <v>245</v>
      </c>
      <c r="E223" s="87" t="s">
        <v>979</v>
      </c>
      <c r="F223" s="88"/>
      <c r="G223" s="64"/>
      <c r="H223" s="89">
        <v>0.65</v>
      </c>
      <c r="I223" s="90">
        <v>56.09</v>
      </c>
      <c r="J223" s="91">
        <v>10.885999999999999</v>
      </c>
      <c r="K223" s="90">
        <v>9.2345740000000003</v>
      </c>
      <c r="L223" s="91">
        <v>65.378234000000006</v>
      </c>
      <c r="M223" s="90">
        <v>55.987220999999998</v>
      </c>
      <c r="N223" s="91">
        <v>10.881238339999996</v>
      </c>
      <c r="O223" s="90">
        <v>8.69</v>
      </c>
      <c r="P223" s="91">
        <v>64.340519639999997</v>
      </c>
      <c r="Q223" s="92">
        <v>19051501.140000001</v>
      </c>
      <c r="R223" s="93">
        <v>469104</v>
      </c>
      <c r="S223" s="92">
        <v>2430</v>
      </c>
      <c r="T223" s="94">
        <v>0.33965949616687469</v>
      </c>
      <c r="U223" s="95">
        <v>5.8002411204027375E-3</v>
      </c>
      <c r="V223" s="96"/>
      <c r="W223" s="97">
        <v>39.5</v>
      </c>
      <c r="X223" s="98"/>
      <c r="Y223" s="99">
        <v>0</v>
      </c>
      <c r="Z223" s="100">
        <v>4.8579770000000001E-2</v>
      </c>
      <c r="AA223" s="99" t="s">
        <v>536</v>
      </c>
      <c r="AB223" s="100" t="s">
        <v>536</v>
      </c>
      <c r="AC223" s="99" t="s">
        <v>536</v>
      </c>
    </row>
    <row r="224" spans="1:29">
      <c r="A224" s="85"/>
      <c r="B224" s="85" t="s">
        <v>270</v>
      </c>
      <c r="C224" s="86" t="s">
        <v>49</v>
      </c>
      <c r="D224" s="86" t="s">
        <v>245</v>
      </c>
      <c r="E224" s="87" t="s">
        <v>980</v>
      </c>
      <c r="F224" s="88"/>
      <c r="G224" s="64"/>
      <c r="H224" s="89">
        <v>0.45</v>
      </c>
      <c r="I224" s="90">
        <v>340.26414455999998</v>
      </c>
      <c r="J224" s="91">
        <v>55.671241759999994</v>
      </c>
      <c r="K224" s="90">
        <v>-4.0579229999999997</v>
      </c>
      <c r="L224" s="91">
        <v>-18.471464000000001</v>
      </c>
      <c r="M224" s="90">
        <v>339.92739062999999</v>
      </c>
      <c r="N224" s="91">
        <v>53.769494229999957</v>
      </c>
      <c r="O224" s="90">
        <v>-6.7121206499999992</v>
      </c>
      <c r="P224" s="91">
        <v>-19.059174329999998</v>
      </c>
      <c r="Q224" s="92">
        <v>19293804.594999999</v>
      </c>
      <c r="R224" s="93">
        <v>187581</v>
      </c>
      <c r="S224" s="92">
        <v>2224</v>
      </c>
      <c r="T224" s="94">
        <v>5.6702432223498217E-2</v>
      </c>
      <c r="U224" s="95">
        <v>1.8616353520348452E-3</v>
      </c>
      <c r="V224" s="96"/>
      <c r="W224" s="97">
        <v>111.99</v>
      </c>
      <c r="X224" s="98"/>
      <c r="Y224" s="99">
        <v>0.10136085364764712</v>
      </c>
      <c r="Z224" s="100">
        <v>0.2113575</v>
      </c>
      <c r="AA224" s="99">
        <v>0.1097162</v>
      </c>
      <c r="AB224" s="100">
        <v>0.13829610000000001</v>
      </c>
      <c r="AC224" s="99">
        <v>9.4892660000000004E-2</v>
      </c>
    </row>
    <row r="225" spans="1:29">
      <c r="A225" s="85"/>
      <c r="B225" s="85" t="s">
        <v>271</v>
      </c>
      <c r="C225" s="86" t="s">
        <v>49</v>
      </c>
      <c r="D225" s="86" t="s">
        <v>421</v>
      </c>
      <c r="E225" s="87" t="s">
        <v>981</v>
      </c>
      <c r="F225" s="88"/>
      <c r="G225" s="64"/>
      <c r="H225" s="89">
        <v>0.59</v>
      </c>
      <c r="I225" s="90">
        <v>15.028</v>
      </c>
      <c r="J225" s="91">
        <v>8.4999999999981375E-3</v>
      </c>
      <c r="K225" s="90">
        <v>0</v>
      </c>
      <c r="L225" s="91">
        <v>11.54867</v>
      </c>
      <c r="M225" s="90">
        <v>15.028</v>
      </c>
      <c r="N225" s="91">
        <v>8.4999999999981375E-3</v>
      </c>
      <c r="O225" s="90">
        <v>0</v>
      </c>
      <c r="P225" s="91">
        <v>16.456499999999998</v>
      </c>
      <c r="Q225" s="92">
        <v>1501495.32</v>
      </c>
      <c r="R225" s="93">
        <v>84514</v>
      </c>
      <c r="S225" s="92">
        <v>445</v>
      </c>
      <c r="T225" s="94">
        <v>9.9913183391003468E-2</v>
      </c>
      <c r="U225" s="95">
        <v>7.1712257996113492E-3</v>
      </c>
      <c r="V225" s="96"/>
      <c r="W225" s="97">
        <v>17.68</v>
      </c>
      <c r="X225" s="98"/>
      <c r="Y225" s="99">
        <v>0</v>
      </c>
      <c r="Z225" s="100">
        <v>3.4052209999999999E-3</v>
      </c>
      <c r="AA225" s="99" t="s">
        <v>536</v>
      </c>
      <c r="AB225" s="100" t="s">
        <v>536</v>
      </c>
      <c r="AC225" s="99" t="s">
        <v>536</v>
      </c>
    </row>
    <row r="226" spans="1:29">
      <c r="A226" s="85"/>
      <c r="B226" s="85" t="s">
        <v>272</v>
      </c>
      <c r="C226" s="86" t="s">
        <v>49</v>
      </c>
      <c r="D226" s="86" t="s">
        <v>193</v>
      </c>
      <c r="E226" s="87" t="s">
        <v>982</v>
      </c>
      <c r="F226" s="88"/>
      <c r="G226" s="64"/>
      <c r="H226" s="89">
        <v>0.69</v>
      </c>
      <c r="I226" s="90">
        <v>347.99495824000002</v>
      </c>
      <c r="J226" s="91">
        <v>-0.69568334999996428</v>
      </c>
      <c r="K226" s="90">
        <v>18.801141999999999</v>
      </c>
      <c r="L226" s="91">
        <v>116.051664</v>
      </c>
      <c r="M226" s="90">
        <v>346.47585359999994</v>
      </c>
      <c r="N226" s="91">
        <v>-0.57756077000004058</v>
      </c>
      <c r="O226" s="90">
        <v>18.205513279999998</v>
      </c>
      <c r="P226" s="91">
        <v>115.87560067999999</v>
      </c>
      <c r="Q226" s="92">
        <v>68872310.534999967</v>
      </c>
      <c r="R226" s="93">
        <v>5852200</v>
      </c>
      <c r="S226" s="92">
        <v>9181</v>
      </c>
      <c r="T226" s="94">
        <v>0.19791180562880778</v>
      </c>
      <c r="U226" s="95">
        <v>1.8981912689174892E-3</v>
      </c>
      <c r="V226" s="96"/>
      <c r="W226" s="97">
        <v>11.36</v>
      </c>
      <c r="X226" s="98"/>
      <c r="Y226" s="99">
        <v>1.9799031690140845E-2</v>
      </c>
      <c r="Z226" s="100">
        <v>-5.4121569999999994E-2</v>
      </c>
      <c r="AA226" s="99">
        <v>0.47894350000000002</v>
      </c>
      <c r="AB226" s="100">
        <v>0.30213590000000001</v>
      </c>
      <c r="AC226" s="99" t="s">
        <v>536</v>
      </c>
    </row>
    <row r="227" spans="1:29">
      <c r="A227" s="85"/>
      <c r="B227" s="85" t="s">
        <v>273</v>
      </c>
      <c r="C227" s="86" t="s">
        <v>49</v>
      </c>
      <c r="D227" s="86" t="s">
        <v>245</v>
      </c>
      <c r="E227" s="87" t="s">
        <v>983</v>
      </c>
      <c r="F227" s="88"/>
      <c r="G227" s="64"/>
      <c r="H227" s="89">
        <v>0.6</v>
      </c>
      <c r="I227" s="90">
        <v>13.908959250000001</v>
      </c>
      <c r="J227" s="91">
        <v>8.4590089999999854E-2</v>
      </c>
      <c r="K227" s="90">
        <v>2.5361999999999999E-2</v>
      </c>
      <c r="L227" s="91">
        <v>5.4764980000000003</v>
      </c>
      <c r="M227" s="90">
        <v>13.901489325000002</v>
      </c>
      <c r="N227" s="91">
        <v>8.4550105000000444E-2</v>
      </c>
      <c r="O227" s="90">
        <v>1.0192800000000002E-2</v>
      </c>
      <c r="P227" s="91">
        <v>5.3625615700000004</v>
      </c>
      <c r="Q227" s="92">
        <v>1236049.7100000002</v>
      </c>
      <c r="R227" s="93">
        <v>120695</v>
      </c>
      <c r="S227" s="92">
        <v>294</v>
      </c>
      <c r="T227" s="94">
        <v>8.8867160208266502E-2</v>
      </c>
      <c r="U227" s="95">
        <v>4.116397872671488E-3</v>
      </c>
      <c r="V227" s="96"/>
      <c r="W227" s="97">
        <v>10.275</v>
      </c>
      <c r="X227" s="98"/>
      <c r="Y227" s="99">
        <v>9.641245742092458E-2</v>
      </c>
      <c r="Z227" s="100">
        <v>1.3306720000000001E-2</v>
      </c>
      <c r="AA227" s="99">
        <v>4.2155630000000006E-2</v>
      </c>
      <c r="AB227" s="100">
        <v>6.4894339999999995E-2</v>
      </c>
      <c r="AC227" s="99" t="s">
        <v>536</v>
      </c>
    </row>
    <row r="228" spans="1:29">
      <c r="A228" s="85"/>
      <c r="B228" s="85" t="s">
        <v>274</v>
      </c>
      <c r="C228" s="86" t="s">
        <v>49</v>
      </c>
      <c r="D228" s="86" t="s">
        <v>770</v>
      </c>
      <c r="E228" s="87" t="s">
        <v>984</v>
      </c>
      <c r="F228" s="88"/>
      <c r="G228" s="64"/>
      <c r="H228" s="89">
        <v>0.18</v>
      </c>
      <c r="I228" s="90">
        <v>1489.8843545299999</v>
      </c>
      <c r="J228" s="91">
        <v>123.44335054999995</v>
      </c>
      <c r="K228" s="90">
        <v>16.531110999999999</v>
      </c>
      <c r="L228" s="91">
        <v>131.58472499999999</v>
      </c>
      <c r="M228" s="90">
        <v>1489.8092071200001</v>
      </c>
      <c r="N228" s="91">
        <v>124.46422092000007</v>
      </c>
      <c r="O228" s="90">
        <v>18.052441420000001</v>
      </c>
      <c r="P228" s="91">
        <v>132.83449285</v>
      </c>
      <c r="Q228" s="92">
        <v>72694338.330000013</v>
      </c>
      <c r="R228" s="93">
        <v>645292</v>
      </c>
      <c r="S228" s="92">
        <v>7646</v>
      </c>
      <c r="T228" s="94">
        <v>4.8791933487302257E-2</v>
      </c>
      <c r="U228" s="95">
        <v>6.8564782397520692E-4</v>
      </c>
      <c r="V228" s="96"/>
      <c r="W228" s="97">
        <v>116.87</v>
      </c>
      <c r="X228" s="98"/>
      <c r="Y228" s="99">
        <v>1.5476135877470692E-2</v>
      </c>
      <c r="Z228" s="100">
        <v>7.6646699999999998E-2</v>
      </c>
      <c r="AA228" s="99">
        <v>0.17621220000000001</v>
      </c>
      <c r="AB228" s="100">
        <v>0.18801790000000002</v>
      </c>
      <c r="AC228" s="99">
        <v>0.13610169999999999</v>
      </c>
    </row>
    <row r="229" spans="1:29">
      <c r="A229" s="85"/>
      <c r="B229" s="85" t="s">
        <v>275</v>
      </c>
      <c r="C229" s="86" t="s">
        <v>49</v>
      </c>
      <c r="D229" s="86" t="s">
        <v>770</v>
      </c>
      <c r="E229" s="87" t="s">
        <v>985</v>
      </c>
      <c r="F229" s="88"/>
      <c r="G229" s="64"/>
      <c r="H229" s="89">
        <v>0.3</v>
      </c>
      <c r="I229" s="90">
        <v>40.105200000000004</v>
      </c>
      <c r="J229" s="91">
        <v>5.5587</v>
      </c>
      <c r="K229" s="90">
        <v>4.4147740000000004</v>
      </c>
      <c r="L229" s="91">
        <v>38.660522</v>
      </c>
      <c r="M229" s="90">
        <v>40.632899999999999</v>
      </c>
      <c r="N229" s="91">
        <v>6.0864000000000003</v>
      </c>
      <c r="O229" s="90">
        <v>5.0131500000000004</v>
      </c>
      <c r="P229" s="91">
        <v>39.413600000000002</v>
      </c>
      <c r="Q229" s="92">
        <v>6890510.8090000004</v>
      </c>
      <c r="R229" s="93">
        <v>132630</v>
      </c>
      <c r="S229" s="92">
        <v>2346</v>
      </c>
      <c r="T229" s="94">
        <v>0.1718109075381746</v>
      </c>
      <c r="U229" s="95">
        <v>1.7626743183164586E-3</v>
      </c>
      <c r="V229" s="96"/>
      <c r="W229" s="97">
        <v>52.77</v>
      </c>
      <c r="X229" s="98"/>
      <c r="Y229" s="99">
        <v>0</v>
      </c>
      <c r="Z229" s="100">
        <v>3.1268319999999995E-2</v>
      </c>
      <c r="AA229" s="99" t="s">
        <v>536</v>
      </c>
      <c r="AB229" s="100" t="s">
        <v>536</v>
      </c>
      <c r="AC229" s="99" t="s">
        <v>536</v>
      </c>
    </row>
    <row r="230" spans="1:29">
      <c r="A230" s="85"/>
      <c r="B230" s="85" t="s">
        <v>276</v>
      </c>
      <c r="C230" s="86" t="s">
        <v>49</v>
      </c>
      <c r="D230" s="86" t="s">
        <v>770</v>
      </c>
      <c r="E230" s="87" t="s">
        <v>986</v>
      </c>
      <c r="F230" s="88"/>
      <c r="G230" s="64"/>
      <c r="H230" s="89">
        <v>0.32</v>
      </c>
      <c r="I230" s="90">
        <v>896.55711216999998</v>
      </c>
      <c r="J230" s="91">
        <v>65.810418309999946</v>
      </c>
      <c r="K230" s="90">
        <v>18.689738999999999</v>
      </c>
      <c r="L230" s="91">
        <v>233.893688</v>
      </c>
      <c r="M230" s="90">
        <v>899.39343785999995</v>
      </c>
      <c r="N230" s="91">
        <v>68.133937979999899</v>
      </c>
      <c r="O230" s="90">
        <v>21.417200000000001</v>
      </c>
      <c r="P230" s="91">
        <v>236.76868315999999</v>
      </c>
      <c r="Q230" s="92">
        <v>32371539.462579012</v>
      </c>
      <c r="R230" s="93">
        <v>433513</v>
      </c>
      <c r="S230" s="92">
        <v>4655</v>
      </c>
      <c r="T230" s="94">
        <v>3.6106500102629169E-2</v>
      </c>
      <c r="U230" s="95">
        <v>8.9114570695619528E-4</v>
      </c>
      <c r="V230" s="96"/>
      <c r="W230" s="97">
        <v>76.489999999999995</v>
      </c>
      <c r="X230" s="98"/>
      <c r="Y230" s="99">
        <v>5.6883657994509097E-2</v>
      </c>
      <c r="Z230" s="100">
        <v>5.6199950000000005E-2</v>
      </c>
      <c r="AA230" s="99">
        <v>0.20393</v>
      </c>
      <c r="AB230" s="100">
        <v>0.1536988</v>
      </c>
      <c r="AC230" s="99">
        <v>8.8633249999999997E-2</v>
      </c>
    </row>
    <row r="231" spans="1:29">
      <c r="A231" s="85"/>
      <c r="B231" s="85" t="s">
        <v>277</v>
      </c>
      <c r="C231" s="86" t="s">
        <v>49</v>
      </c>
      <c r="D231" s="86" t="s">
        <v>421</v>
      </c>
      <c r="E231" s="87" t="s">
        <v>987</v>
      </c>
      <c r="F231" s="88"/>
      <c r="G231" s="64"/>
      <c r="H231" s="89">
        <v>0.4</v>
      </c>
      <c r="I231" s="90">
        <v>580.90455335999991</v>
      </c>
      <c r="J231" s="91">
        <v>127.81745799999987</v>
      </c>
      <c r="K231" s="90">
        <v>48.454275000000003</v>
      </c>
      <c r="L231" s="91">
        <v>75.790358999999995</v>
      </c>
      <c r="M231" s="90">
        <v>580.81551143999991</v>
      </c>
      <c r="N231" s="91">
        <v>127.76968187999994</v>
      </c>
      <c r="O231" s="90">
        <v>50.837371199999993</v>
      </c>
      <c r="P231" s="91">
        <v>78.799062300000003</v>
      </c>
      <c r="Q231" s="92">
        <v>76586594.126199991</v>
      </c>
      <c r="R231" s="93">
        <v>1929617</v>
      </c>
      <c r="S231" s="92">
        <v>2751</v>
      </c>
      <c r="T231" s="94">
        <v>0.13184023723556101</v>
      </c>
      <c r="U231" s="95">
        <v>1.3739857073227129E-3</v>
      </c>
      <c r="V231" s="96"/>
      <c r="W231" s="97">
        <v>42.16</v>
      </c>
      <c r="X231" s="98"/>
      <c r="Y231" s="99">
        <v>2.4193548387096777E-2</v>
      </c>
      <c r="Z231" s="100">
        <v>0.1698113</v>
      </c>
      <c r="AA231" s="99">
        <v>0.49876289999999995</v>
      </c>
      <c r="AB231" s="100">
        <v>0.26173030000000003</v>
      </c>
      <c r="AC231" s="99">
        <v>0.176894</v>
      </c>
    </row>
    <row r="232" spans="1:29">
      <c r="A232" s="85"/>
      <c r="B232" s="85" t="s">
        <v>278</v>
      </c>
      <c r="C232" s="86" t="s">
        <v>49</v>
      </c>
      <c r="D232" s="86" t="s">
        <v>770</v>
      </c>
      <c r="E232" s="87" t="s">
        <v>988</v>
      </c>
      <c r="F232" s="88"/>
      <c r="G232" s="64"/>
      <c r="H232" s="89">
        <v>0.23</v>
      </c>
      <c r="I232" s="90">
        <v>50.4816</v>
      </c>
      <c r="J232" s="91">
        <v>17.352</v>
      </c>
      <c r="K232" s="90">
        <v>12.168718</v>
      </c>
      <c r="L232" s="91">
        <v>41.970759000000001</v>
      </c>
      <c r="M232" s="90">
        <v>52.099600000000002</v>
      </c>
      <c r="N232" s="91">
        <v>17.8276</v>
      </c>
      <c r="O232" s="90">
        <v>13.2676</v>
      </c>
      <c r="P232" s="91">
        <v>43.475499999999997</v>
      </c>
      <c r="Q232" s="92">
        <v>14830092.505000001</v>
      </c>
      <c r="R232" s="93">
        <v>242647</v>
      </c>
      <c r="S232" s="92">
        <v>5295</v>
      </c>
      <c r="T232" s="94">
        <v>0.29377223592358404</v>
      </c>
      <c r="U232" s="95">
        <v>1.9236358648101134E-3</v>
      </c>
      <c r="V232" s="96"/>
      <c r="W232" s="97">
        <v>64.7</v>
      </c>
      <c r="X232" s="98"/>
      <c r="Y232" s="99">
        <v>0</v>
      </c>
      <c r="Z232" s="100">
        <v>0.13270309999999999</v>
      </c>
      <c r="AA232" s="99" t="s">
        <v>536</v>
      </c>
      <c r="AB232" s="100" t="s">
        <v>536</v>
      </c>
      <c r="AC232" s="99" t="s">
        <v>536</v>
      </c>
    </row>
    <row r="233" spans="1:29">
      <c r="A233" s="85"/>
      <c r="B233" s="85" t="s">
        <v>279</v>
      </c>
      <c r="C233" s="86" t="s">
        <v>49</v>
      </c>
      <c r="D233" s="86" t="s">
        <v>770</v>
      </c>
      <c r="E233" s="87" t="s">
        <v>989</v>
      </c>
      <c r="F233" s="88"/>
      <c r="G233" s="64"/>
      <c r="H233" s="89">
        <v>0.26</v>
      </c>
      <c r="I233" s="90">
        <v>10.5168</v>
      </c>
      <c r="J233" s="91">
        <v>1.2927999999999999</v>
      </c>
      <c r="K233" s="90">
        <v>0</v>
      </c>
      <c r="L233" s="91">
        <v>8.1506139999999991</v>
      </c>
      <c r="M233" s="90">
        <v>10.5168</v>
      </c>
      <c r="N233" s="91">
        <v>1.2927999999999999</v>
      </c>
      <c r="O233" s="90">
        <v>0</v>
      </c>
      <c r="P233" s="91">
        <v>7.7232000000000003</v>
      </c>
      <c r="Q233" s="92">
        <v>3480246.1550000003</v>
      </c>
      <c r="R233" s="93">
        <v>55732</v>
      </c>
      <c r="S233" s="92">
        <v>920</v>
      </c>
      <c r="T233" s="94">
        <v>0.33092253869998484</v>
      </c>
      <c r="U233" s="95">
        <v>3.134557448150443E-3</v>
      </c>
      <c r="V233" s="96"/>
      <c r="W233" s="97">
        <v>65.73</v>
      </c>
      <c r="X233" s="98"/>
      <c r="Y233" s="99">
        <v>0</v>
      </c>
      <c r="Z233" s="100">
        <v>0.14015610000000001</v>
      </c>
      <c r="AA233" s="99" t="s">
        <v>536</v>
      </c>
      <c r="AB233" s="100" t="s">
        <v>536</v>
      </c>
      <c r="AC233" s="99" t="s">
        <v>536</v>
      </c>
    </row>
    <row r="234" spans="1:29">
      <c r="A234" s="85"/>
      <c r="B234" s="85" t="s">
        <v>280</v>
      </c>
      <c r="C234" s="86" t="s">
        <v>49</v>
      </c>
      <c r="D234" s="86" t="s">
        <v>214</v>
      </c>
      <c r="E234" s="87" t="s">
        <v>990</v>
      </c>
      <c r="F234" s="88"/>
      <c r="G234" s="64"/>
      <c r="H234" s="89">
        <v>0.49</v>
      </c>
      <c r="I234" s="90">
        <v>0.73950000000000005</v>
      </c>
      <c r="J234" s="91">
        <v>-2.2499999999999999E-2</v>
      </c>
      <c r="K234" s="90">
        <v>0</v>
      </c>
      <c r="L234" s="91">
        <v>0.75338000000000005</v>
      </c>
      <c r="M234" s="90">
        <v>0.73950000000000005</v>
      </c>
      <c r="N234" s="91">
        <v>-2.2499999999999999E-2</v>
      </c>
      <c r="O234" s="90">
        <v>0</v>
      </c>
      <c r="P234" s="91">
        <v>0.76200000000000001</v>
      </c>
      <c r="Q234" s="92">
        <v>453025.84</v>
      </c>
      <c r="R234" s="93">
        <v>44490</v>
      </c>
      <c r="S234" s="92">
        <v>94</v>
      </c>
      <c r="T234" s="94">
        <v>0.61261100743745778</v>
      </c>
      <c r="U234" s="95">
        <v>8.8351644126236119E-3</v>
      </c>
      <c r="V234" s="96"/>
      <c r="W234" s="97">
        <v>9.86</v>
      </c>
      <c r="X234" s="98"/>
      <c r="Y234" s="99">
        <v>0</v>
      </c>
      <c r="Z234" s="100">
        <v>-2.9527559999999998E-2</v>
      </c>
      <c r="AA234" s="99" t="s">
        <v>536</v>
      </c>
      <c r="AB234" s="100" t="s">
        <v>536</v>
      </c>
      <c r="AC234" s="99" t="s">
        <v>536</v>
      </c>
    </row>
    <row r="235" spans="1:29">
      <c r="A235" s="85"/>
      <c r="B235" s="85" t="s">
        <v>281</v>
      </c>
      <c r="C235" s="86" t="s">
        <v>49</v>
      </c>
      <c r="D235" s="86" t="s">
        <v>245</v>
      </c>
      <c r="E235" s="87" t="s">
        <v>991</v>
      </c>
      <c r="F235" s="88"/>
      <c r="G235" s="64"/>
      <c r="H235" s="89">
        <v>0.65</v>
      </c>
      <c r="I235" s="90">
        <v>879.33419613000001</v>
      </c>
      <c r="J235" s="91">
        <v>142.32237031999992</v>
      </c>
      <c r="K235" s="90">
        <v>40.028002999999998</v>
      </c>
      <c r="L235" s="91">
        <v>350.17938800000002</v>
      </c>
      <c r="M235" s="90">
        <v>878.09240618999991</v>
      </c>
      <c r="N235" s="91">
        <v>140.29541805999995</v>
      </c>
      <c r="O235" s="90">
        <v>38.668646699999996</v>
      </c>
      <c r="P235" s="91">
        <v>348.92199349999999</v>
      </c>
      <c r="Q235" s="92">
        <v>127033236.20999999</v>
      </c>
      <c r="R235" s="93">
        <v>5297631</v>
      </c>
      <c r="S235" s="92">
        <v>15235</v>
      </c>
      <c r="T235" s="94">
        <v>0.14446525197027538</v>
      </c>
      <c r="U235" s="95">
        <v>1.380110247943363E-3</v>
      </c>
      <c r="V235" s="96"/>
      <c r="W235" s="97">
        <v>25.11</v>
      </c>
      <c r="X235" s="98"/>
      <c r="Y235" s="99">
        <v>8.1626841895659098E-3</v>
      </c>
      <c r="Z235" s="100">
        <v>0.13774349999999999</v>
      </c>
      <c r="AA235" s="99">
        <v>0.96292240000000007</v>
      </c>
      <c r="AB235" s="100">
        <v>0.3468444</v>
      </c>
      <c r="AC235" s="99" t="s">
        <v>536</v>
      </c>
    </row>
    <row r="236" spans="1:29">
      <c r="A236" s="85"/>
      <c r="B236" s="85" t="s">
        <v>282</v>
      </c>
      <c r="C236" s="86" t="s">
        <v>49</v>
      </c>
      <c r="D236" s="86" t="s">
        <v>767</v>
      </c>
      <c r="E236" s="87" t="s">
        <v>992</v>
      </c>
      <c r="F236" s="88"/>
      <c r="G236" s="64"/>
      <c r="H236" s="89">
        <v>0.35</v>
      </c>
      <c r="I236" s="90">
        <v>378.10905490000005</v>
      </c>
      <c r="J236" s="91">
        <v>20.51411729000008</v>
      </c>
      <c r="K236" s="90">
        <v>6.5671499999999998</v>
      </c>
      <c r="L236" s="91">
        <v>59.850235329999997</v>
      </c>
      <c r="M236" s="90">
        <v>377.72194919999998</v>
      </c>
      <c r="N236" s="91">
        <v>20.499709319999994</v>
      </c>
      <c r="O236" s="90">
        <v>6.69</v>
      </c>
      <c r="P236" s="91">
        <v>60.174606149999995</v>
      </c>
      <c r="Q236" s="92">
        <v>21854238.679999992</v>
      </c>
      <c r="R236" s="93">
        <v>997379</v>
      </c>
      <c r="S236" s="92">
        <v>2037</v>
      </c>
      <c r="T236" s="94">
        <v>5.7798771007427655E-2</v>
      </c>
      <c r="U236" s="95">
        <v>1.5047218965153722E-3</v>
      </c>
      <c r="V236" s="96"/>
      <c r="W236" s="97">
        <v>22.31</v>
      </c>
      <c r="X236" s="98"/>
      <c r="Y236" s="99">
        <v>7.1480412371134033E-2</v>
      </c>
      <c r="Z236" s="100">
        <v>3.9124359999999997E-2</v>
      </c>
      <c r="AA236" s="99">
        <v>0.11573990000000001</v>
      </c>
      <c r="AB236" s="100">
        <v>0.14450830000000001</v>
      </c>
      <c r="AC236" s="99">
        <v>9.4007569999999999E-2</v>
      </c>
    </row>
    <row r="237" spans="1:29">
      <c r="A237" s="85"/>
      <c r="B237" s="85" t="s">
        <v>283</v>
      </c>
      <c r="C237" s="86" t="s">
        <v>49</v>
      </c>
      <c r="D237" s="86" t="s">
        <v>741</v>
      </c>
      <c r="E237" s="87" t="s">
        <v>993</v>
      </c>
      <c r="F237" s="88"/>
      <c r="G237" s="64"/>
      <c r="H237" s="89">
        <v>0.35</v>
      </c>
      <c r="I237" s="90">
        <v>167.92479528000001</v>
      </c>
      <c r="J237" s="91">
        <v>12.300671900000006</v>
      </c>
      <c r="K237" s="90">
        <v>4.1752320000000003</v>
      </c>
      <c r="L237" s="91">
        <v>-15.937161</v>
      </c>
      <c r="M237" s="90">
        <v>167.83686983999999</v>
      </c>
      <c r="N237" s="91">
        <v>12.296410699999988</v>
      </c>
      <c r="O237" s="90">
        <v>4.3743999999999996</v>
      </c>
      <c r="P237" s="91">
        <v>-16.095540990000003</v>
      </c>
      <c r="Q237" s="92">
        <v>6010370.0622000005</v>
      </c>
      <c r="R237" s="93">
        <v>112759</v>
      </c>
      <c r="S237" s="92">
        <v>244</v>
      </c>
      <c r="T237" s="94">
        <v>3.5792034476970665E-2</v>
      </c>
      <c r="U237" s="95">
        <v>2.3400957730890389E-3</v>
      </c>
      <c r="V237" s="96"/>
      <c r="W237" s="97">
        <v>54.69</v>
      </c>
      <c r="X237" s="98"/>
      <c r="Y237" s="99">
        <v>3.0946242457487658E-2</v>
      </c>
      <c r="Z237" s="100">
        <v>5.0922370000000002E-2</v>
      </c>
      <c r="AA237" s="99">
        <v>0.1645334</v>
      </c>
      <c r="AB237" s="100">
        <v>0.18061099999999999</v>
      </c>
      <c r="AC237" s="99">
        <v>0.1275261</v>
      </c>
    </row>
    <row r="238" spans="1:29">
      <c r="A238" s="85"/>
      <c r="B238" s="85" t="s">
        <v>284</v>
      </c>
      <c r="C238" s="86" t="s">
        <v>49</v>
      </c>
      <c r="D238" s="86" t="s">
        <v>741</v>
      </c>
      <c r="E238" s="87" t="s">
        <v>994</v>
      </c>
      <c r="F238" s="88"/>
      <c r="G238" s="64"/>
      <c r="H238" s="89">
        <v>0.25</v>
      </c>
      <c r="I238" s="90">
        <v>78.728764499999997</v>
      </c>
      <c r="J238" s="91">
        <v>5.4944042800000013</v>
      </c>
      <c r="K238" s="90">
        <v>3.5618639999999999</v>
      </c>
      <c r="L238" s="91">
        <v>-3.3266119999999999</v>
      </c>
      <c r="M238" s="90">
        <v>78.221702250000007</v>
      </c>
      <c r="N238" s="91">
        <v>5.4814869399999973</v>
      </c>
      <c r="O238" s="90">
        <v>3.58</v>
      </c>
      <c r="P238" s="91">
        <v>-3.8183261699999997</v>
      </c>
      <c r="Q238" s="92">
        <v>1829904.8199999998</v>
      </c>
      <c r="R238" s="93">
        <v>41672</v>
      </c>
      <c r="S238" s="92">
        <v>216</v>
      </c>
      <c r="T238" s="94">
        <v>2.3243154285750283E-2</v>
      </c>
      <c r="U238" s="95">
        <v>2.5366853497178353E-3</v>
      </c>
      <c r="V238" s="96"/>
      <c r="W238" s="97">
        <v>44.75</v>
      </c>
      <c r="X238" s="98"/>
      <c r="Y238" s="99">
        <v>3.0098726256983243E-2</v>
      </c>
      <c r="Z238" s="100">
        <v>2.6140789999999997E-2</v>
      </c>
      <c r="AA238" s="99">
        <v>4.3175359999999996E-2</v>
      </c>
      <c r="AB238" s="100">
        <v>0.10746919999999999</v>
      </c>
      <c r="AC238" s="99">
        <v>9.0284759999999992E-2</v>
      </c>
    </row>
    <row r="239" spans="1:29">
      <c r="A239" s="85"/>
      <c r="B239" s="85" t="s">
        <v>285</v>
      </c>
      <c r="C239" s="86" t="s">
        <v>65</v>
      </c>
      <c r="D239" s="86" t="s">
        <v>193</v>
      </c>
      <c r="E239" s="87" t="s">
        <v>995</v>
      </c>
      <c r="F239" s="88"/>
      <c r="G239" s="64"/>
      <c r="H239" s="89">
        <v>0.54</v>
      </c>
      <c r="I239" s="90">
        <v>49.776361020000003</v>
      </c>
      <c r="J239" s="91">
        <v>2.5757496000000089</v>
      </c>
      <c r="K239" s="90">
        <v>0</v>
      </c>
      <c r="L239" s="91">
        <v>-2.0428099999999998</v>
      </c>
      <c r="M239" s="90">
        <v>49.776361020000003</v>
      </c>
      <c r="N239" s="91">
        <v>2.5757496000000089</v>
      </c>
      <c r="O239" s="90">
        <v>0</v>
      </c>
      <c r="P239" s="91">
        <v>-2.0822559999999997</v>
      </c>
      <c r="Q239" s="92">
        <v>1096867.07</v>
      </c>
      <c r="R239" s="93">
        <v>48398</v>
      </c>
      <c r="S239" s="92">
        <v>212</v>
      </c>
      <c r="T239" s="94">
        <v>2.2035903138023328E-2</v>
      </c>
      <c r="U239" s="95">
        <v>3.3742641604007791E-3</v>
      </c>
      <c r="V239" s="96"/>
      <c r="W239" s="97">
        <v>23.19</v>
      </c>
      <c r="X239" s="98"/>
      <c r="Y239" s="99">
        <v>2.7257007330746012E-3</v>
      </c>
      <c r="Z239" s="100">
        <v>5.553027E-2</v>
      </c>
      <c r="AA239" s="99">
        <v>0.13422439999999999</v>
      </c>
      <c r="AB239" s="100">
        <v>0.1532442</v>
      </c>
      <c r="AC239" s="99">
        <v>0.1152092</v>
      </c>
    </row>
    <row r="240" spans="1:29">
      <c r="A240" s="85"/>
      <c r="B240" s="85" t="s">
        <v>286</v>
      </c>
      <c r="C240" s="86" t="s">
        <v>49</v>
      </c>
      <c r="D240" s="86" t="s">
        <v>214</v>
      </c>
      <c r="E240" s="87" t="s">
        <v>996</v>
      </c>
      <c r="F240" s="88"/>
      <c r="G240" s="64"/>
      <c r="H240" s="89">
        <v>0.28999999999999998</v>
      </c>
      <c r="I240" s="90">
        <v>23.0625</v>
      </c>
      <c r="J240" s="91">
        <v>1.6705000000000001</v>
      </c>
      <c r="K240" s="90">
        <v>-0.51149999999999995</v>
      </c>
      <c r="L240" s="91">
        <v>0.38595699999999999</v>
      </c>
      <c r="M240" s="90">
        <v>23.0625</v>
      </c>
      <c r="N240" s="91">
        <v>1.6705000000000001</v>
      </c>
      <c r="O240" s="90">
        <v>-0.55349999999999999</v>
      </c>
      <c r="P240" s="91">
        <v>20.939499999999999</v>
      </c>
      <c r="Q240" s="92">
        <v>562366.12000000011</v>
      </c>
      <c r="R240" s="93">
        <v>39586</v>
      </c>
      <c r="S240" s="92">
        <v>59</v>
      </c>
      <c r="T240" s="94">
        <v>2.4384438807588081E-2</v>
      </c>
      <c r="U240" s="95">
        <v>4.8164404977330856E-3</v>
      </c>
      <c r="V240" s="96"/>
      <c r="W240" s="97">
        <v>14.76</v>
      </c>
      <c r="X240" s="98"/>
      <c r="Y240" s="99">
        <v>0</v>
      </c>
      <c r="Z240" s="100">
        <v>0.10396409999999999</v>
      </c>
      <c r="AA240" s="99">
        <v>0.36784860000000003</v>
      </c>
      <c r="AB240" s="100" t="s">
        <v>536</v>
      </c>
      <c r="AC240" s="99" t="s">
        <v>536</v>
      </c>
    </row>
    <row r="241" spans="1:29">
      <c r="A241" s="85"/>
      <c r="B241" s="85" t="s">
        <v>287</v>
      </c>
      <c r="C241" s="86" t="s">
        <v>49</v>
      </c>
      <c r="D241" s="86" t="s">
        <v>193</v>
      </c>
      <c r="E241" s="87" t="s">
        <v>997</v>
      </c>
      <c r="F241" s="88"/>
      <c r="G241" s="64"/>
      <c r="H241" s="89">
        <v>0.69</v>
      </c>
      <c r="I241" s="90">
        <v>141.23701316999998</v>
      </c>
      <c r="J241" s="91">
        <v>16.525566239999979</v>
      </c>
      <c r="K241" s="90">
        <v>5.0341760000000004</v>
      </c>
      <c r="L241" s="91">
        <v>81.422781999999998</v>
      </c>
      <c r="M241" s="90">
        <v>141.19454624000002</v>
      </c>
      <c r="N241" s="91">
        <v>16.522025280000015</v>
      </c>
      <c r="O241" s="90">
        <v>5.181</v>
      </c>
      <c r="P241" s="91">
        <v>82.476821799999996</v>
      </c>
      <c r="Q241" s="92">
        <v>23938254.835000001</v>
      </c>
      <c r="R241" s="93">
        <v>1422537</v>
      </c>
      <c r="S241" s="92">
        <v>6108</v>
      </c>
      <c r="T241" s="94">
        <v>0.16948995378560372</v>
      </c>
      <c r="U241" s="95">
        <v>1.9127958998995777E-3</v>
      </c>
      <c r="V241" s="96"/>
      <c r="W241" s="97">
        <v>17.27</v>
      </c>
      <c r="X241" s="98"/>
      <c r="Y241" s="99">
        <v>1.5914881297046902E-3</v>
      </c>
      <c r="Z241" s="100">
        <v>9.0966520000000009E-2</v>
      </c>
      <c r="AA241" s="99">
        <v>1.3187690000000001</v>
      </c>
      <c r="AB241" s="100">
        <v>0.29837990000000003</v>
      </c>
      <c r="AC241" s="99" t="s">
        <v>536</v>
      </c>
    </row>
    <row r="242" spans="1:29">
      <c r="A242" s="85"/>
      <c r="B242" s="85" t="s">
        <v>288</v>
      </c>
      <c r="C242" s="86" t="s">
        <v>49</v>
      </c>
      <c r="D242" s="86" t="s">
        <v>245</v>
      </c>
      <c r="E242" s="87" t="s">
        <v>998</v>
      </c>
      <c r="F242" s="88"/>
      <c r="G242" s="64"/>
      <c r="H242" s="89">
        <v>0.35</v>
      </c>
      <c r="I242" s="90">
        <v>71.355639540000013</v>
      </c>
      <c r="J242" s="91">
        <v>1.6592833700000047</v>
      </c>
      <c r="K242" s="90">
        <v>0.70570500000000003</v>
      </c>
      <c r="L242" s="91">
        <v>2.8635640000000002</v>
      </c>
      <c r="M242" s="90">
        <v>71.197637579999991</v>
      </c>
      <c r="N242" s="91">
        <v>1.6571359900000096</v>
      </c>
      <c r="O242" s="90">
        <v>0.69899999999999995</v>
      </c>
      <c r="P242" s="91">
        <v>2.4309329000000002</v>
      </c>
      <c r="Q242" s="92">
        <v>3461577.59</v>
      </c>
      <c r="R242" s="93">
        <v>250407</v>
      </c>
      <c r="S242" s="92">
        <v>523</v>
      </c>
      <c r="T242" s="94">
        <v>4.8511618875751714E-2</v>
      </c>
      <c r="U242" s="95">
        <v>2.2117811300539901E-3</v>
      </c>
      <c r="V242" s="96"/>
      <c r="W242" s="97">
        <v>13.98</v>
      </c>
      <c r="X242" s="98"/>
      <c r="Y242" s="99">
        <v>5.5673676680972818E-2</v>
      </c>
      <c r="Z242" s="100">
        <v>1.37781E-2</v>
      </c>
      <c r="AA242" s="99">
        <v>-1.9494979999999999E-2</v>
      </c>
      <c r="AB242" s="100">
        <v>8.445496999999999E-2</v>
      </c>
      <c r="AC242" s="99">
        <v>7.054829E-2</v>
      </c>
    </row>
    <row r="243" spans="1:29" ht="15.5">
      <c r="A243" s="107"/>
      <c r="B243" s="107" t="s">
        <v>289</v>
      </c>
      <c r="C243" s="108"/>
      <c r="D243" s="69"/>
      <c r="E243" s="108"/>
      <c r="F243" s="112"/>
      <c r="G243" s="64"/>
      <c r="H243" s="112"/>
      <c r="I243" s="112"/>
      <c r="J243" s="112"/>
      <c r="K243" s="112"/>
      <c r="L243" s="112"/>
      <c r="M243" s="109"/>
      <c r="N243" s="109"/>
      <c r="O243" s="111"/>
      <c r="P243" s="111"/>
      <c r="Q243" s="109"/>
      <c r="R243" s="109"/>
      <c r="S243" s="109"/>
      <c r="T243" s="109"/>
      <c r="U243" s="109"/>
      <c r="V243" s="110"/>
      <c r="W243" s="109"/>
      <c r="X243" s="110"/>
      <c r="Y243" s="109"/>
      <c r="Z243" s="114"/>
      <c r="AA243" s="114"/>
      <c r="AB243" s="114"/>
      <c r="AC243" s="114"/>
    </row>
    <row r="244" spans="1:29">
      <c r="A244" s="85"/>
      <c r="B244" s="85" t="s">
        <v>290</v>
      </c>
      <c r="C244" s="86" t="s">
        <v>62</v>
      </c>
      <c r="D244" s="86" t="s">
        <v>724</v>
      </c>
      <c r="E244" s="87" t="s">
        <v>999</v>
      </c>
      <c r="F244" s="88"/>
      <c r="G244" s="64"/>
      <c r="H244" s="89">
        <v>0.9</v>
      </c>
      <c r="I244" s="90">
        <v>14.434951679999999</v>
      </c>
      <c r="J244" s="91">
        <v>-0.18363312000000104</v>
      </c>
      <c r="K244" s="90">
        <v>-0.37253199999999997</v>
      </c>
      <c r="L244" s="91">
        <v>-3.2673899999999998</v>
      </c>
      <c r="M244" s="90">
        <v>14.50283904</v>
      </c>
      <c r="N244" s="91">
        <v>-0.28698516000000202</v>
      </c>
      <c r="O244" s="90">
        <v>-0.44266751999999998</v>
      </c>
      <c r="P244" s="91">
        <v>-3.03301562</v>
      </c>
      <c r="Q244" s="92">
        <v>434457.74000000005</v>
      </c>
      <c r="R244" s="93">
        <v>76506</v>
      </c>
      <c r="S244" s="92">
        <v>25</v>
      </c>
      <c r="T244" s="94">
        <v>3.0097623437281923E-2</v>
      </c>
      <c r="U244" s="95">
        <v>3.4197722467296104E-3</v>
      </c>
      <c r="V244" s="96"/>
      <c r="W244" s="97">
        <v>5.76</v>
      </c>
      <c r="X244" s="98"/>
      <c r="Y244" s="99">
        <v>1.8402777777777779E-3</v>
      </c>
      <c r="Z244" s="100">
        <v>1.9469030000000002E-2</v>
      </c>
      <c r="AA244" s="99">
        <v>-6.2541020000000003E-2</v>
      </c>
      <c r="AB244" s="100">
        <v>6.5724539999999998E-2</v>
      </c>
      <c r="AC244" s="99">
        <v>6.3682509999999998E-2</v>
      </c>
    </row>
    <row r="245" spans="1:29">
      <c r="A245" s="85"/>
      <c r="B245" s="85" t="s">
        <v>291</v>
      </c>
      <c r="C245" s="86" t="s">
        <v>62</v>
      </c>
      <c r="D245" s="86" t="s">
        <v>722</v>
      </c>
      <c r="E245" s="87" t="s">
        <v>1000</v>
      </c>
      <c r="F245" s="88"/>
      <c r="G245" s="64"/>
      <c r="H245" s="89">
        <v>1.1000000000000001</v>
      </c>
      <c r="I245" s="90">
        <v>395.36258453999994</v>
      </c>
      <c r="J245" s="91">
        <v>8.4500957899999616</v>
      </c>
      <c r="K245" s="90">
        <v>4.1272347299999996</v>
      </c>
      <c r="L245" s="91">
        <v>27.50602396</v>
      </c>
      <c r="M245" s="90">
        <v>393.3783315</v>
      </c>
      <c r="N245" s="91">
        <v>8.427189550000012</v>
      </c>
      <c r="O245" s="90">
        <v>3.93140979</v>
      </c>
      <c r="P245" s="91">
        <v>51.261679829999999</v>
      </c>
      <c r="Q245" s="92">
        <v>10335878.585000005</v>
      </c>
      <c r="R245" s="93">
        <v>1499518</v>
      </c>
      <c r="S245" s="92">
        <v>739</v>
      </c>
      <c r="T245" s="94">
        <v>2.6142783837336772E-2</v>
      </c>
      <c r="U245" s="95">
        <v>3.2764136086526913E-3</v>
      </c>
      <c r="V245" s="96"/>
      <c r="W245" s="97">
        <v>6.93</v>
      </c>
      <c r="X245" s="98"/>
      <c r="Y245" s="99">
        <v>0.14550115440115441</v>
      </c>
      <c r="Z245" s="100">
        <v>1.1678829999999999E-2</v>
      </c>
      <c r="AA245" s="99">
        <v>0.17395369999999999</v>
      </c>
      <c r="AB245" s="100">
        <v>0.17074709999999998</v>
      </c>
      <c r="AC245" s="99">
        <v>0.1201801</v>
      </c>
    </row>
    <row r="246" spans="1:29">
      <c r="A246" s="85"/>
      <c r="B246" s="85" t="s">
        <v>292</v>
      </c>
      <c r="C246" s="86" t="s">
        <v>62</v>
      </c>
      <c r="D246" s="86" t="s">
        <v>765</v>
      </c>
      <c r="E246" s="87" t="s">
        <v>1001</v>
      </c>
      <c r="F246" s="88"/>
      <c r="G246" s="64"/>
      <c r="H246" s="89">
        <v>0.65</v>
      </c>
      <c r="I246" s="90">
        <v>9.5962654499999989</v>
      </c>
      <c r="J246" s="91">
        <v>0.11310194999999926</v>
      </c>
      <c r="K246" s="90">
        <v>0</v>
      </c>
      <c r="L246" s="91">
        <v>0.38492085999999992</v>
      </c>
      <c r="M246" s="90">
        <v>9.5962654499999989</v>
      </c>
      <c r="N246" s="91">
        <v>0.11310194999999926</v>
      </c>
      <c r="O246" s="90">
        <v>0</v>
      </c>
      <c r="P246" s="91">
        <v>-4.7810344000000002</v>
      </c>
      <c r="Q246" s="92">
        <v>359313.05</v>
      </c>
      <c r="R246" s="93">
        <v>33060</v>
      </c>
      <c r="S246" s="92">
        <v>20</v>
      </c>
      <c r="T246" s="94">
        <v>3.744300862373498E-2</v>
      </c>
      <c r="U246" s="95">
        <v>5.8794632068211736E-3</v>
      </c>
      <c r="V246" s="96"/>
      <c r="W246" s="97">
        <v>11.03</v>
      </c>
      <c r="X246" s="98"/>
      <c r="Y246" s="99">
        <v>7.3708068902991856E-3</v>
      </c>
      <c r="Z246" s="100">
        <v>1.1926609999999999E-2</v>
      </c>
      <c r="AA246" s="99">
        <v>8.4272810000000004E-2</v>
      </c>
      <c r="AB246" s="100" t="s">
        <v>536</v>
      </c>
      <c r="AC246" s="99" t="s">
        <v>536</v>
      </c>
    </row>
    <row r="247" spans="1:29">
      <c r="A247" s="85"/>
      <c r="B247" s="85" t="s">
        <v>293</v>
      </c>
      <c r="C247" s="86" t="s">
        <v>62</v>
      </c>
      <c r="D247" s="86" t="s">
        <v>15</v>
      </c>
      <c r="E247" s="87" t="s">
        <v>1002</v>
      </c>
      <c r="F247" s="88"/>
      <c r="G247" s="64"/>
      <c r="H247" s="89">
        <v>0.3</v>
      </c>
      <c r="I247" s="90">
        <v>7.87393024</v>
      </c>
      <c r="J247" s="91">
        <v>0.61759424000000018</v>
      </c>
      <c r="K247" s="90">
        <v>0.24648800000000001</v>
      </c>
      <c r="L247" s="91">
        <v>0.49184600000000001</v>
      </c>
      <c r="M247" s="90">
        <v>2.7850000000000001</v>
      </c>
      <c r="N247" s="91">
        <v>0.34699999999999998</v>
      </c>
      <c r="O247" s="90">
        <v>0.2228</v>
      </c>
      <c r="P247" s="91">
        <v>2.6608000000000001</v>
      </c>
      <c r="Q247" s="92">
        <v>571349.12000000011</v>
      </c>
      <c r="R247" s="93">
        <v>52294</v>
      </c>
      <c r="S247" s="92">
        <v>61</v>
      </c>
      <c r="T247" s="94">
        <v>7.2562126229861051E-2</v>
      </c>
      <c r="U247" s="95">
        <v>1.6868088128643381E-3</v>
      </c>
      <c r="V247" s="96"/>
      <c r="W247" s="97">
        <v>11.14</v>
      </c>
      <c r="X247" s="98"/>
      <c r="Y247" s="99">
        <v>0</v>
      </c>
      <c r="Z247" s="100">
        <v>4.4048730000000001E-2</v>
      </c>
      <c r="AA247" s="99" t="s">
        <v>536</v>
      </c>
      <c r="AB247" s="100" t="s">
        <v>536</v>
      </c>
      <c r="AC247" s="99" t="s">
        <v>536</v>
      </c>
    </row>
    <row r="248" spans="1:29">
      <c r="A248" s="85"/>
      <c r="B248" s="85" t="s">
        <v>294</v>
      </c>
      <c r="C248" s="86" t="s">
        <v>62</v>
      </c>
      <c r="D248" s="86" t="s">
        <v>15</v>
      </c>
      <c r="E248" s="87" t="s">
        <v>1003</v>
      </c>
      <c r="F248" s="88"/>
      <c r="G248" s="64"/>
      <c r="H248" s="89">
        <v>0.49</v>
      </c>
      <c r="I248" s="90">
        <v>17.297520240000001</v>
      </c>
      <c r="J248" s="91">
        <v>2.6644274400000034</v>
      </c>
      <c r="K248" s="90">
        <v>2.2424040000000001</v>
      </c>
      <c r="L248" s="91">
        <v>3.6717745900000001</v>
      </c>
      <c r="M248" s="90">
        <v>11.4543</v>
      </c>
      <c r="N248" s="91">
        <v>2.4302999999999999</v>
      </c>
      <c r="O248" s="90">
        <v>2.1983000000000001</v>
      </c>
      <c r="P248" s="91">
        <v>11.222300000000001</v>
      </c>
      <c r="Q248" s="92">
        <v>3558348.0699999994</v>
      </c>
      <c r="R248" s="93">
        <v>312502</v>
      </c>
      <c r="S248" s="92">
        <v>460</v>
      </c>
      <c r="T248" s="94">
        <v>0.20571434637037886</v>
      </c>
      <c r="U248" s="95">
        <v>1.6033637074649603E-3</v>
      </c>
      <c r="V248" s="96"/>
      <c r="W248" s="97">
        <v>11.57</v>
      </c>
      <c r="X248" s="98"/>
      <c r="Y248" s="99">
        <v>0</v>
      </c>
      <c r="Z248" s="100">
        <v>2.5709219999999998E-2</v>
      </c>
      <c r="AA248" s="99" t="s">
        <v>536</v>
      </c>
      <c r="AB248" s="100" t="s">
        <v>536</v>
      </c>
      <c r="AC248" s="99" t="s">
        <v>536</v>
      </c>
    </row>
    <row r="249" spans="1:29">
      <c r="A249" s="85"/>
      <c r="B249" s="85" t="s">
        <v>295</v>
      </c>
      <c r="C249" s="86" t="s">
        <v>62</v>
      </c>
      <c r="D249" s="86" t="s">
        <v>723</v>
      </c>
      <c r="E249" s="87" t="s">
        <v>1004</v>
      </c>
      <c r="F249" s="88"/>
      <c r="G249" s="64"/>
      <c r="H249" s="89">
        <v>1.1000000000000001</v>
      </c>
      <c r="I249" s="90">
        <v>130.75059954</v>
      </c>
      <c r="J249" s="91">
        <v>-12.286165890000001</v>
      </c>
      <c r="K249" s="90">
        <v>-13.229253999999999</v>
      </c>
      <c r="L249" s="91">
        <v>30.407534999999999</v>
      </c>
      <c r="M249" s="90">
        <v>130.72919954</v>
      </c>
      <c r="N249" s="91">
        <v>-12.307565890000001</v>
      </c>
      <c r="O249" s="90">
        <v>-12.979100000000001</v>
      </c>
      <c r="P249" s="91">
        <v>47.222049769999998</v>
      </c>
      <c r="Q249" s="92">
        <v>16803284.809999999</v>
      </c>
      <c r="R249" s="93">
        <v>7995747</v>
      </c>
      <c r="S249" s="92">
        <v>468</v>
      </c>
      <c r="T249" s="94">
        <v>0.12851401729029502</v>
      </c>
      <c r="U249" s="95">
        <v>4.7364499581516676E-3</v>
      </c>
      <c r="V249" s="96"/>
      <c r="W249" s="97">
        <v>2.14</v>
      </c>
      <c r="X249" s="98"/>
      <c r="Y249" s="99">
        <v>9.639813084112149E-2</v>
      </c>
      <c r="Z249" s="100">
        <v>4.694836E-3</v>
      </c>
      <c r="AA249" s="99">
        <v>-0.13189799999999999</v>
      </c>
      <c r="AB249" s="100">
        <v>8.0228079999999993E-2</v>
      </c>
      <c r="AC249" s="99" t="s">
        <v>536</v>
      </c>
    </row>
    <row r="250" spans="1:29">
      <c r="A250" s="85"/>
      <c r="B250" s="85" t="s">
        <v>296</v>
      </c>
      <c r="C250" s="86" t="s">
        <v>62</v>
      </c>
      <c r="D250" s="86" t="s">
        <v>193</v>
      </c>
      <c r="E250" s="87" t="s">
        <v>1005</v>
      </c>
      <c r="F250" s="88"/>
      <c r="G250" s="64"/>
      <c r="H250" s="89">
        <v>1.32</v>
      </c>
      <c r="I250" s="90">
        <v>133.86581881999999</v>
      </c>
      <c r="J250" s="91">
        <v>-21.860481960000008</v>
      </c>
      <c r="K250" s="90">
        <v>-0.15681800000000001</v>
      </c>
      <c r="L250" s="91">
        <v>67.277068</v>
      </c>
      <c r="M250" s="90">
        <v>133.32677222000001</v>
      </c>
      <c r="N250" s="91">
        <v>-20.789125020000011</v>
      </c>
      <c r="O250" s="90">
        <v>0.56534266</v>
      </c>
      <c r="P250" s="91">
        <v>-1077.8127605899999</v>
      </c>
      <c r="Q250" s="92">
        <v>80427690.934999987</v>
      </c>
      <c r="R250" s="93">
        <v>3345873</v>
      </c>
      <c r="S250" s="92">
        <v>3065</v>
      </c>
      <c r="T250" s="94">
        <v>0.60080826938462517</v>
      </c>
      <c r="U250" s="95">
        <v>8.5453820875918329E-4</v>
      </c>
      <c r="V250" s="96"/>
      <c r="W250" s="97">
        <v>22.63</v>
      </c>
      <c r="X250" s="98"/>
      <c r="Y250" s="99">
        <v>0</v>
      </c>
      <c r="Z250" s="100">
        <v>-0.13856109999999999</v>
      </c>
      <c r="AA250" s="99">
        <v>-0.42504550000000002</v>
      </c>
      <c r="AB250" s="100">
        <v>-0.36909399999999998</v>
      </c>
      <c r="AC250" s="99">
        <v>-0.26391700000000001</v>
      </c>
    </row>
    <row r="251" spans="1:29">
      <c r="A251" s="85"/>
      <c r="B251" s="85" t="s">
        <v>297</v>
      </c>
      <c r="C251" s="86" t="s">
        <v>62</v>
      </c>
      <c r="D251" s="86" t="s">
        <v>765</v>
      </c>
      <c r="E251" s="87" t="s">
        <v>1006</v>
      </c>
      <c r="F251" s="88"/>
      <c r="G251" s="64"/>
      <c r="H251" s="89">
        <v>0.25</v>
      </c>
      <c r="I251" s="90">
        <v>44.466950159999996</v>
      </c>
      <c r="J251" s="91">
        <v>6.6835296799999995</v>
      </c>
      <c r="K251" s="90">
        <v>4.06052518</v>
      </c>
      <c r="L251" s="91">
        <v>36.01707136000001</v>
      </c>
      <c r="M251" s="90">
        <v>43.77035016</v>
      </c>
      <c r="N251" s="91">
        <v>6.3193296800000001</v>
      </c>
      <c r="O251" s="90">
        <v>4.5278999999999998</v>
      </c>
      <c r="P251" s="91">
        <v>41.601712640000002</v>
      </c>
      <c r="Q251" s="92">
        <v>5144299.2300000004</v>
      </c>
      <c r="R251" s="93">
        <v>451612</v>
      </c>
      <c r="S251" s="92">
        <v>125</v>
      </c>
      <c r="T251" s="94">
        <v>0.11568815067122654</v>
      </c>
      <c r="U251" s="95">
        <v>1.953520384100676E-3</v>
      </c>
      <c r="V251" s="96"/>
      <c r="W251" s="97">
        <v>11.61</v>
      </c>
      <c r="X251" s="98"/>
      <c r="Y251" s="99">
        <v>1.181739879414298E-2</v>
      </c>
      <c r="Z251" s="100">
        <v>4.7833930000000004E-2</v>
      </c>
      <c r="AA251" s="99">
        <v>0.17055879999999998</v>
      </c>
      <c r="AB251" s="100" t="s">
        <v>536</v>
      </c>
      <c r="AC251" s="99" t="s">
        <v>536</v>
      </c>
    </row>
    <row r="252" spans="1:29">
      <c r="A252" s="85"/>
      <c r="B252" s="85" t="s">
        <v>298</v>
      </c>
      <c r="C252" s="86" t="s">
        <v>62</v>
      </c>
      <c r="D252" s="86" t="s">
        <v>729</v>
      </c>
      <c r="E252" s="87" t="s">
        <v>1007</v>
      </c>
      <c r="F252" s="88"/>
      <c r="G252" s="64"/>
      <c r="H252" s="89">
        <v>1.25</v>
      </c>
      <c r="I252" s="90">
        <v>42.003097050000001</v>
      </c>
      <c r="J252" s="91">
        <v>-7.1725692939999925</v>
      </c>
      <c r="K252" s="90">
        <v>-6.6688024299999995</v>
      </c>
      <c r="L252" s="91">
        <v>-21.030177859999998</v>
      </c>
      <c r="M252" s="90">
        <v>9.0227507500000002</v>
      </c>
      <c r="N252" s="91">
        <v>-3.3595236999999991</v>
      </c>
      <c r="O252" s="90">
        <v>-3.2656000000000001</v>
      </c>
      <c r="P252" s="91">
        <v>0.45051438600000088</v>
      </c>
      <c r="Q252" s="92">
        <v>3478960.585</v>
      </c>
      <c r="R252" s="93">
        <v>2277040</v>
      </c>
      <c r="S252" s="92">
        <v>75</v>
      </c>
      <c r="T252" s="94">
        <v>8.2826287329686318E-2</v>
      </c>
      <c r="U252" s="95">
        <v>3.6043324675579728E-3</v>
      </c>
      <c r="V252" s="96"/>
      <c r="W252" s="97">
        <v>1.54</v>
      </c>
      <c r="X252" s="98"/>
      <c r="Y252" s="99">
        <v>0</v>
      </c>
      <c r="Z252" s="100">
        <v>-2.6856239999999997E-2</v>
      </c>
      <c r="AA252" s="99">
        <v>-0.15423439999999999</v>
      </c>
      <c r="AB252" s="100" t="s">
        <v>536</v>
      </c>
      <c r="AC252" s="99" t="s">
        <v>536</v>
      </c>
    </row>
    <row r="253" spans="1:29">
      <c r="A253" s="85"/>
      <c r="B253" s="85" t="s">
        <v>299</v>
      </c>
      <c r="C253" s="86" t="s">
        <v>62</v>
      </c>
      <c r="D253" s="86" t="s">
        <v>729</v>
      </c>
      <c r="E253" s="87" t="s">
        <v>1008</v>
      </c>
      <c r="F253" s="88"/>
      <c r="G253" s="64"/>
      <c r="H253" s="89">
        <v>1.25</v>
      </c>
      <c r="I253" s="90">
        <v>51.068321099999999</v>
      </c>
      <c r="J253" s="91">
        <v>-3.7986505700000004</v>
      </c>
      <c r="K253" s="90">
        <v>-2.3840640400000002</v>
      </c>
      <c r="L253" s="91">
        <v>-28.215336119999996</v>
      </c>
      <c r="M253" s="90">
        <v>14.902662150000001</v>
      </c>
      <c r="N253" s="91">
        <v>-0.85726531499999947</v>
      </c>
      <c r="O253" s="90">
        <v>-0.45900000000000007</v>
      </c>
      <c r="P253" s="91">
        <v>-5.8440510949999993</v>
      </c>
      <c r="Q253" s="92">
        <v>1594173.6899999997</v>
      </c>
      <c r="R253" s="93">
        <v>1188994</v>
      </c>
      <c r="S253" s="92">
        <v>55</v>
      </c>
      <c r="T253" s="94">
        <v>3.1216489120101495E-2</v>
      </c>
      <c r="U253" s="95">
        <v>3.9443415406116063E-3</v>
      </c>
      <c r="V253" s="96"/>
      <c r="W253" s="97">
        <v>1.35</v>
      </c>
      <c r="X253" s="98"/>
      <c r="Y253" s="99">
        <v>9.6983703703703711E-2</v>
      </c>
      <c r="Z253" s="100">
        <v>-2.527076E-2</v>
      </c>
      <c r="AA253" s="99">
        <v>-0.2096346</v>
      </c>
      <c r="AB253" s="100" t="s">
        <v>536</v>
      </c>
      <c r="AC253" s="99" t="s">
        <v>536</v>
      </c>
    </row>
    <row r="254" spans="1:29">
      <c r="A254" s="85"/>
      <c r="B254" s="85" t="s">
        <v>300</v>
      </c>
      <c r="C254" s="86" t="s">
        <v>62</v>
      </c>
      <c r="D254" s="86" t="s">
        <v>730</v>
      </c>
      <c r="E254" s="87" t="s">
        <v>1009</v>
      </c>
      <c r="F254" s="88"/>
      <c r="G254" s="64"/>
      <c r="H254" s="89">
        <v>1.0249999999999999</v>
      </c>
      <c r="I254" s="90">
        <v>1336.97323018</v>
      </c>
      <c r="J254" s="91">
        <v>77.172320134999993</v>
      </c>
      <c r="K254" s="90">
        <v>52.801274999999997</v>
      </c>
      <c r="L254" s="91">
        <v>208.91427200000001</v>
      </c>
      <c r="M254" s="90">
        <v>43.26155232</v>
      </c>
      <c r="N254" s="91">
        <v>4.987964480000004</v>
      </c>
      <c r="O254" s="90">
        <v>4.2770000000000001</v>
      </c>
      <c r="P254" s="91">
        <v>33.104447589999999</v>
      </c>
      <c r="Q254" s="92">
        <v>4956379.9500000011</v>
      </c>
      <c r="R254" s="93">
        <v>3020395</v>
      </c>
      <c r="S254" s="92">
        <v>170</v>
      </c>
      <c r="T254" s="94">
        <v>3.7071646897019108E-3</v>
      </c>
      <c r="U254" s="95">
        <v>3.3314255770661109E-3</v>
      </c>
      <c r="V254" s="96"/>
      <c r="W254" s="97">
        <v>1.635</v>
      </c>
      <c r="X254" s="98"/>
      <c r="Y254" s="99">
        <v>8.6850152905198763E-2</v>
      </c>
      <c r="Z254" s="100">
        <v>1.2383900000000002E-2</v>
      </c>
      <c r="AA254" s="99">
        <v>0.20035240000000001</v>
      </c>
      <c r="AB254" s="100" t="s">
        <v>536</v>
      </c>
      <c r="AC254" s="99" t="s">
        <v>536</v>
      </c>
    </row>
    <row r="255" spans="1:29">
      <c r="A255" s="85"/>
      <c r="B255" s="85" t="s">
        <v>301</v>
      </c>
      <c r="C255" s="86" t="s">
        <v>62</v>
      </c>
      <c r="D255" s="86" t="s">
        <v>730</v>
      </c>
      <c r="E255" s="87" t="s">
        <v>1010</v>
      </c>
      <c r="F255" s="88"/>
      <c r="G255" s="64"/>
      <c r="H255" s="89">
        <v>0.97399999999999998</v>
      </c>
      <c r="I255" s="90">
        <v>834.55954579999991</v>
      </c>
      <c r="J255" s="91">
        <v>-62.646207930000067</v>
      </c>
      <c r="K255" s="90">
        <v>-55.817107</v>
      </c>
      <c r="L255" s="91">
        <v>-21.040122</v>
      </c>
      <c r="M255" s="90">
        <v>19.726973699999999</v>
      </c>
      <c r="N255" s="91">
        <v>1.0050776499999985</v>
      </c>
      <c r="O255" s="90">
        <v>1.1359999999999999</v>
      </c>
      <c r="P255" s="91">
        <v>5.9996751800000006</v>
      </c>
      <c r="Q255" s="92">
        <v>630895.23999999987</v>
      </c>
      <c r="R255" s="93">
        <v>438806</v>
      </c>
      <c r="S255" s="92">
        <v>55</v>
      </c>
      <c r="T255" s="94">
        <v>7.5596192407724526E-4</v>
      </c>
      <c r="U255" s="95">
        <v>3.8136170268832413E-3</v>
      </c>
      <c r="V255" s="96"/>
      <c r="W255" s="97">
        <v>1.44</v>
      </c>
      <c r="X255" s="98"/>
      <c r="Y255" s="99">
        <v>9.7916666666666666E-2</v>
      </c>
      <c r="Z255" s="100">
        <v>6.9930069999999999E-3</v>
      </c>
      <c r="AA255" s="99">
        <v>7.1245370000000002E-2</v>
      </c>
      <c r="AB255" s="100" t="s">
        <v>536</v>
      </c>
      <c r="AC255" s="99" t="s">
        <v>536</v>
      </c>
    </row>
    <row r="256" spans="1:29">
      <c r="A256" s="85"/>
      <c r="B256" s="85" t="s">
        <v>302</v>
      </c>
      <c r="C256" s="86" t="s">
        <v>62</v>
      </c>
      <c r="D256" s="86" t="s">
        <v>730</v>
      </c>
      <c r="E256" s="87" t="s">
        <v>1011</v>
      </c>
      <c r="F256" s="88"/>
      <c r="G256" s="64"/>
      <c r="H256" s="89">
        <v>1.0249999999999999</v>
      </c>
      <c r="I256" s="90">
        <v>1108.5568800000001</v>
      </c>
      <c r="J256" s="91">
        <v>9.6440300000000008</v>
      </c>
      <c r="K256" s="90">
        <v>9.6381610000000002</v>
      </c>
      <c r="L256" s="91">
        <v>91.877849999999995</v>
      </c>
      <c r="M256" s="90">
        <v>19.893515000000001</v>
      </c>
      <c r="N256" s="91">
        <v>2.25</v>
      </c>
      <c r="O256" s="90">
        <v>2.25</v>
      </c>
      <c r="P256" s="91">
        <v>5.5103438550000003</v>
      </c>
      <c r="Q256" s="92">
        <v>2121616.98</v>
      </c>
      <c r="R256" s="93">
        <v>1681969</v>
      </c>
      <c r="S256" s="92">
        <v>107</v>
      </c>
      <c r="T256" s="94">
        <v>1.91385486687882E-3</v>
      </c>
      <c r="U256" s="95">
        <v>4.2517299530829642E-3</v>
      </c>
      <c r="V256" s="96"/>
      <c r="W256" s="97">
        <v>1.2549999999999999</v>
      </c>
      <c r="X256" s="98"/>
      <c r="Y256" s="99">
        <v>7.370517928286853E-2</v>
      </c>
      <c r="Z256" s="100">
        <v>4.0000000000000001E-3</v>
      </c>
      <c r="AA256" s="99">
        <v>0.162832</v>
      </c>
      <c r="AB256" s="100" t="s">
        <v>536</v>
      </c>
      <c r="AC256" s="99" t="s">
        <v>536</v>
      </c>
    </row>
    <row r="257" spans="1:29">
      <c r="A257" s="85"/>
      <c r="B257" s="85" t="s">
        <v>303</v>
      </c>
      <c r="C257" s="86" t="s">
        <v>62</v>
      </c>
      <c r="D257" s="86" t="s">
        <v>723</v>
      </c>
      <c r="E257" s="87" t="s">
        <v>1012</v>
      </c>
      <c r="F257" s="88"/>
      <c r="G257" s="64"/>
      <c r="H257" s="89">
        <v>1.1499999999999999</v>
      </c>
      <c r="I257" s="90">
        <v>142.46958375</v>
      </c>
      <c r="J257" s="91">
        <v>-1.3296025850000084</v>
      </c>
      <c r="K257" s="90">
        <v>-3.8838110000000001</v>
      </c>
      <c r="L257" s="91">
        <v>16.627081</v>
      </c>
      <c r="M257" s="90">
        <v>143.59458375</v>
      </c>
      <c r="N257" s="91">
        <v>-0.28622443999999764</v>
      </c>
      <c r="O257" s="90">
        <v>-1.8374999999999999</v>
      </c>
      <c r="P257" s="91">
        <v>20.075991399999999</v>
      </c>
      <c r="Q257" s="92">
        <v>6839347.9850000003</v>
      </c>
      <c r="R257" s="93">
        <v>3688950</v>
      </c>
      <c r="S257" s="92">
        <v>194</v>
      </c>
      <c r="T257" s="94">
        <v>4.8005671140314538E-2</v>
      </c>
      <c r="U257" s="95">
        <v>3.9502894765121024E-3</v>
      </c>
      <c r="V257" s="96"/>
      <c r="W257" s="97">
        <v>1.875</v>
      </c>
      <c r="X257" s="98"/>
      <c r="Y257" s="99">
        <v>0</v>
      </c>
      <c r="Z257" s="100">
        <v>1.078167E-2</v>
      </c>
      <c r="AA257" s="99">
        <v>-3.6086779999999999E-2</v>
      </c>
      <c r="AB257" s="100">
        <v>9.460542999999999E-2</v>
      </c>
      <c r="AC257" s="99" t="s">
        <v>536</v>
      </c>
    </row>
    <row r="258" spans="1:29">
      <c r="A258" s="85"/>
      <c r="B258" s="85" t="s">
        <v>304</v>
      </c>
      <c r="C258" s="86" t="s">
        <v>62</v>
      </c>
      <c r="D258" s="86" t="s">
        <v>733</v>
      </c>
      <c r="E258" s="87" t="s">
        <v>1013</v>
      </c>
      <c r="F258" s="88"/>
      <c r="G258" s="64"/>
      <c r="H258" s="89">
        <v>0.3</v>
      </c>
      <c r="I258" s="90">
        <v>4190.0890476080003</v>
      </c>
      <c r="J258" s="91">
        <v>214.77795077360057</v>
      </c>
      <c r="K258" s="90">
        <v>-7.2654867800000007</v>
      </c>
      <c r="L258" s="91">
        <v>80.817286190000019</v>
      </c>
      <c r="M258" s="90">
        <v>215.57985224000001</v>
      </c>
      <c r="N258" s="91">
        <v>17.621448170000015</v>
      </c>
      <c r="O258" s="90">
        <v>6.5548799999999998</v>
      </c>
      <c r="P258" s="91">
        <v>52.332652840000002</v>
      </c>
      <c r="Q258" s="92">
        <v>16086009.646189</v>
      </c>
      <c r="R258" s="93">
        <v>359416</v>
      </c>
      <c r="S258" s="92">
        <v>776</v>
      </c>
      <c r="T258" s="94">
        <v>3.8390615243301413E-3</v>
      </c>
      <c r="U258" s="95">
        <v>1.9624071096866241E-3</v>
      </c>
      <c r="V258" s="96"/>
      <c r="W258" s="97">
        <v>45.52</v>
      </c>
      <c r="X258" s="98"/>
      <c r="Y258" s="99">
        <v>0</v>
      </c>
      <c r="Z258" s="100">
        <v>5.5903500000000002E-2</v>
      </c>
      <c r="AA258" s="99">
        <v>0.28895490000000001</v>
      </c>
      <c r="AB258" s="100" t="s">
        <v>536</v>
      </c>
      <c r="AC258" s="99" t="s">
        <v>536</v>
      </c>
    </row>
    <row r="259" spans="1:29">
      <c r="A259" s="85"/>
      <c r="B259" s="85" t="s">
        <v>305</v>
      </c>
      <c r="C259" s="86" t="s">
        <v>62</v>
      </c>
      <c r="D259" s="86" t="s">
        <v>733</v>
      </c>
      <c r="E259" s="87" t="s">
        <v>1014</v>
      </c>
      <c r="F259" s="88"/>
      <c r="G259" s="64"/>
      <c r="H259" s="89">
        <v>0.3</v>
      </c>
      <c r="I259" s="90">
        <v>5320.2305510320002</v>
      </c>
      <c r="J259" s="91">
        <v>242.6101508245001</v>
      </c>
      <c r="K259" s="90">
        <v>9.8590090500000009</v>
      </c>
      <c r="L259" s="91">
        <v>280.77958464000005</v>
      </c>
      <c r="M259" s="90">
        <v>183.83021400000001</v>
      </c>
      <c r="N259" s="91">
        <v>15.229787249999999</v>
      </c>
      <c r="O259" s="90">
        <v>7.5072000000000001</v>
      </c>
      <c r="P259" s="91">
        <v>61.077901249999996</v>
      </c>
      <c r="Q259" s="92">
        <v>10572109.291415</v>
      </c>
      <c r="R259" s="93">
        <v>345931</v>
      </c>
      <c r="S259" s="92">
        <v>664</v>
      </c>
      <c r="T259" s="94">
        <v>1.9871524720604934E-3</v>
      </c>
      <c r="U259" s="95">
        <v>2.1221937839128453E-3</v>
      </c>
      <c r="V259" s="96"/>
      <c r="W259" s="97">
        <v>31.28</v>
      </c>
      <c r="X259" s="98"/>
      <c r="Y259" s="99">
        <v>2.9157768542199491E-2</v>
      </c>
      <c r="Z259" s="100">
        <v>4.5804080000000004E-2</v>
      </c>
      <c r="AA259" s="99">
        <v>0.15599940000000001</v>
      </c>
      <c r="AB259" s="100" t="s">
        <v>536</v>
      </c>
      <c r="AC259" s="99" t="s">
        <v>536</v>
      </c>
    </row>
    <row r="260" spans="1:29">
      <c r="A260" s="85"/>
      <c r="B260" s="85" t="s">
        <v>306</v>
      </c>
      <c r="C260" s="86" t="s">
        <v>62</v>
      </c>
      <c r="D260" s="86" t="s">
        <v>733</v>
      </c>
      <c r="E260" s="87" t="s">
        <v>1015</v>
      </c>
      <c r="F260" s="88"/>
      <c r="G260" s="64"/>
      <c r="H260" s="89">
        <v>0.55000000000000004</v>
      </c>
      <c r="I260" s="90">
        <v>709.69012452300001</v>
      </c>
      <c r="J260" s="91">
        <v>38.153627722199914</v>
      </c>
      <c r="K260" s="90">
        <v>5.0523369599999999</v>
      </c>
      <c r="L260" s="91">
        <v>44.547239620000006</v>
      </c>
      <c r="M260" s="90">
        <v>21.576001699999999</v>
      </c>
      <c r="N260" s="91">
        <v>2.6780684600000009</v>
      </c>
      <c r="O260" s="90">
        <v>1.7504999999999999</v>
      </c>
      <c r="P260" s="91">
        <v>6.6580468699999997</v>
      </c>
      <c r="Q260" s="92">
        <v>4354670.5149999997</v>
      </c>
      <c r="R260" s="93">
        <v>115399</v>
      </c>
      <c r="S260" s="92">
        <v>311</v>
      </c>
      <c r="T260" s="94">
        <v>6.136016783278307E-3</v>
      </c>
      <c r="U260" s="95">
        <v>3.1677185373363659E-3</v>
      </c>
      <c r="V260" s="96"/>
      <c r="W260" s="97">
        <v>38.9</v>
      </c>
      <c r="X260" s="98"/>
      <c r="Y260" s="99">
        <v>2.2359794344473008E-2</v>
      </c>
      <c r="Z260" s="100">
        <v>4.9083069999999999E-2</v>
      </c>
      <c r="AA260" s="99">
        <v>0.16175339999999999</v>
      </c>
      <c r="AB260" s="100" t="s">
        <v>536</v>
      </c>
      <c r="AC260" s="99" t="s">
        <v>536</v>
      </c>
    </row>
    <row r="261" spans="1:29">
      <c r="A261" s="85"/>
      <c r="B261" s="85" t="s">
        <v>307</v>
      </c>
      <c r="C261" s="86" t="s">
        <v>62</v>
      </c>
      <c r="D261" s="86" t="s">
        <v>733</v>
      </c>
      <c r="E261" s="87" t="s">
        <v>1016</v>
      </c>
      <c r="F261" s="88"/>
      <c r="G261" s="64"/>
      <c r="H261" s="89">
        <v>0.4</v>
      </c>
      <c r="I261" s="90">
        <v>1181.7245650699999</v>
      </c>
      <c r="J261" s="91">
        <v>65.383615231399773</v>
      </c>
      <c r="K261" s="90">
        <v>6.40587821</v>
      </c>
      <c r="L261" s="91">
        <v>90.906965529999979</v>
      </c>
      <c r="M261" s="90">
        <v>31.205489</v>
      </c>
      <c r="N261" s="91">
        <v>4.9540967599999979</v>
      </c>
      <c r="O261" s="90">
        <v>3.57</v>
      </c>
      <c r="P261" s="91">
        <v>20.083274109999998</v>
      </c>
      <c r="Q261" s="92">
        <v>5850874.4799999986</v>
      </c>
      <c r="R261" s="93">
        <v>202119</v>
      </c>
      <c r="S261" s="92">
        <v>384</v>
      </c>
      <c r="T261" s="94">
        <v>4.9511321444463833E-3</v>
      </c>
      <c r="U261" s="95">
        <v>2.5123985646172504E-3</v>
      </c>
      <c r="V261" s="96"/>
      <c r="W261" s="97">
        <v>29.75</v>
      </c>
      <c r="X261" s="98"/>
      <c r="Y261" s="99">
        <v>3.7336504201680672E-2</v>
      </c>
      <c r="Z261" s="100">
        <v>5.2724699999999999E-2</v>
      </c>
      <c r="AA261" s="99">
        <v>0.24988540000000001</v>
      </c>
      <c r="AB261" s="100" t="s">
        <v>536</v>
      </c>
      <c r="AC261" s="99" t="s">
        <v>536</v>
      </c>
    </row>
    <row r="262" spans="1:29">
      <c r="A262" s="85"/>
      <c r="B262" s="85" t="s">
        <v>308</v>
      </c>
      <c r="C262" s="86" t="s">
        <v>62</v>
      </c>
      <c r="D262" s="86" t="s">
        <v>735</v>
      </c>
      <c r="E262" s="87" t="s">
        <v>1017</v>
      </c>
      <c r="F262" s="88"/>
      <c r="G262" s="64"/>
      <c r="H262" s="89">
        <v>1.1000000000000001</v>
      </c>
      <c r="I262" s="90">
        <v>7.3640892500000001</v>
      </c>
      <c r="J262" s="91">
        <v>0.23189046999999974</v>
      </c>
      <c r="K262" s="90">
        <v>0</v>
      </c>
      <c r="L262" s="91">
        <v>0.68649043999999992</v>
      </c>
      <c r="M262" s="90">
        <v>7.3609755000000003</v>
      </c>
      <c r="N262" s="91">
        <v>0.23179241999999992</v>
      </c>
      <c r="O262" s="90">
        <v>0</v>
      </c>
      <c r="P262" s="91">
        <v>0.72545518500000006</v>
      </c>
      <c r="Q262" s="92">
        <v>506279.21000000008</v>
      </c>
      <c r="R262" s="93">
        <v>43922</v>
      </c>
      <c r="S262" s="92">
        <v>104</v>
      </c>
      <c r="T262" s="94">
        <v>6.8749738469017066E-2</v>
      </c>
      <c r="U262" s="95">
        <v>2.9165854596255075E-3</v>
      </c>
      <c r="V262" s="96"/>
      <c r="W262" s="97">
        <v>11.75</v>
      </c>
      <c r="X262" s="98"/>
      <c r="Y262" s="99">
        <v>3.848102127659575E-2</v>
      </c>
      <c r="Z262" s="100">
        <v>3.2513180000000003E-2</v>
      </c>
      <c r="AA262" s="99">
        <v>1.030024E-2</v>
      </c>
      <c r="AB262" s="100" t="s">
        <v>536</v>
      </c>
      <c r="AC262" s="99" t="s">
        <v>536</v>
      </c>
    </row>
    <row r="263" spans="1:29">
      <c r="A263" s="85"/>
      <c r="B263" s="85" t="s">
        <v>309</v>
      </c>
      <c r="C263" s="86" t="s">
        <v>62</v>
      </c>
      <c r="D263" s="86" t="s">
        <v>736</v>
      </c>
      <c r="E263" s="87" t="s">
        <v>1018</v>
      </c>
      <c r="F263" s="88"/>
      <c r="G263" s="64"/>
      <c r="H263" s="89">
        <v>0.9</v>
      </c>
      <c r="I263" s="90">
        <v>174.79005767999999</v>
      </c>
      <c r="J263" s="91">
        <v>-16.843425200000016</v>
      </c>
      <c r="K263" s="90">
        <v>-21.243168000000001</v>
      </c>
      <c r="L263" s="91">
        <v>-219.27583100000001</v>
      </c>
      <c r="M263" s="90">
        <v>0.91681631999999991</v>
      </c>
      <c r="N263" s="91">
        <v>2.4254399999999905E-2</v>
      </c>
      <c r="O263" s="90">
        <v>0</v>
      </c>
      <c r="P263" s="91">
        <v>0.20741414999999991</v>
      </c>
      <c r="Q263" s="92">
        <v>15601.905000000001</v>
      </c>
      <c r="R263" s="93">
        <v>8456</v>
      </c>
      <c r="S263" s="92">
        <v>13</v>
      </c>
      <c r="T263" s="94">
        <v>8.9260826428488668E-5</v>
      </c>
      <c r="U263" s="95">
        <v>4.2283816850422779E-3</v>
      </c>
      <c r="V263" s="96"/>
      <c r="W263" s="97">
        <v>1.845</v>
      </c>
      <c r="X263" s="98"/>
      <c r="Y263" s="99">
        <v>0.25029430894308941</v>
      </c>
      <c r="Z263" s="100">
        <v>-1.6E-2</v>
      </c>
      <c r="AA263" s="99">
        <v>-0.11494360000000001</v>
      </c>
      <c r="AB263" s="100" t="s">
        <v>536</v>
      </c>
      <c r="AC263" s="99" t="s">
        <v>536</v>
      </c>
    </row>
    <row r="264" spans="1:29">
      <c r="A264" s="85"/>
      <c r="B264" s="85" t="s">
        <v>310</v>
      </c>
      <c r="C264" s="86" t="s">
        <v>62</v>
      </c>
      <c r="D264" s="86" t="s">
        <v>742</v>
      </c>
      <c r="E264" s="87" t="s">
        <v>1019</v>
      </c>
      <c r="F264" s="88"/>
      <c r="G264" s="64"/>
      <c r="H264" s="89">
        <v>0.8</v>
      </c>
      <c r="I264" s="90">
        <v>2.1775215000000001</v>
      </c>
      <c r="J264" s="91">
        <v>9.9255500000000232E-2</v>
      </c>
      <c r="K264" s="90">
        <v>0</v>
      </c>
      <c r="L264" s="91">
        <v>0.60242682000000003</v>
      </c>
      <c r="M264" s="90">
        <v>2.1775215000000001</v>
      </c>
      <c r="N264" s="91">
        <v>9.9255500000000232E-2</v>
      </c>
      <c r="O264" s="90">
        <v>0</v>
      </c>
      <c r="P264" s="91">
        <v>0.61635706000000001</v>
      </c>
      <c r="Q264" s="92">
        <v>331184.12</v>
      </c>
      <c r="R264" s="93">
        <v>8634</v>
      </c>
      <c r="S264" s="92">
        <v>30</v>
      </c>
      <c r="T264" s="94">
        <v>0.1520922388137155</v>
      </c>
      <c r="U264" s="95">
        <v>4.6476028514126685E-3</v>
      </c>
      <c r="V264" s="96"/>
      <c r="W264" s="97">
        <v>38.94</v>
      </c>
      <c r="X264" s="98"/>
      <c r="Y264" s="99">
        <v>4.5184180790960461E-2</v>
      </c>
      <c r="Z264" s="100">
        <v>2.6086960000000003E-2</v>
      </c>
      <c r="AA264" s="99">
        <v>6.4408279999999998E-2</v>
      </c>
      <c r="AB264" s="100">
        <v>0.1338124</v>
      </c>
      <c r="AC264" s="99" t="s">
        <v>536</v>
      </c>
    </row>
    <row r="265" spans="1:29">
      <c r="A265" s="85"/>
      <c r="B265" s="85" t="s">
        <v>311</v>
      </c>
      <c r="C265" s="86" t="s">
        <v>65</v>
      </c>
      <c r="D265" s="86" t="s">
        <v>320</v>
      </c>
      <c r="E265" s="87" t="s">
        <v>1020</v>
      </c>
      <c r="F265" s="88"/>
      <c r="G265" s="64"/>
      <c r="H265" s="89">
        <v>1.25</v>
      </c>
      <c r="I265" s="90">
        <v>258.33367909999998</v>
      </c>
      <c r="J265" s="91">
        <v>-11.134177450000047</v>
      </c>
      <c r="K265" s="90">
        <v>-0.2515</v>
      </c>
      <c r="L265" s="91">
        <v>219.25448355</v>
      </c>
      <c r="M265" s="90">
        <v>257.27906161999999</v>
      </c>
      <c r="N265" s="91">
        <v>-11.195768590000062</v>
      </c>
      <c r="O265" s="90">
        <v>-0.40599999999999992</v>
      </c>
      <c r="P265" s="91">
        <v>225.03105583999996</v>
      </c>
      <c r="Q265" s="92">
        <v>22606366.054999996</v>
      </c>
      <c r="R265" s="93">
        <v>5523799</v>
      </c>
      <c r="S265" s="92">
        <v>739</v>
      </c>
      <c r="T265" s="94">
        <v>8.7508396635535696E-2</v>
      </c>
      <c r="U265" s="95">
        <v>2.7408110258251598E-3</v>
      </c>
      <c r="V265" s="96"/>
      <c r="W265" s="97">
        <v>4.05</v>
      </c>
      <c r="X265" s="98"/>
      <c r="Y265" s="99">
        <v>1.2982222222222225E-2</v>
      </c>
      <c r="Z265" s="100">
        <v>-4.0284359999999998E-2</v>
      </c>
      <c r="AA265" s="99">
        <v>-0.21037069999999999</v>
      </c>
      <c r="AB265" s="100" t="s">
        <v>536</v>
      </c>
      <c r="AC265" s="99" t="s">
        <v>536</v>
      </c>
    </row>
    <row r="266" spans="1:29">
      <c r="A266" s="85" t="s">
        <v>116</v>
      </c>
      <c r="B266" s="85" t="s">
        <v>312</v>
      </c>
      <c r="C266" s="86" t="s">
        <v>65</v>
      </c>
      <c r="D266" s="86" t="s">
        <v>193</v>
      </c>
      <c r="E266" s="87" t="s">
        <v>1021</v>
      </c>
      <c r="F266" s="88"/>
      <c r="G266" s="64"/>
      <c r="H266" s="89">
        <v>0.35</v>
      </c>
      <c r="I266" s="90">
        <v>52.958032260000003</v>
      </c>
      <c r="J266" s="91">
        <v>7.1341960200000036</v>
      </c>
      <c r="K266" s="90">
        <v>3.047571</v>
      </c>
      <c r="L266" s="91">
        <v>49.909443000000003</v>
      </c>
      <c r="M266" s="90">
        <v>52.958032260000003</v>
      </c>
      <c r="N266" s="91">
        <v>7.1341960200000036</v>
      </c>
      <c r="O266" s="90">
        <v>3.2176288200000003</v>
      </c>
      <c r="P266" s="91">
        <v>50.363384609999997</v>
      </c>
      <c r="Q266" s="92">
        <v>6432251.7150000017</v>
      </c>
      <c r="R266" s="93">
        <v>250767</v>
      </c>
      <c r="S266" s="92">
        <v>2370</v>
      </c>
      <c r="T266" s="94">
        <v>0.12145941683445775</v>
      </c>
      <c r="U266" s="95">
        <v>2.0461147208846735E-3</v>
      </c>
      <c r="V266" s="96"/>
      <c r="W266" s="97">
        <v>26.67</v>
      </c>
      <c r="X266" s="98"/>
      <c r="Y266" s="99">
        <v>3.5438320209973751E-3</v>
      </c>
      <c r="Z266" s="100">
        <v>8.5470089999999999E-2</v>
      </c>
      <c r="AA266" s="99" t="s">
        <v>536</v>
      </c>
      <c r="AB266" s="100" t="s">
        <v>536</v>
      </c>
      <c r="AC266" s="99" t="s">
        <v>536</v>
      </c>
    </row>
    <row r="267" spans="1:29">
      <c r="A267" s="85"/>
      <c r="B267" s="85" t="s">
        <v>313</v>
      </c>
      <c r="C267" s="86" t="s">
        <v>65</v>
      </c>
      <c r="D267" s="86" t="s">
        <v>193</v>
      </c>
      <c r="E267" s="87" t="s">
        <v>1022</v>
      </c>
      <c r="F267" s="88"/>
      <c r="G267" s="64"/>
      <c r="H267" s="89">
        <v>0.8</v>
      </c>
      <c r="I267" s="90">
        <v>426.93257991000002</v>
      </c>
      <c r="J267" s="91">
        <v>46.509549009999994</v>
      </c>
      <c r="K267" s="90">
        <v>-5.9002059999999998</v>
      </c>
      <c r="L267" s="91">
        <v>-36.843744000000001</v>
      </c>
      <c r="M267" s="90">
        <v>426.66318525000003</v>
      </c>
      <c r="N267" s="91">
        <v>32.951787750000001</v>
      </c>
      <c r="O267" s="90">
        <v>-21.5565</v>
      </c>
      <c r="P267" s="91">
        <v>-42.152683490000001</v>
      </c>
      <c r="Q267" s="92">
        <v>58975930.873400003</v>
      </c>
      <c r="R267" s="93">
        <v>1004989</v>
      </c>
      <c r="S267" s="92">
        <v>4538</v>
      </c>
      <c r="T267" s="94">
        <v>0.1381387451991424</v>
      </c>
      <c r="U267" s="95">
        <v>6.098923823564371E-4</v>
      </c>
      <c r="V267" s="96"/>
      <c r="W267" s="97">
        <v>61.59</v>
      </c>
      <c r="X267" s="98"/>
      <c r="Y267" s="99">
        <v>1.4135038155544729E-2</v>
      </c>
      <c r="Z267" s="100">
        <v>0.1384473</v>
      </c>
      <c r="AA267" s="99">
        <v>0.60060150000000001</v>
      </c>
      <c r="AB267" s="100">
        <v>0.3828532</v>
      </c>
      <c r="AC267" s="99">
        <v>0.16327000000000003</v>
      </c>
    </row>
    <row r="268" spans="1:29">
      <c r="A268" s="85" t="s">
        <v>116</v>
      </c>
      <c r="B268" s="85" t="s">
        <v>314</v>
      </c>
      <c r="C268" s="86" t="s">
        <v>65</v>
      </c>
      <c r="D268" s="86" t="s">
        <v>193</v>
      </c>
      <c r="E268" s="87" t="s">
        <v>1023</v>
      </c>
      <c r="F268" s="88"/>
      <c r="G268" s="64"/>
      <c r="H268" s="89">
        <v>0.35</v>
      </c>
      <c r="I268" s="90">
        <v>314.18447774999999</v>
      </c>
      <c r="J268" s="91">
        <v>33.608114430000008</v>
      </c>
      <c r="K268" s="90">
        <v>15.646963</v>
      </c>
      <c r="L268" s="91">
        <v>217.611784</v>
      </c>
      <c r="M268" s="90">
        <v>314.17293050000001</v>
      </c>
      <c r="N268" s="91">
        <v>33.607439360000015</v>
      </c>
      <c r="O268" s="90">
        <v>16.18670625</v>
      </c>
      <c r="P268" s="91">
        <v>219.69194692000002</v>
      </c>
      <c r="Q268" s="92">
        <v>29479468.480000004</v>
      </c>
      <c r="R268" s="93">
        <v>846075</v>
      </c>
      <c r="S268" s="92">
        <v>8221</v>
      </c>
      <c r="T268" s="94">
        <v>9.3828532495030315E-2</v>
      </c>
      <c r="U268" s="95">
        <v>1.2365057377498835E-3</v>
      </c>
      <c r="V268" s="96"/>
      <c r="W268" s="97">
        <v>35.75</v>
      </c>
      <c r="X268" s="98"/>
      <c r="Y268" s="99">
        <v>2.0056419580419579E-2</v>
      </c>
      <c r="Z268" s="100">
        <v>6.2091500000000001E-2</v>
      </c>
      <c r="AA268" s="99">
        <v>0.2092009</v>
      </c>
      <c r="AB268" s="100" t="s">
        <v>536</v>
      </c>
      <c r="AC268" s="99" t="s">
        <v>536</v>
      </c>
    </row>
    <row r="269" spans="1:29">
      <c r="A269" s="85"/>
      <c r="B269" s="85" t="s">
        <v>315</v>
      </c>
      <c r="C269" s="86" t="s">
        <v>62</v>
      </c>
      <c r="D269" s="86" t="s">
        <v>757</v>
      </c>
      <c r="E269" s="87" t="s">
        <v>1024</v>
      </c>
      <c r="F269" s="88"/>
      <c r="G269" s="64"/>
      <c r="H269" s="89">
        <v>0.99</v>
      </c>
      <c r="I269" s="90">
        <v>531.58699307999996</v>
      </c>
      <c r="J269" s="91">
        <v>28.214043489999948</v>
      </c>
      <c r="K269" s="90">
        <v>12.686492789999999</v>
      </c>
      <c r="L269" s="91">
        <v>178.13783932999999</v>
      </c>
      <c r="M269" s="90">
        <v>531.45268549999992</v>
      </c>
      <c r="N269" s="91">
        <v>28.214500679999947</v>
      </c>
      <c r="O269" s="90">
        <v>12.840625379999999</v>
      </c>
      <c r="P269" s="91">
        <v>178.88315453000001</v>
      </c>
      <c r="Q269" s="92">
        <v>20726409.389999997</v>
      </c>
      <c r="R269" s="93">
        <v>4143997</v>
      </c>
      <c r="S269" s="92">
        <v>1522</v>
      </c>
      <c r="T269" s="94">
        <v>3.8989684961838078E-2</v>
      </c>
      <c r="U269" s="95">
        <v>2.1886221535689105E-3</v>
      </c>
      <c r="V269" s="96"/>
      <c r="W269" s="97">
        <v>5.0599999999999996</v>
      </c>
      <c r="X269" s="98"/>
      <c r="Y269" s="99">
        <v>9.7481225296442695E-2</v>
      </c>
      <c r="Z269" s="100">
        <v>3.0549900000000001E-2</v>
      </c>
      <c r="AA269" s="99">
        <v>0.11695309999999999</v>
      </c>
      <c r="AB269" s="100">
        <v>0.1455505</v>
      </c>
      <c r="AC269" s="99" t="s">
        <v>536</v>
      </c>
    </row>
    <row r="270" spans="1:29">
      <c r="A270" s="85"/>
      <c r="B270" s="85" t="s">
        <v>316</v>
      </c>
      <c r="C270" s="86" t="s">
        <v>62</v>
      </c>
      <c r="D270" s="86" t="s">
        <v>727</v>
      </c>
      <c r="E270" s="87" t="s">
        <v>1025</v>
      </c>
      <c r="F270" s="88"/>
      <c r="G270" s="64"/>
      <c r="H270" s="89">
        <v>1.2</v>
      </c>
      <c r="I270" s="90">
        <v>131.92593743548701</v>
      </c>
      <c r="J270" s="91">
        <v>5.3827565119910243</v>
      </c>
      <c r="K270" s="90">
        <v>-0.38001570000000001</v>
      </c>
      <c r="L270" s="91">
        <v>4.7161759799999992</v>
      </c>
      <c r="M270" s="90">
        <v>6.6697437900000001</v>
      </c>
      <c r="N270" s="91">
        <v>4.3828230000000447E-2</v>
      </c>
      <c r="O270" s="90">
        <v>-0.25904940000000004</v>
      </c>
      <c r="P270" s="91">
        <v>6.4808823399999982</v>
      </c>
      <c r="Q270" s="92">
        <v>369541.69</v>
      </c>
      <c r="R270" s="93">
        <v>20319</v>
      </c>
      <c r="S270" s="92">
        <v>25</v>
      </c>
      <c r="T270" s="94">
        <v>2.801129915644596E-3</v>
      </c>
      <c r="U270" s="95">
        <v>6.6833477524555875E-3</v>
      </c>
      <c r="V270" s="96"/>
      <c r="W270" s="97">
        <v>18.53</v>
      </c>
      <c r="X270" s="98"/>
      <c r="Y270" s="99">
        <v>3.2271991365353482E-3</v>
      </c>
      <c r="Z270" s="100">
        <v>4.8076930000000004E-2</v>
      </c>
      <c r="AA270" s="99" t="s">
        <v>536</v>
      </c>
      <c r="AB270" s="100" t="s">
        <v>536</v>
      </c>
      <c r="AC270" s="99" t="s">
        <v>536</v>
      </c>
    </row>
    <row r="271" spans="1:29">
      <c r="A271" s="85"/>
      <c r="B271" s="85" t="s">
        <v>317</v>
      </c>
      <c r="C271" s="86" t="s">
        <v>62</v>
      </c>
      <c r="D271" s="86" t="s">
        <v>728</v>
      </c>
      <c r="E271" s="87" t="s">
        <v>1026</v>
      </c>
      <c r="F271" s="88"/>
      <c r="G271" s="64"/>
      <c r="H271" s="89">
        <v>0.55000000000000004</v>
      </c>
      <c r="I271" s="90">
        <v>191.90996839581001</v>
      </c>
      <c r="J271" s="91">
        <v>9.3893897528400121</v>
      </c>
      <c r="K271" s="90">
        <v>0.8850994499999999</v>
      </c>
      <c r="L271" s="91">
        <v>26.866638819999999</v>
      </c>
      <c r="M271" s="90">
        <v>0.53577309000000006</v>
      </c>
      <c r="N271" s="91">
        <v>5.4688690000000116E-2</v>
      </c>
      <c r="O271" s="90">
        <v>3.2287050000000005E-2</v>
      </c>
      <c r="P271" s="91">
        <v>0.49409783999999995</v>
      </c>
      <c r="Q271" s="92">
        <v>31683.97</v>
      </c>
      <c r="R271" s="93">
        <v>2357</v>
      </c>
      <c r="S271" s="92">
        <v>3</v>
      </c>
      <c r="T271" s="94">
        <v>1.6509809399088912E-4</v>
      </c>
      <c r="U271" s="95">
        <v>4.9873591346556697E-3</v>
      </c>
      <c r="V271" s="96"/>
      <c r="W271" s="97">
        <v>13.66</v>
      </c>
      <c r="X271" s="98"/>
      <c r="Y271" s="99">
        <v>0</v>
      </c>
      <c r="Z271" s="100">
        <v>3.799392E-2</v>
      </c>
      <c r="AA271" s="99" t="s">
        <v>536</v>
      </c>
      <c r="AB271" s="100" t="s">
        <v>536</v>
      </c>
      <c r="AC271" s="99" t="s">
        <v>536</v>
      </c>
    </row>
    <row r="272" spans="1:29">
      <c r="A272" s="85"/>
      <c r="B272" s="85" t="s">
        <v>318</v>
      </c>
      <c r="C272" s="86" t="s">
        <v>62</v>
      </c>
      <c r="D272" s="86" t="s">
        <v>193</v>
      </c>
      <c r="E272" s="87" t="s">
        <v>1027</v>
      </c>
      <c r="F272" s="88"/>
      <c r="G272" s="64"/>
      <c r="H272" s="89">
        <v>0.35</v>
      </c>
      <c r="I272" s="90">
        <v>9.0557999999999996</v>
      </c>
      <c r="J272" s="91">
        <v>2.0449999999999999</v>
      </c>
      <c r="K272" s="90">
        <v>1.156679</v>
      </c>
      <c r="L272" s="91">
        <v>7.8482919999999998</v>
      </c>
      <c r="M272" s="90">
        <v>9.0557999999999996</v>
      </c>
      <c r="N272" s="91">
        <v>2.0449999999999999</v>
      </c>
      <c r="O272" s="90">
        <v>1.161</v>
      </c>
      <c r="P272" s="91">
        <v>7.80145</v>
      </c>
      <c r="Q272" s="92">
        <v>4411407.3900000006</v>
      </c>
      <c r="R272" s="93">
        <v>197657</v>
      </c>
      <c r="S272" s="92">
        <v>1292</v>
      </c>
      <c r="T272" s="94">
        <v>0.48713613264427225</v>
      </c>
      <c r="U272" s="95">
        <v>3.2776608992009433E-3</v>
      </c>
      <c r="V272" s="96"/>
      <c r="W272" s="97">
        <v>23.22</v>
      </c>
      <c r="X272" s="98"/>
      <c r="Y272" s="99">
        <v>0</v>
      </c>
      <c r="Z272" s="100">
        <v>0.12882840000000001</v>
      </c>
      <c r="AA272" s="99" t="s">
        <v>536</v>
      </c>
      <c r="AB272" s="100" t="s">
        <v>536</v>
      </c>
      <c r="AC272" s="99" t="s">
        <v>536</v>
      </c>
    </row>
    <row r="273" spans="1:29">
      <c r="A273" s="85"/>
      <c r="B273" s="85" t="s">
        <v>319</v>
      </c>
      <c r="C273" s="86" t="s">
        <v>65</v>
      </c>
      <c r="D273" s="86" t="s">
        <v>320</v>
      </c>
      <c r="E273" s="87" t="s">
        <v>321</v>
      </c>
      <c r="F273" s="88"/>
      <c r="G273" s="64"/>
      <c r="H273" s="89">
        <v>1.25</v>
      </c>
      <c r="I273" s="90">
        <v>19.6096</v>
      </c>
      <c r="J273" s="91">
        <v>5.6177500000000018</v>
      </c>
      <c r="K273" s="90">
        <v>6.0315000000000003</v>
      </c>
      <c r="L273" s="91">
        <v>19.288799999999998</v>
      </c>
      <c r="M273" s="90">
        <v>19.6096</v>
      </c>
      <c r="N273" s="91">
        <v>5.6177500000000018</v>
      </c>
      <c r="O273" s="90">
        <v>6.016</v>
      </c>
      <c r="P273" s="91">
        <v>19.02805</v>
      </c>
      <c r="Q273" s="92">
        <v>6484822.9500000002</v>
      </c>
      <c r="R273" s="93">
        <v>1263611</v>
      </c>
      <c r="S273" s="92">
        <v>155</v>
      </c>
      <c r="T273" s="94">
        <v>0.3306963400579308</v>
      </c>
      <c r="U273" s="95">
        <v>2.4815202421468487E-3</v>
      </c>
      <c r="V273" s="96"/>
      <c r="W273" s="97">
        <v>5.12</v>
      </c>
      <c r="X273" s="98"/>
      <c r="Y273" s="99">
        <v>0</v>
      </c>
      <c r="Z273" s="100">
        <v>-2.8462999999999999E-2</v>
      </c>
      <c r="AA273" s="99" t="s">
        <v>536</v>
      </c>
      <c r="AB273" s="100" t="s">
        <v>536</v>
      </c>
      <c r="AC273" s="99" t="s">
        <v>536</v>
      </c>
    </row>
    <row r="274" spans="1:29">
      <c r="A274" s="85"/>
      <c r="B274" s="85" t="s">
        <v>322</v>
      </c>
      <c r="C274" s="86" t="s">
        <v>62</v>
      </c>
      <c r="D274" s="86" t="s">
        <v>737</v>
      </c>
      <c r="E274" s="87" t="s">
        <v>1028</v>
      </c>
      <c r="F274" s="88"/>
      <c r="G274" s="64"/>
      <c r="H274" s="89">
        <v>1.55</v>
      </c>
      <c r="I274" s="90">
        <v>9.580220259999999</v>
      </c>
      <c r="J274" s="91">
        <v>-5.5698955000000078E-2</v>
      </c>
      <c r="K274" s="90">
        <v>0</v>
      </c>
      <c r="L274" s="91">
        <v>4.1940505399999992</v>
      </c>
      <c r="M274" s="90">
        <v>9.5714921199999985</v>
      </c>
      <c r="N274" s="91">
        <v>-6.442709500000067E-2</v>
      </c>
      <c r="O274" s="90">
        <v>-8.7281399999999988E-3</v>
      </c>
      <c r="P274" s="91">
        <v>4.0751047399999996</v>
      </c>
      <c r="Q274" s="92">
        <v>31738.11</v>
      </c>
      <c r="R274" s="93">
        <v>36641</v>
      </c>
      <c r="S274" s="92">
        <v>52</v>
      </c>
      <c r="T274" s="94">
        <v>3.3128789462717428E-3</v>
      </c>
      <c r="U274" s="95">
        <v>1.1366014711773067E-2</v>
      </c>
      <c r="V274" s="96"/>
      <c r="W274" s="97">
        <v>0.86</v>
      </c>
      <c r="X274" s="98"/>
      <c r="Y274" s="99">
        <v>0</v>
      </c>
      <c r="Z274" s="100">
        <v>0</v>
      </c>
      <c r="AA274" s="99">
        <v>-0.1136952</v>
      </c>
      <c r="AB274" s="100" t="s">
        <v>536</v>
      </c>
      <c r="AC274" s="99" t="s">
        <v>536</v>
      </c>
    </row>
    <row r="275" spans="1:29">
      <c r="A275" s="85"/>
      <c r="B275" s="85" t="s">
        <v>323</v>
      </c>
      <c r="C275" s="86" t="s">
        <v>62</v>
      </c>
      <c r="D275" s="86" t="s">
        <v>737</v>
      </c>
      <c r="E275" s="87" t="s">
        <v>1029</v>
      </c>
      <c r="F275" s="88"/>
      <c r="G275" s="64"/>
      <c r="H275" s="89">
        <v>1.1000000000000001</v>
      </c>
      <c r="I275" s="90">
        <v>9.8208880100000009</v>
      </c>
      <c r="J275" s="91">
        <v>3.7334680000001563E-2</v>
      </c>
      <c r="K275" s="90">
        <v>3.7224319999999998E-2</v>
      </c>
      <c r="L275" s="91">
        <v>3.8715482399999996</v>
      </c>
      <c r="M275" s="90">
        <v>9.8208880100000009</v>
      </c>
      <c r="N275" s="91">
        <v>3.7334680000001563E-2</v>
      </c>
      <c r="O275" s="90">
        <v>3.7334680000000002E-2</v>
      </c>
      <c r="P275" s="91">
        <v>3.9432121749999998</v>
      </c>
      <c r="Q275" s="92">
        <v>84112.932499999981</v>
      </c>
      <c r="R275" s="93">
        <v>76885</v>
      </c>
      <c r="S275" s="92">
        <v>99</v>
      </c>
      <c r="T275" s="94">
        <v>8.5646972467614945E-3</v>
      </c>
      <c r="U275" s="95">
        <v>9.483506483445486E-3</v>
      </c>
      <c r="V275" s="96"/>
      <c r="W275" s="97">
        <v>1.0900000000000001</v>
      </c>
      <c r="X275" s="98"/>
      <c r="Y275" s="99">
        <v>1.6620183486238532E-2</v>
      </c>
      <c r="Z275" s="100">
        <v>0</v>
      </c>
      <c r="AA275" s="99">
        <v>3.1296060000000001E-2</v>
      </c>
      <c r="AB275" s="100" t="s">
        <v>536</v>
      </c>
      <c r="AC275" s="99" t="s">
        <v>536</v>
      </c>
    </row>
    <row r="276" spans="1:29">
      <c r="A276" s="85"/>
      <c r="B276" s="85" t="s">
        <v>324</v>
      </c>
      <c r="C276" s="86" t="s">
        <v>62</v>
      </c>
      <c r="D276" s="86" t="s">
        <v>738</v>
      </c>
      <c r="E276" s="87" t="s">
        <v>1030</v>
      </c>
      <c r="F276" s="88"/>
      <c r="G276" s="64"/>
      <c r="H276" s="89">
        <v>0.7</v>
      </c>
      <c r="I276" s="90">
        <v>3673.8478822999996</v>
      </c>
      <c r="J276" s="91">
        <v>338.33987169999983</v>
      </c>
      <c r="K276" s="90">
        <v>-9.8452078499999995</v>
      </c>
      <c r="L276" s="91">
        <v>215.52723272000003</v>
      </c>
      <c r="M276" s="90">
        <v>1109.4803342</v>
      </c>
      <c r="N276" s="91">
        <v>106.71369320000005</v>
      </c>
      <c r="O276" s="90">
        <v>1.5849324499999999</v>
      </c>
      <c r="P276" s="91">
        <v>168.86173405</v>
      </c>
      <c r="Q276" s="92">
        <v>35086197.104999997</v>
      </c>
      <c r="R276" s="93">
        <v>5440979</v>
      </c>
      <c r="S276" s="92">
        <v>3338</v>
      </c>
      <c r="T276" s="94">
        <v>9.5502585379322793E-3</v>
      </c>
      <c r="U276" s="95">
        <v>2.4122633521632161E-3</v>
      </c>
      <c r="V276" s="96"/>
      <c r="W276" s="97">
        <v>6.85</v>
      </c>
      <c r="X276" s="98"/>
      <c r="Y276" s="99">
        <v>0</v>
      </c>
      <c r="Z276" s="100">
        <v>0.10483869999999999</v>
      </c>
      <c r="AA276" s="99">
        <v>1.466008E-3</v>
      </c>
      <c r="AB276" s="100">
        <v>0.22373219999999999</v>
      </c>
      <c r="AC276" s="99">
        <v>0.11589969999999999</v>
      </c>
    </row>
    <row r="277" spans="1:29">
      <c r="A277" s="85"/>
      <c r="B277" s="85" t="s">
        <v>325</v>
      </c>
      <c r="C277" s="86" t="s">
        <v>62</v>
      </c>
      <c r="D277" s="86" t="s">
        <v>741</v>
      </c>
      <c r="E277" s="87" t="s">
        <v>1031</v>
      </c>
      <c r="F277" s="88"/>
      <c r="G277" s="64"/>
      <c r="H277" s="89">
        <v>0.45</v>
      </c>
      <c r="I277" s="90">
        <v>307.02690927999998</v>
      </c>
      <c r="J277" s="91">
        <v>24.709104159999967</v>
      </c>
      <c r="K277" s="90">
        <v>9.2172009999999993</v>
      </c>
      <c r="L277" s="91">
        <v>283.51945699999999</v>
      </c>
      <c r="M277" s="90">
        <v>307.02690927999998</v>
      </c>
      <c r="N277" s="91">
        <v>24.709104159999967</v>
      </c>
      <c r="O277" s="90">
        <v>9.3856000000000002</v>
      </c>
      <c r="P277" s="91">
        <v>274.12120759000004</v>
      </c>
      <c r="Q277" s="92">
        <v>13291827.34</v>
      </c>
      <c r="R277" s="93">
        <v>461237</v>
      </c>
      <c r="S277" s="92">
        <v>1535</v>
      </c>
      <c r="T277" s="94">
        <v>4.3292059875697161E-2</v>
      </c>
      <c r="U277" s="95">
        <v>2.4566197702402919E-3</v>
      </c>
      <c r="V277" s="96"/>
      <c r="W277" s="97">
        <v>29.33</v>
      </c>
      <c r="X277" s="98"/>
      <c r="Y277" s="99">
        <v>6.3742925332424139E-3</v>
      </c>
      <c r="Z277" s="100">
        <v>5.4277499999999999E-2</v>
      </c>
      <c r="AA277" s="99">
        <v>0.16239290000000001</v>
      </c>
      <c r="AB277" s="100" t="s">
        <v>536</v>
      </c>
      <c r="AC277" s="99" t="s">
        <v>536</v>
      </c>
    </row>
    <row r="278" spans="1:29">
      <c r="A278" s="85"/>
      <c r="B278" s="85" t="s">
        <v>326</v>
      </c>
      <c r="C278" s="86" t="s">
        <v>62</v>
      </c>
      <c r="D278" s="86" t="s">
        <v>740</v>
      </c>
      <c r="E278" s="87" t="s">
        <v>1032</v>
      </c>
      <c r="F278" s="88"/>
      <c r="G278" s="64"/>
      <c r="H278" s="89">
        <v>0.97</v>
      </c>
      <c r="I278" s="90">
        <v>65.823677879999991</v>
      </c>
      <c r="J278" s="91">
        <v>-0.16684308000000567</v>
      </c>
      <c r="K278" s="90">
        <v>0.61888500000000002</v>
      </c>
      <c r="L278" s="91">
        <v>8.1235920000000004</v>
      </c>
      <c r="M278" s="90">
        <v>61.68566972</v>
      </c>
      <c r="N278" s="91">
        <v>-6.6584199999995528E-2</v>
      </c>
      <c r="O278" s="90">
        <v>0.66856167999999994</v>
      </c>
      <c r="P278" s="91">
        <v>7.5715134900000001</v>
      </c>
      <c r="Q278" s="92">
        <v>1581527.1350000002</v>
      </c>
      <c r="R278" s="93">
        <v>476712</v>
      </c>
      <c r="S278" s="92">
        <v>156</v>
      </c>
      <c r="T278" s="94">
        <v>2.4026720869095266E-2</v>
      </c>
      <c r="U278" s="95">
        <v>5.0249210936904277E-3</v>
      </c>
      <c r="V278" s="96"/>
      <c r="W278" s="97">
        <v>3.32</v>
      </c>
      <c r="X278" s="98"/>
      <c r="Y278" s="99">
        <v>7.9540361445783123E-2</v>
      </c>
      <c r="Z278" s="100">
        <v>-1.190476E-2</v>
      </c>
      <c r="AA278" s="99">
        <v>-2.0873490000000001E-2</v>
      </c>
      <c r="AB278" s="100">
        <v>0.12056570000000001</v>
      </c>
      <c r="AC278" s="99" t="s">
        <v>536</v>
      </c>
    </row>
    <row r="279" spans="1:29">
      <c r="A279" s="85"/>
      <c r="B279" s="85" t="s">
        <v>327</v>
      </c>
      <c r="C279" s="86" t="s">
        <v>62</v>
      </c>
      <c r="D279" s="86" t="s">
        <v>737</v>
      </c>
      <c r="E279" s="87" t="s">
        <v>1033</v>
      </c>
      <c r="F279" s="88"/>
      <c r="G279" s="64"/>
      <c r="H279" s="89">
        <v>1.89</v>
      </c>
      <c r="I279" s="90">
        <v>51.729387840000001</v>
      </c>
      <c r="J279" s="91">
        <v>3.234275789999999</v>
      </c>
      <c r="K279" s="90">
        <v>-0.11925927</v>
      </c>
      <c r="L279" s="91">
        <v>0.16774352000000001</v>
      </c>
      <c r="M279" s="90">
        <v>12.913662645000002</v>
      </c>
      <c r="N279" s="91">
        <v>0.74980555500000157</v>
      </c>
      <c r="O279" s="90">
        <v>-9.2712685000000017E-2</v>
      </c>
      <c r="P279" s="91">
        <v>1.4820819599999999</v>
      </c>
      <c r="Q279" s="92">
        <v>351701.40250000003</v>
      </c>
      <c r="R279" s="93">
        <v>295202</v>
      </c>
      <c r="S279" s="92">
        <v>274</v>
      </c>
      <c r="T279" s="94">
        <v>6.7988703749562868E-3</v>
      </c>
      <c r="U279" s="95">
        <v>8.3903146676982537E-3</v>
      </c>
      <c r="V279" s="96"/>
      <c r="W279" s="97">
        <v>1.2350000000000001</v>
      </c>
      <c r="X279" s="98"/>
      <c r="Y279" s="99">
        <v>8.3056680161943314E-2</v>
      </c>
      <c r="Z279" s="100">
        <v>6.9264069999999997E-2</v>
      </c>
      <c r="AA279" s="99">
        <v>0.18352399999999999</v>
      </c>
      <c r="AB279" s="100">
        <v>0.14826249999999999</v>
      </c>
      <c r="AC279" s="99" t="s">
        <v>536</v>
      </c>
    </row>
    <row r="280" spans="1:29">
      <c r="A280" s="85"/>
      <c r="B280" s="85" t="s">
        <v>328</v>
      </c>
      <c r="C280" s="86" t="s">
        <v>65</v>
      </c>
      <c r="D280" s="86" t="s">
        <v>743</v>
      </c>
      <c r="E280" s="87" t="s">
        <v>1034</v>
      </c>
      <c r="F280" s="88"/>
      <c r="G280" s="64"/>
      <c r="H280" s="89">
        <v>0.4</v>
      </c>
      <c r="I280" s="90">
        <v>19.409939999999999</v>
      </c>
      <c r="J280" s="91">
        <v>0.13418896000000088</v>
      </c>
      <c r="K280" s="90">
        <v>0.44418600000000003</v>
      </c>
      <c r="L280" s="91">
        <v>13.966161130000001</v>
      </c>
      <c r="M280" s="90">
        <v>19.409939999999999</v>
      </c>
      <c r="N280" s="91">
        <v>0.13418896000000088</v>
      </c>
      <c r="O280" s="90">
        <v>0.44453199999999998</v>
      </c>
      <c r="P280" s="91">
        <v>13.972313689999998</v>
      </c>
      <c r="Q280" s="92">
        <v>2104259.1700000004</v>
      </c>
      <c r="R280" s="93">
        <v>47073</v>
      </c>
      <c r="S280" s="92">
        <v>390</v>
      </c>
      <c r="T280" s="94">
        <v>0.10841142064323746</v>
      </c>
      <c r="U280" s="95">
        <v>4.0215593539590453E-3</v>
      </c>
      <c r="V280" s="96"/>
      <c r="W280" s="97">
        <v>44</v>
      </c>
      <c r="X280" s="98"/>
      <c r="Y280" s="99">
        <v>9.2406318181818201E-2</v>
      </c>
      <c r="Z280" s="100">
        <v>-3.824689E-3</v>
      </c>
      <c r="AA280" s="99">
        <v>-9.6025109999999997E-2</v>
      </c>
      <c r="AB280" s="100" t="s">
        <v>536</v>
      </c>
      <c r="AC280" s="99" t="s">
        <v>536</v>
      </c>
    </row>
    <row r="281" spans="1:29">
      <c r="A281" s="85"/>
      <c r="B281" s="85" t="s">
        <v>329</v>
      </c>
      <c r="C281" s="86" t="s">
        <v>62</v>
      </c>
      <c r="D281" s="86" t="s">
        <v>743</v>
      </c>
      <c r="E281" s="87" t="s">
        <v>1035</v>
      </c>
      <c r="F281" s="88"/>
      <c r="G281" s="64"/>
      <c r="H281" s="89">
        <v>0.4</v>
      </c>
      <c r="I281" s="90">
        <v>160.88591556</v>
      </c>
      <c r="J281" s="91">
        <v>-3.5797261399999858</v>
      </c>
      <c r="K281" s="90">
        <v>3.3620999999999998E-2</v>
      </c>
      <c r="L281" s="91">
        <v>36.68177669</v>
      </c>
      <c r="M281" s="90">
        <v>161.35751556</v>
      </c>
      <c r="N281" s="91">
        <v>-3.1081261399999858</v>
      </c>
      <c r="O281" s="90">
        <v>0.50725295999999997</v>
      </c>
      <c r="P281" s="91">
        <v>37.243699709999994</v>
      </c>
      <c r="Q281" s="92">
        <v>7817546.5650000004</v>
      </c>
      <c r="R281" s="93">
        <v>164919</v>
      </c>
      <c r="S281" s="92">
        <v>1419</v>
      </c>
      <c r="T281" s="94">
        <v>4.8590621110550618E-2</v>
      </c>
      <c r="U281" s="95">
        <v>2.4084640386693957E-3</v>
      </c>
      <c r="V281" s="96"/>
      <c r="W281" s="97">
        <v>47.16</v>
      </c>
      <c r="X281" s="98"/>
      <c r="Y281" s="99">
        <v>7.2900084817642083E-2</v>
      </c>
      <c r="Z281" s="100">
        <v>-1.5549059999999998E-2</v>
      </c>
      <c r="AA281" s="99">
        <v>-3.7099630000000001E-2</v>
      </c>
      <c r="AB281" s="100">
        <v>4.5259260000000003E-2</v>
      </c>
      <c r="AC281" s="99" t="s">
        <v>536</v>
      </c>
    </row>
    <row r="282" spans="1:29">
      <c r="A282" s="85"/>
      <c r="B282" s="85" t="s">
        <v>330</v>
      </c>
      <c r="C282" s="86" t="s">
        <v>62</v>
      </c>
      <c r="D282" s="86" t="s">
        <v>743</v>
      </c>
      <c r="E282" s="87" t="s">
        <v>1036</v>
      </c>
      <c r="F282" s="88"/>
      <c r="G282" s="64"/>
      <c r="H282" s="89">
        <v>0.55000000000000004</v>
      </c>
      <c r="I282" s="90">
        <v>6.1350368</v>
      </c>
      <c r="J282" s="91">
        <v>0.11345616000000015</v>
      </c>
      <c r="K282" s="90">
        <v>0</v>
      </c>
      <c r="L282" s="91">
        <v>1.7459131499999998</v>
      </c>
      <c r="M282" s="90">
        <v>5.9993151999999998</v>
      </c>
      <c r="N282" s="91">
        <v>0.11094624000000022</v>
      </c>
      <c r="O282" s="90">
        <v>0</v>
      </c>
      <c r="P282" s="91">
        <v>1.74848464</v>
      </c>
      <c r="Q282" s="92">
        <v>168200.17</v>
      </c>
      <c r="R282" s="93">
        <v>2917</v>
      </c>
      <c r="S282" s="92">
        <v>118</v>
      </c>
      <c r="T282" s="94">
        <v>2.7416326174278208E-2</v>
      </c>
      <c r="U282" s="95">
        <v>5.2269330873631658E-3</v>
      </c>
      <c r="V282" s="96"/>
      <c r="W282" s="97">
        <v>58.4</v>
      </c>
      <c r="X282" s="98"/>
      <c r="Y282" s="99">
        <v>1.1790941780821917E-2</v>
      </c>
      <c r="Z282" s="100">
        <v>1.8841589999999998E-2</v>
      </c>
      <c r="AA282" s="99">
        <v>5.0658370000000001E-2</v>
      </c>
      <c r="AB282" s="100" t="s">
        <v>536</v>
      </c>
      <c r="AC282" s="99" t="s">
        <v>536</v>
      </c>
    </row>
    <row r="283" spans="1:29">
      <c r="A283" s="85"/>
      <c r="B283" s="85" t="s">
        <v>331</v>
      </c>
      <c r="C283" s="86" t="s">
        <v>65</v>
      </c>
      <c r="D283" s="86" t="s">
        <v>743</v>
      </c>
      <c r="E283" s="87" t="s">
        <v>1037</v>
      </c>
      <c r="F283" s="88"/>
      <c r="G283" s="64"/>
      <c r="H283" s="89">
        <v>0.4</v>
      </c>
      <c r="I283" s="90">
        <v>7.8252871499999994</v>
      </c>
      <c r="J283" s="91">
        <v>-0.36146469000000042</v>
      </c>
      <c r="K283" s="90">
        <v>-0.238541</v>
      </c>
      <c r="L283" s="91">
        <v>5.2390468300000004</v>
      </c>
      <c r="M283" s="90">
        <v>7.8252871499999994</v>
      </c>
      <c r="N283" s="91">
        <v>-0.36146469000000042</v>
      </c>
      <c r="O283" s="90">
        <v>-0.23386568999999996</v>
      </c>
      <c r="P283" s="91">
        <v>5.2677764299999996</v>
      </c>
      <c r="Q283" s="92">
        <v>498741.80000000005</v>
      </c>
      <c r="R283" s="93">
        <v>10365</v>
      </c>
      <c r="S283" s="92">
        <v>59</v>
      </c>
      <c r="T283" s="94">
        <v>6.3734632408984512E-2</v>
      </c>
      <c r="U283" s="95">
        <v>5.1622849028334188E-3</v>
      </c>
      <c r="V283" s="96"/>
      <c r="W283" s="97">
        <v>47.37</v>
      </c>
      <c r="X283" s="98"/>
      <c r="Y283" s="99">
        <v>8.6252522693687994E-2</v>
      </c>
      <c r="Z283" s="100">
        <v>-3.313271E-3</v>
      </c>
      <c r="AA283" s="99">
        <v>1.2365269999999999E-2</v>
      </c>
      <c r="AB283" s="100" t="s">
        <v>536</v>
      </c>
      <c r="AC283" s="99" t="s">
        <v>536</v>
      </c>
    </row>
    <row r="284" spans="1:29">
      <c r="A284" s="85"/>
      <c r="B284" s="85" t="s">
        <v>332</v>
      </c>
      <c r="C284" s="86" t="s">
        <v>62</v>
      </c>
      <c r="D284" s="86" t="s">
        <v>743</v>
      </c>
      <c r="E284" s="87" t="s">
        <v>1038</v>
      </c>
      <c r="F284" s="88"/>
      <c r="G284" s="64"/>
      <c r="H284" s="89">
        <v>0.55000000000000004</v>
      </c>
      <c r="I284" s="90">
        <v>4.6343735800000001</v>
      </c>
      <c r="J284" s="91">
        <v>0.40835283999999983</v>
      </c>
      <c r="K284" s="90">
        <v>0.30858999999999998</v>
      </c>
      <c r="L284" s="91">
        <v>0.59307699999999997</v>
      </c>
      <c r="M284" s="90">
        <v>4.6343735800000001</v>
      </c>
      <c r="N284" s="91">
        <v>0.40835283999999983</v>
      </c>
      <c r="O284" s="90">
        <v>0.30895</v>
      </c>
      <c r="P284" s="91">
        <v>0.61080000000000001</v>
      </c>
      <c r="Q284" s="92">
        <v>469339.39</v>
      </c>
      <c r="R284" s="93">
        <v>7620</v>
      </c>
      <c r="S284" s="92">
        <v>18</v>
      </c>
      <c r="T284" s="94">
        <v>0.10127353393033973</v>
      </c>
      <c r="U284" s="95">
        <v>5.9545301459226832E-3</v>
      </c>
      <c r="V284" s="96"/>
      <c r="W284" s="97">
        <v>62.17</v>
      </c>
      <c r="X284" s="98"/>
      <c r="Y284" s="99">
        <v>0</v>
      </c>
      <c r="Z284" s="100">
        <v>2.981613E-2</v>
      </c>
      <c r="AA284" s="99" t="s">
        <v>536</v>
      </c>
      <c r="AB284" s="100" t="s">
        <v>536</v>
      </c>
      <c r="AC284" s="99" t="s">
        <v>536</v>
      </c>
    </row>
    <row r="285" spans="1:29">
      <c r="A285" s="85"/>
      <c r="B285" s="85" t="s">
        <v>333</v>
      </c>
      <c r="C285" s="86" t="s">
        <v>62</v>
      </c>
      <c r="D285" s="86" t="s">
        <v>743</v>
      </c>
      <c r="E285" s="87" t="s">
        <v>1039</v>
      </c>
      <c r="F285" s="88"/>
      <c r="G285" s="64"/>
      <c r="H285" s="89">
        <v>0.4</v>
      </c>
      <c r="I285" s="90">
        <v>8.5440084599999988</v>
      </c>
      <c r="J285" s="91">
        <v>-1.6805455500000008</v>
      </c>
      <c r="K285" s="90">
        <v>-1.481705</v>
      </c>
      <c r="L285" s="91">
        <v>2.1037337900000002</v>
      </c>
      <c r="M285" s="90">
        <v>8.5440084599999988</v>
      </c>
      <c r="N285" s="91">
        <v>-1.6805455500000008</v>
      </c>
      <c r="O285" s="90">
        <v>-1.4958491099999998</v>
      </c>
      <c r="P285" s="91">
        <v>2.1298036100000002</v>
      </c>
      <c r="Q285" s="92">
        <v>2533280.5450999993</v>
      </c>
      <c r="R285" s="93">
        <v>50497</v>
      </c>
      <c r="S285" s="92">
        <v>60</v>
      </c>
      <c r="T285" s="94">
        <v>0.29649789755709111</v>
      </c>
      <c r="U285" s="95">
        <v>4.4149777501608497E-3</v>
      </c>
      <c r="V285" s="96"/>
      <c r="W285" s="97">
        <v>50.1</v>
      </c>
      <c r="X285" s="98"/>
      <c r="Y285" s="99">
        <v>6.7756946107784433E-2</v>
      </c>
      <c r="Z285" s="100">
        <v>-1.012476E-2</v>
      </c>
      <c r="AA285" s="99">
        <v>6.9225060000000005E-2</v>
      </c>
      <c r="AB285" s="100">
        <v>5.9825249999999996E-2</v>
      </c>
      <c r="AC285" s="99" t="s">
        <v>536</v>
      </c>
    </row>
    <row r="286" spans="1:29">
      <c r="A286" s="85"/>
      <c r="B286" s="85" t="s">
        <v>334</v>
      </c>
      <c r="C286" s="86" t="s">
        <v>62</v>
      </c>
      <c r="D286" s="86" t="s">
        <v>743</v>
      </c>
      <c r="E286" s="87" t="s">
        <v>1040</v>
      </c>
      <c r="F286" s="88"/>
      <c r="G286" s="64"/>
      <c r="H286" s="89">
        <v>0.4</v>
      </c>
      <c r="I286" s="90">
        <v>91.341895199999996</v>
      </c>
      <c r="J286" s="91">
        <v>7.0024395999999944</v>
      </c>
      <c r="K286" s="90">
        <v>4.2035030000000004</v>
      </c>
      <c r="L286" s="91">
        <v>17.610885579999998</v>
      </c>
      <c r="M286" s="90">
        <v>91.341895199999996</v>
      </c>
      <c r="N286" s="91">
        <v>7.0024395999999944</v>
      </c>
      <c r="O286" s="90">
        <v>4.2725424000000007</v>
      </c>
      <c r="P286" s="91">
        <v>18.62816904</v>
      </c>
      <c r="Q286" s="92">
        <v>8233694.1099999994</v>
      </c>
      <c r="R286" s="93">
        <v>138280</v>
      </c>
      <c r="S286" s="92">
        <v>1172</v>
      </c>
      <c r="T286" s="94">
        <v>9.0141485371763988E-2</v>
      </c>
      <c r="U286" s="95">
        <v>2.2371413178916512E-3</v>
      </c>
      <c r="V286" s="96"/>
      <c r="W286" s="97">
        <v>60.6</v>
      </c>
      <c r="X286" s="98"/>
      <c r="Y286" s="99">
        <v>8.907617161716172E-2</v>
      </c>
      <c r="Z286" s="100">
        <v>3.9255330000000005E-2</v>
      </c>
      <c r="AA286" s="99">
        <v>0.13823489999999999</v>
      </c>
      <c r="AB286" s="100">
        <v>0.16229510000000003</v>
      </c>
      <c r="AC286" s="99" t="s">
        <v>536</v>
      </c>
    </row>
    <row r="287" spans="1:29">
      <c r="A287" s="85"/>
      <c r="B287" s="85" t="s">
        <v>335</v>
      </c>
      <c r="C287" s="86" t="s">
        <v>62</v>
      </c>
      <c r="D287" s="86" t="s">
        <v>743</v>
      </c>
      <c r="E287" s="87" t="s">
        <v>1040</v>
      </c>
      <c r="F287" s="88"/>
      <c r="G287" s="64"/>
      <c r="H287" s="89">
        <v>0.4</v>
      </c>
      <c r="I287" s="90">
        <v>12.05408952</v>
      </c>
      <c r="J287" s="91">
        <v>-0.44761200000000001</v>
      </c>
      <c r="K287" s="90">
        <v>-0.91914099999999999</v>
      </c>
      <c r="L287" s="91">
        <v>2.54195138</v>
      </c>
      <c r="M287" s="90">
        <v>12.05408952</v>
      </c>
      <c r="N287" s="91">
        <v>-0.44761200000000001</v>
      </c>
      <c r="O287" s="90">
        <v>-0.94175039999999988</v>
      </c>
      <c r="P287" s="91">
        <v>2.60139027</v>
      </c>
      <c r="Q287" s="92">
        <v>2321768.0299999993</v>
      </c>
      <c r="R287" s="93">
        <v>37636</v>
      </c>
      <c r="S287" s="92">
        <v>173</v>
      </c>
      <c r="T287" s="94">
        <v>0.19261247613498722</v>
      </c>
      <c r="U287" s="95">
        <v>3.6578879086683414E-3</v>
      </c>
      <c r="V287" s="96"/>
      <c r="W287" s="97">
        <v>63.12</v>
      </c>
      <c r="X287" s="98"/>
      <c r="Y287" s="99">
        <v>8.3573827629911265E-2</v>
      </c>
      <c r="Z287" s="100">
        <v>4.7810439999999996E-2</v>
      </c>
      <c r="AA287" s="99">
        <v>0.2575402</v>
      </c>
      <c r="AB287" s="100" t="s">
        <v>536</v>
      </c>
      <c r="AC287" s="99" t="s">
        <v>536</v>
      </c>
    </row>
    <row r="288" spans="1:29">
      <c r="A288" s="85"/>
      <c r="B288" s="85" t="s">
        <v>336</v>
      </c>
      <c r="C288" s="86" t="s">
        <v>62</v>
      </c>
      <c r="D288" s="86" t="s">
        <v>743</v>
      </c>
      <c r="E288" s="87" t="s">
        <v>1041</v>
      </c>
      <c r="F288" s="88"/>
      <c r="G288" s="64"/>
      <c r="H288" s="89">
        <v>0.3</v>
      </c>
      <c r="I288" s="90">
        <v>65.782723060000009</v>
      </c>
      <c r="J288" s="91">
        <v>3.0188118200000003</v>
      </c>
      <c r="K288" s="90">
        <v>0</v>
      </c>
      <c r="L288" s="91">
        <v>22.993325590000001</v>
      </c>
      <c r="M288" s="90">
        <v>65.782723060000009</v>
      </c>
      <c r="N288" s="91">
        <v>3.0188118200000003</v>
      </c>
      <c r="O288" s="90">
        <v>0</v>
      </c>
      <c r="P288" s="91">
        <v>23.176990480000001</v>
      </c>
      <c r="Q288" s="92">
        <v>2637935.7350000003</v>
      </c>
      <c r="R288" s="93">
        <v>31224</v>
      </c>
      <c r="S288" s="92">
        <v>401</v>
      </c>
      <c r="T288" s="94">
        <v>4.0100737888183129E-2</v>
      </c>
      <c r="U288" s="95">
        <v>4.2123173991644751E-3</v>
      </c>
      <c r="V288" s="96"/>
      <c r="W288" s="97">
        <v>86.51</v>
      </c>
      <c r="X288" s="98"/>
      <c r="Y288" s="99">
        <v>2.2762674835279158E-2</v>
      </c>
      <c r="Z288" s="100">
        <v>4.7843989999999996E-2</v>
      </c>
      <c r="AA288" s="99">
        <v>0.1371454</v>
      </c>
      <c r="AB288" s="100">
        <v>0.1694273</v>
      </c>
      <c r="AC288" s="99" t="s">
        <v>536</v>
      </c>
    </row>
    <row r="289" spans="1:34">
      <c r="A289" s="85"/>
      <c r="B289" s="85" t="s">
        <v>337</v>
      </c>
      <c r="C289" s="86" t="s">
        <v>62</v>
      </c>
      <c r="D289" s="86" t="s">
        <v>743</v>
      </c>
      <c r="E289" s="87" t="s">
        <v>1042</v>
      </c>
      <c r="F289" s="88"/>
      <c r="G289" s="64"/>
      <c r="H289" s="89">
        <v>0.3</v>
      </c>
      <c r="I289" s="90">
        <v>29.098916079999999</v>
      </c>
      <c r="J289" s="91">
        <v>3.3326551599999963</v>
      </c>
      <c r="K289" s="90">
        <v>1.950102</v>
      </c>
      <c r="L289" s="91">
        <v>-14.711353150000001</v>
      </c>
      <c r="M289" s="90">
        <v>29.098916079999999</v>
      </c>
      <c r="N289" s="91">
        <v>3.3326551599999963</v>
      </c>
      <c r="O289" s="90">
        <v>1.9930000000000001</v>
      </c>
      <c r="P289" s="91">
        <v>-14.843105980000001</v>
      </c>
      <c r="Q289" s="92">
        <v>3009737.8549999995</v>
      </c>
      <c r="R289" s="93">
        <v>38858</v>
      </c>
      <c r="S289" s="92">
        <v>191</v>
      </c>
      <c r="T289" s="94">
        <v>0.10343127031692514</v>
      </c>
      <c r="U289" s="95">
        <v>4.2536310241585683E-3</v>
      </c>
      <c r="V289" s="96"/>
      <c r="W289" s="97">
        <v>79.72</v>
      </c>
      <c r="X289" s="98"/>
      <c r="Y289" s="99">
        <v>1.0448030607124938E-2</v>
      </c>
      <c r="Z289" s="100">
        <v>5.1992610000000002E-2</v>
      </c>
      <c r="AA289" s="99">
        <v>0.25790489999999999</v>
      </c>
      <c r="AB289" s="100" t="s">
        <v>536</v>
      </c>
      <c r="AC289" s="99" t="s">
        <v>536</v>
      </c>
    </row>
    <row r="290" spans="1:34">
      <c r="A290" s="85"/>
      <c r="B290" s="85" t="s">
        <v>338</v>
      </c>
      <c r="C290" s="86" t="s">
        <v>62</v>
      </c>
      <c r="D290" s="86" t="s">
        <v>746</v>
      </c>
      <c r="E290" s="87" t="s">
        <v>1043</v>
      </c>
      <c r="F290" s="88"/>
      <c r="G290" s="64"/>
      <c r="H290" s="89">
        <v>1.3</v>
      </c>
      <c r="I290" s="90">
        <v>214.86102814799997</v>
      </c>
      <c r="J290" s="91">
        <v>4.9567065379999873</v>
      </c>
      <c r="K290" s="90">
        <v>-2.6189753499999999</v>
      </c>
      <c r="L290" s="91">
        <v>-9.2086022200000048</v>
      </c>
      <c r="M290" s="90">
        <v>20.033992419999997</v>
      </c>
      <c r="N290" s="91">
        <v>1.268714254999999</v>
      </c>
      <c r="O290" s="90">
        <v>0.58085518400000002</v>
      </c>
      <c r="P290" s="91">
        <v>14.379943774000001</v>
      </c>
      <c r="Q290" s="92">
        <v>1774833.4100000001</v>
      </c>
      <c r="R290" s="93">
        <v>1131057</v>
      </c>
      <c r="S290" s="92">
        <v>386</v>
      </c>
      <c r="T290" s="94">
        <v>8.2603784655515301E-3</v>
      </c>
      <c r="U290" s="95">
        <v>3.085606780431543E-3</v>
      </c>
      <c r="V290" s="96"/>
      <c r="W290" s="97">
        <v>1.615</v>
      </c>
      <c r="X290" s="98"/>
      <c r="Y290" s="99">
        <v>0.16800928792569658</v>
      </c>
      <c r="Z290" s="100">
        <v>3.8585210000000002E-2</v>
      </c>
      <c r="AA290" s="99">
        <v>-0.34523480000000001</v>
      </c>
      <c r="AB290" s="100" t="s">
        <v>536</v>
      </c>
      <c r="AC290" s="99" t="s">
        <v>536</v>
      </c>
    </row>
    <row r="291" spans="1:34">
      <c r="A291" s="85"/>
      <c r="B291" s="85" t="s">
        <v>339</v>
      </c>
      <c r="C291" s="86" t="s">
        <v>62</v>
      </c>
      <c r="D291" s="86" t="s">
        <v>745</v>
      </c>
      <c r="E291" s="87" t="s">
        <v>1044</v>
      </c>
      <c r="F291" s="88"/>
      <c r="G291" s="64"/>
      <c r="H291" s="89">
        <v>1.2</v>
      </c>
      <c r="I291" s="90">
        <v>49.746816000000003</v>
      </c>
      <c r="J291" s="91">
        <v>18.07894975</v>
      </c>
      <c r="K291" s="90">
        <v>19.212465250000001</v>
      </c>
      <c r="L291" s="91">
        <v>38.052694780000003</v>
      </c>
      <c r="M291" s="90">
        <v>20.209465440000002</v>
      </c>
      <c r="N291" s="91">
        <v>2.4557596900000012</v>
      </c>
      <c r="O291" s="90">
        <v>2.98065186</v>
      </c>
      <c r="P291" s="91">
        <v>10.727431920000001</v>
      </c>
      <c r="Q291" s="92">
        <v>3599904.51</v>
      </c>
      <c r="R291" s="93">
        <v>638979</v>
      </c>
      <c r="S291" s="92">
        <v>54</v>
      </c>
      <c r="T291" s="94">
        <v>7.2364520977583766E-2</v>
      </c>
      <c r="U291" s="95">
        <v>7.0974043881491221E-3</v>
      </c>
      <c r="V291" s="96"/>
      <c r="W291" s="97">
        <v>5.58</v>
      </c>
      <c r="X291" s="98"/>
      <c r="Y291" s="99">
        <v>1.4515949820788531E-2</v>
      </c>
      <c r="Z291" s="100">
        <v>-2.956522E-2</v>
      </c>
      <c r="AA291" s="99">
        <v>2.0031739999999999E-2</v>
      </c>
      <c r="AB291" s="100" t="s">
        <v>536</v>
      </c>
      <c r="AC291" s="99" t="s">
        <v>536</v>
      </c>
    </row>
    <row r="292" spans="1:34">
      <c r="A292" s="85"/>
      <c r="B292" s="85" t="s">
        <v>340</v>
      </c>
      <c r="C292" s="86" t="s">
        <v>62</v>
      </c>
      <c r="D292" s="86" t="s">
        <v>745</v>
      </c>
      <c r="E292" s="87" t="s">
        <v>1045</v>
      </c>
      <c r="F292" s="88"/>
      <c r="G292" s="64"/>
      <c r="H292" s="89">
        <v>1.2</v>
      </c>
      <c r="I292" s="90">
        <v>454.29714407</v>
      </c>
      <c r="J292" s="91">
        <v>-11.814043639999985</v>
      </c>
      <c r="K292" s="90">
        <v>0.31129971999999995</v>
      </c>
      <c r="L292" s="91">
        <v>143.76402752999996</v>
      </c>
      <c r="M292" s="90">
        <v>110.72358225000001</v>
      </c>
      <c r="N292" s="91">
        <v>-2.8036465000000002</v>
      </c>
      <c r="O292" s="90">
        <v>0.1403335</v>
      </c>
      <c r="P292" s="91">
        <v>16.662359339999995</v>
      </c>
      <c r="Q292" s="92">
        <v>3237859.2649999997</v>
      </c>
      <c r="R292" s="93">
        <v>537245</v>
      </c>
      <c r="S292" s="92">
        <v>230</v>
      </c>
      <c r="T292" s="94">
        <v>7.1271838426989909E-3</v>
      </c>
      <c r="U292" s="95">
        <v>4.8795406055964843E-3</v>
      </c>
      <c r="V292" s="96"/>
      <c r="W292" s="97">
        <v>6.01</v>
      </c>
      <c r="X292" s="98"/>
      <c r="Y292" s="99">
        <v>4.379950083194676E-2</v>
      </c>
      <c r="Z292" s="100">
        <v>-2.5931929999999999E-2</v>
      </c>
      <c r="AA292" s="99">
        <v>-7.5524670000000002E-2</v>
      </c>
      <c r="AB292" s="100" t="s">
        <v>536</v>
      </c>
      <c r="AC292" s="99" t="s">
        <v>536</v>
      </c>
    </row>
    <row r="293" spans="1:34">
      <c r="A293" s="85"/>
      <c r="B293" s="85" t="s">
        <v>341</v>
      </c>
      <c r="C293" s="86" t="s">
        <v>65</v>
      </c>
      <c r="D293" s="86" t="s">
        <v>245</v>
      </c>
      <c r="E293" s="87" t="s">
        <v>1046</v>
      </c>
      <c r="F293" s="88"/>
      <c r="G293" s="64"/>
      <c r="H293" s="89">
        <v>1</v>
      </c>
      <c r="I293" s="90">
        <v>93.004092409999998</v>
      </c>
      <c r="J293" s="91">
        <v>14.63392664</v>
      </c>
      <c r="K293" s="90">
        <v>-6.3582330000000002</v>
      </c>
      <c r="L293" s="91">
        <v>-37.773862000000001</v>
      </c>
      <c r="M293" s="90">
        <v>97.678817219999999</v>
      </c>
      <c r="N293" s="91">
        <v>18.588062879999995</v>
      </c>
      <c r="O293" s="90">
        <v>-3.3786</v>
      </c>
      <c r="P293" s="91">
        <v>-43.755295529999998</v>
      </c>
      <c r="Q293" s="92">
        <v>91724641.209999979</v>
      </c>
      <c r="R293" s="93">
        <v>5284669</v>
      </c>
      <c r="S293" s="92">
        <v>2493</v>
      </c>
      <c r="T293" s="94">
        <v>0.98624306558081687</v>
      </c>
      <c r="U293" s="95">
        <v>1.1196620118917912E-3</v>
      </c>
      <c r="V293" s="96"/>
      <c r="W293" s="97">
        <v>18.77</v>
      </c>
      <c r="X293" s="98"/>
      <c r="Y293" s="99">
        <v>2.8800586041555675E-2</v>
      </c>
      <c r="Z293" s="100">
        <v>0.27773999999999999</v>
      </c>
      <c r="AA293" s="99">
        <v>0.98015110000000005</v>
      </c>
      <c r="AB293" s="100">
        <v>0.51466270000000003</v>
      </c>
      <c r="AC293" s="99">
        <v>0.22106989999999999</v>
      </c>
    </row>
    <row r="294" spans="1:34">
      <c r="A294" s="85"/>
      <c r="B294" s="85" t="s">
        <v>342</v>
      </c>
      <c r="C294" s="86" t="s">
        <v>62</v>
      </c>
      <c r="D294" s="86" t="s">
        <v>747</v>
      </c>
      <c r="E294" s="87" t="s">
        <v>1047</v>
      </c>
      <c r="F294" s="88"/>
      <c r="G294" s="64"/>
      <c r="H294" s="89">
        <v>1</v>
      </c>
      <c r="I294" s="90">
        <v>151.52951612000001</v>
      </c>
      <c r="J294" s="91">
        <v>0.50636306999999281</v>
      </c>
      <c r="K294" s="90">
        <v>-0.65876100000000004</v>
      </c>
      <c r="L294" s="91">
        <v>-10.811245</v>
      </c>
      <c r="M294" s="90">
        <v>13.042848919999999</v>
      </c>
      <c r="N294" s="91">
        <v>0.38959676999999954</v>
      </c>
      <c r="O294" s="90">
        <v>0.29099999999999998</v>
      </c>
      <c r="P294" s="91">
        <v>5.3955328000000007</v>
      </c>
      <c r="Q294" s="92">
        <v>318643.25500000006</v>
      </c>
      <c r="R294" s="93">
        <v>161632</v>
      </c>
      <c r="S294" s="92">
        <v>38</v>
      </c>
      <c r="T294" s="94">
        <v>2.102846119746456E-3</v>
      </c>
      <c r="U294" s="95">
        <v>2.9534715878152089E-3</v>
      </c>
      <c r="V294" s="96"/>
      <c r="W294" s="97">
        <v>1.95</v>
      </c>
      <c r="X294" s="98"/>
      <c r="Y294" s="99">
        <v>1.2455897435897437E-2</v>
      </c>
      <c r="Z294" s="100">
        <v>1.0362690000000001E-2</v>
      </c>
      <c r="AA294" s="99">
        <v>0.2937881</v>
      </c>
      <c r="AB294" s="100" t="s">
        <v>536</v>
      </c>
      <c r="AC294" s="99" t="s">
        <v>536</v>
      </c>
    </row>
    <row r="295" spans="1:34">
      <c r="A295" s="85"/>
      <c r="B295" s="85" t="s">
        <v>343</v>
      </c>
      <c r="C295" s="86" t="s">
        <v>62</v>
      </c>
      <c r="D295" s="86" t="s">
        <v>748</v>
      </c>
      <c r="E295" s="87" t="s">
        <v>1048</v>
      </c>
      <c r="F295" s="88"/>
      <c r="G295" s="64"/>
      <c r="H295" s="89">
        <v>1.2</v>
      </c>
      <c r="I295" s="90">
        <v>831.89011500000004</v>
      </c>
      <c r="J295" s="91">
        <v>87.227897120000009</v>
      </c>
      <c r="K295" s="90">
        <v>10.07801845</v>
      </c>
      <c r="L295" s="91">
        <v>105.53968057</v>
      </c>
      <c r="M295" s="90">
        <v>347.7078482</v>
      </c>
      <c r="N295" s="91">
        <v>37.846641680000005</v>
      </c>
      <c r="O295" s="90">
        <v>5.8680830000000004</v>
      </c>
      <c r="P295" s="91">
        <v>35.092326030000002</v>
      </c>
      <c r="Q295" s="92">
        <v>13961825.470000001</v>
      </c>
      <c r="R295" s="93">
        <v>2337226</v>
      </c>
      <c r="S295" s="92">
        <v>1064</v>
      </c>
      <c r="T295" s="94">
        <v>1.6783256848772628E-2</v>
      </c>
      <c r="U295" s="95">
        <v>3.451710042772776E-3</v>
      </c>
      <c r="V295" s="96"/>
      <c r="W295" s="97">
        <v>6.2</v>
      </c>
      <c r="X295" s="98"/>
      <c r="Y295" s="99">
        <v>5.375806451612903E-2</v>
      </c>
      <c r="Z295" s="100">
        <v>0.1032028</v>
      </c>
      <c r="AA295" s="99">
        <v>0.23436419999999999</v>
      </c>
      <c r="AB295" s="100">
        <v>0.2737291</v>
      </c>
      <c r="AC295" s="99">
        <v>0.18089150000000001</v>
      </c>
    </row>
    <row r="296" spans="1:34">
      <c r="A296" s="85"/>
      <c r="B296" s="85" t="s">
        <v>344</v>
      </c>
      <c r="C296" s="86" t="s">
        <v>62</v>
      </c>
      <c r="D296" s="86" t="s">
        <v>748</v>
      </c>
      <c r="E296" s="87" t="s">
        <v>1049</v>
      </c>
      <c r="F296" s="88"/>
      <c r="G296" s="64"/>
      <c r="H296" s="89">
        <v>1.2</v>
      </c>
      <c r="I296" s="90">
        <v>134.09679696000001</v>
      </c>
      <c r="J296" s="91">
        <v>20.616363930000006</v>
      </c>
      <c r="K296" s="90">
        <v>8.8655400499999999</v>
      </c>
      <c r="L296" s="91">
        <v>69.557075239999989</v>
      </c>
      <c r="M296" s="90">
        <v>26.065749119999996</v>
      </c>
      <c r="N296" s="91">
        <v>5.2933382799999977</v>
      </c>
      <c r="O296" s="90">
        <v>3.2015999999999996</v>
      </c>
      <c r="P296" s="91">
        <v>22.400788440000003</v>
      </c>
      <c r="Q296" s="92">
        <v>2972775.9899999998</v>
      </c>
      <c r="R296" s="93">
        <v>278892</v>
      </c>
      <c r="S296" s="92">
        <v>103</v>
      </c>
      <c r="T296" s="94">
        <v>2.2168881415465538E-2</v>
      </c>
      <c r="U296" s="95">
        <v>2.4236663437130095E-3</v>
      </c>
      <c r="V296" s="96"/>
      <c r="W296" s="97">
        <v>11.04</v>
      </c>
      <c r="X296" s="98"/>
      <c r="Y296" s="99">
        <v>0</v>
      </c>
      <c r="Z296" s="100">
        <v>9.6325720000000004E-2</v>
      </c>
      <c r="AA296" s="99" t="s">
        <v>536</v>
      </c>
      <c r="AB296" s="100" t="s">
        <v>536</v>
      </c>
      <c r="AC296" s="99" t="s">
        <v>536</v>
      </c>
    </row>
    <row r="297" spans="1:34">
      <c r="A297" s="85"/>
      <c r="B297" s="85" t="s">
        <v>345</v>
      </c>
      <c r="C297" s="86" t="s">
        <v>62</v>
      </c>
      <c r="D297" s="86" t="s">
        <v>749</v>
      </c>
      <c r="E297" s="87" t="s">
        <v>1050</v>
      </c>
      <c r="F297" s="88"/>
      <c r="G297" s="64"/>
      <c r="H297" s="89">
        <v>0.75</v>
      </c>
      <c r="I297" s="90">
        <v>41.409481020000001</v>
      </c>
      <c r="J297" s="91">
        <v>2.2559663400000036</v>
      </c>
      <c r="K297" s="90">
        <v>0.22550000000000001</v>
      </c>
      <c r="L297" s="91">
        <v>9.298527</v>
      </c>
      <c r="M297" s="90">
        <v>26.542372069999999</v>
      </c>
      <c r="N297" s="91">
        <v>1.5104699499999992</v>
      </c>
      <c r="O297" s="90">
        <v>0.21164484</v>
      </c>
      <c r="P297" s="91">
        <v>3.0293050900000003</v>
      </c>
      <c r="Q297" s="92">
        <v>921079.57000000007</v>
      </c>
      <c r="R297" s="93">
        <v>425108</v>
      </c>
      <c r="S297" s="92">
        <v>67</v>
      </c>
      <c r="T297" s="94">
        <v>2.2243204872698982E-2</v>
      </c>
      <c r="U297" s="95">
        <v>8.9745093345807228E-3</v>
      </c>
      <c r="V297" s="96"/>
      <c r="W297" s="97">
        <v>2.23</v>
      </c>
      <c r="X297" s="98"/>
      <c r="Y297" s="99">
        <v>0.69532825112107621</v>
      </c>
      <c r="Z297" s="100">
        <v>5.1886789999999995E-2</v>
      </c>
      <c r="AA297" s="99">
        <v>1.159392E-4</v>
      </c>
      <c r="AB297" s="100">
        <v>0.15821289999999999</v>
      </c>
      <c r="AC297" s="99" t="s">
        <v>536</v>
      </c>
    </row>
    <row r="298" spans="1:34">
      <c r="A298" s="85"/>
      <c r="B298" s="85" t="s">
        <v>346</v>
      </c>
      <c r="C298" s="86" t="s">
        <v>65</v>
      </c>
      <c r="D298" s="86" t="s">
        <v>754</v>
      </c>
      <c r="E298" s="87" t="s">
        <v>1051</v>
      </c>
      <c r="F298" s="88"/>
      <c r="G298" s="64"/>
      <c r="H298" s="89">
        <v>1.35</v>
      </c>
      <c r="I298" s="90">
        <v>406.91817710000004</v>
      </c>
      <c r="J298" s="91">
        <v>45.043255879999997</v>
      </c>
      <c r="K298" s="90">
        <v>9.3652560200000003</v>
      </c>
      <c r="L298" s="91">
        <v>92.180146059999984</v>
      </c>
      <c r="M298" s="90">
        <v>406.06821990000003</v>
      </c>
      <c r="N298" s="91">
        <v>45.075238590000033</v>
      </c>
      <c r="O298" s="90">
        <v>9.7173162499999997</v>
      </c>
      <c r="P298" s="91">
        <v>95.824178230000001</v>
      </c>
      <c r="Q298" s="92">
        <v>18075033.234999999</v>
      </c>
      <c r="R298" s="93">
        <v>2666787</v>
      </c>
      <c r="S298" s="92">
        <v>1309</v>
      </c>
      <c r="T298" s="94">
        <v>4.4419331089645735E-2</v>
      </c>
      <c r="U298" s="95">
        <v>3.2185940421759584E-3</v>
      </c>
      <c r="V298" s="96"/>
      <c r="W298" s="97">
        <v>6.95</v>
      </c>
      <c r="X298" s="98"/>
      <c r="Y298" s="99">
        <v>0.18803539568345323</v>
      </c>
      <c r="Z298" s="100">
        <v>9.7946290000000005E-2</v>
      </c>
      <c r="AA298" s="99">
        <v>0.2302149</v>
      </c>
      <c r="AB298" s="100">
        <v>0.2267961</v>
      </c>
      <c r="AC298" s="99">
        <v>0.1231226</v>
      </c>
    </row>
    <row r="299" spans="1:34">
      <c r="A299" s="85"/>
      <c r="B299" s="85" t="s">
        <v>347</v>
      </c>
      <c r="C299" s="86" t="s">
        <v>62</v>
      </c>
      <c r="D299" s="86" t="s">
        <v>754</v>
      </c>
      <c r="E299" s="87" t="s">
        <v>1052</v>
      </c>
      <c r="F299" s="88"/>
      <c r="G299" s="64"/>
      <c r="H299" s="89">
        <v>0.9</v>
      </c>
      <c r="I299" s="90">
        <v>242.78154138000002</v>
      </c>
      <c r="J299" s="91">
        <v>31.523591670000016</v>
      </c>
      <c r="K299" s="90">
        <v>22.134498870000002</v>
      </c>
      <c r="L299" s="91">
        <v>96.808085689999999</v>
      </c>
      <c r="M299" s="90">
        <v>242.78154138000002</v>
      </c>
      <c r="N299" s="91">
        <v>31.523591670000016</v>
      </c>
      <c r="O299" s="90">
        <v>22.365307440000002</v>
      </c>
      <c r="P299" s="91">
        <v>98.299686460000004</v>
      </c>
      <c r="Q299" s="92">
        <v>24619513.650000002</v>
      </c>
      <c r="R299" s="93">
        <v>1161694</v>
      </c>
      <c r="S299" s="92">
        <v>1136</v>
      </c>
      <c r="T299" s="94">
        <v>0.10140603568977967</v>
      </c>
      <c r="U299" s="95">
        <v>2.5265822050517805E-3</v>
      </c>
      <c r="V299" s="96"/>
      <c r="W299" s="97">
        <v>21.42</v>
      </c>
      <c r="X299" s="98"/>
      <c r="Y299" s="99">
        <v>0.14611582633053222</v>
      </c>
      <c r="Z299" s="100">
        <v>4.3351189999999998E-2</v>
      </c>
      <c r="AA299" s="99">
        <v>0.39194870000000004</v>
      </c>
      <c r="AB299" s="100">
        <v>0.37482970000000004</v>
      </c>
      <c r="AC299" s="99" t="s">
        <v>536</v>
      </c>
    </row>
    <row r="300" spans="1:34" s="105" customFormat="1">
      <c r="A300" s="85"/>
      <c r="B300" s="85" t="s">
        <v>348</v>
      </c>
      <c r="C300" s="86" t="s">
        <v>62</v>
      </c>
      <c r="D300" s="86" t="s">
        <v>754</v>
      </c>
      <c r="E300" s="87" t="s">
        <v>1053</v>
      </c>
      <c r="F300" s="88"/>
      <c r="G300" s="64"/>
      <c r="H300" s="89">
        <v>0.7</v>
      </c>
      <c r="I300" s="90">
        <v>126.005341</v>
      </c>
      <c r="J300" s="91">
        <v>23.675930489999995</v>
      </c>
      <c r="K300" s="90">
        <v>13.24527357</v>
      </c>
      <c r="L300" s="91">
        <v>78.374162380000001</v>
      </c>
      <c r="M300" s="90">
        <v>125.68354869999999</v>
      </c>
      <c r="N300" s="91">
        <v>23.556377359999985</v>
      </c>
      <c r="O300" s="90">
        <v>13.699060099999999</v>
      </c>
      <c r="P300" s="91">
        <v>79.699268329999995</v>
      </c>
      <c r="Q300" s="92">
        <v>16074711.075000003</v>
      </c>
      <c r="R300" s="93">
        <v>1002232</v>
      </c>
      <c r="S300" s="92">
        <v>693</v>
      </c>
      <c r="T300" s="94">
        <v>0.12757166440270182</v>
      </c>
      <c r="U300" s="95">
        <v>3.1199565879483178E-3</v>
      </c>
      <c r="V300" s="96"/>
      <c r="W300" s="97">
        <v>16.7</v>
      </c>
      <c r="X300" s="98"/>
      <c r="Y300" s="99">
        <v>0.15165712574850301</v>
      </c>
      <c r="Z300" s="100">
        <v>9.6520019999999998E-2</v>
      </c>
      <c r="AA300" s="99">
        <v>0.23226160000000001</v>
      </c>
      <c r="AB300" s="100">
        <v>0.27798410000000001</v>
      </c>
      <c r="AC300" s="99" t="s">
        <v>536</v>
      </c>
      <c r="AD300" s="53"/>
      <c r="AH300" s="106"/>
    </row>
    <row r="301" spans="1:34" s="105" customFormat="1">
      <c r="A301" s="85"/>
      <c r="B301" s="85" t="s">
        <v>349</v>
      </c>
      <c r="C301" s="86" t="s">
        <v>62</v>
      </c>
      <c r="D301" s="86" t="s">
        <v>750</v>
      </c>
      <c r="E301" s="87" t="s">
        <v>1054</v>
      </c>
      <c r="F301" s="88"/>
      <c r="G301" s="64"/>
      <c r="H301" s="89">
        <v>1.35</v>
      </c>
      <c r="I301" s="90">
        <v>4698.2647139999999</v>
      </c>
      <c r="J301" s="91">
        <v>-317.888395</v>
      </c>
      <c r="K301" s="90">
        <v>-315.95456200000001</v>
      </c>
      <c r="L301" s="91">
        <v>-1799.8513640000001</v>
      </c>
      <c r="M301" s="90">
        <v>1517.87953625</v>
      </c>
      <c r="N301" s="91">
        <v>-107.92115124999999</v>
      </c>
      <c r="O301" s="90">
        <v>-107.92115124999999</v>
      </c>
      <c r="P301" s="91">
        <v>-636.72902265000005</v>
      </c>
      <c r="Q301" s="92">
        <v>155197786.85499999</v>
      </c>
      <c r="R301" s="93">
        <v>56957910</v>
      </c>
      <c r="S301" s="92">
        <v>4009</v>
      </c>
      <c r="T301" s="94">
        <v>3.3033001821403965E-2</v>
      </c>
      <c r="U301" s="95">
        <v>3.7421199939131648E-3</v>
      </c>
      <c r="V301" s="96"/>
      <c r="W301" s="97">
        <v>2.75</v>
      </c>
      <c r="X301" s="98"/>
      <c r="Y301" s="99">
        <v>0.11</v>
      </c>
      <c r="Z301" s="100" t="s">
        <v>536</v>
      </c>
      <c r="AA301" s="99" t="s">
        <v>536</v>
      </c>
      <c r="AB301" s="100" t="s">
        <v>536</v>
      </c>
      <c r="AC301" s="99" t="s">
        <v>536</v>
      </c>
      <c r="AD301" s="53"/>
      <c r="AH301" s="106"/>
    </row>
    <row r="302" spans="1:34" s="105" customFormat="1">
      <c r="A302" s="85"/>
      <c r="B302" s="85" t="s">
        <v>350</v>
      </c>
      <c r="C302" s="86" t="s">
        <v>62</v>
      </c>
      <c r="D302" s="86" t="s">
        <v>750</v>
      </c>
      <c r="E302" s="87" t="s">
        <v>1055</v>
      </c>
      <c r="F302" s="88"/>
      <c r="G302" s="64"/>
      <c r="H302" s="89">
        <v>1.35</v>
      </c>
      <c r="I302" s="90">
        <v>73.837430530000006</v>
      </c>
      <c r="J302" s="91">
        <v>-20.098301570000007</v>
      </c>
      <c r="K302" s="90">
        <v>-20.313511999999999</v>
      </c>
      <c r="L302" s="91">
        <v>-31.817914999999999</v>
      </c>
      <c r="M302" s="90">
        <v>53.098801610000002</v>
      </c>
      <c r="N302" s="91">
        <v>-15.44247924000001</v>
      </c>
      <c r="O302" s="90">
        <v>-15.789523700000002</v>
      </c>
      <c r="P302" s="91">
        <v>-27.484741700000004</v>
      </c>
      <c r="Q302" s="92">
        <v>21726016.384999998</v>
      </c>
      <c r="R302" s="93">
        <v>5542249</v>
      </c>
      <c r="S302" s="92">
        <v>483</v>
      </c>
      <c r="T302" s="94">
        <v>0.29424123007873032</v>
      </c>
      <c r="U302" s="95">
        <v>3.5868675877380944E-3</v>
      </c>
      <c r="V302" s="96"/>
      <c r="W302" s="97">
        <v>3.97</v>
      </c>
      <c r="X302" s="98"/>
      <c r="Y302" s="99">
        <v>5.798488664987405E-2</v>
      </c>
      <c r="Z302" s="100">
        <v>5.0632910000000001E-3</v>
      </c>
      <c r="AA302" s="99">
        <v>5.5980420000000003E-2</v>
      </c>
      <c r="AB302" s="100">
        <v>0.12050900000000001</v>
      </c>
      <c r="AC302" s="99">
        <v>5.0484630000000003E-2</v>
      </c>
      <c r="AD302" s="53"/>
      <c r="AH302" s="106"/>
    </row>
    <row r="303" spans="1:34" s="105" customFormat="1">
      <c r="A303" s="85"/>
      <c r="B303" s="85" t="s">
        <v>351</v>
      </c>
      <c r="C303" s="86" t="s">
        <v>62</v>
      </c>
      <c r="D303" s="86" t="s">
        <v>722</v>
      </c>
      <c r="E303" s="87" t="s">
        <v>1056</v>
      </c>
      <c r="F303" s="88"/>
      <c r="G303" s="64"/>
      <c r="H303" s="89">
        <v>1.2</v>
      </c>
      <c r="I303" s="90">
        <v>115.3887912</v>
      </c>
      <c r="J303" s="91">
        <v>14.487082320000008</v>
      </c>
      <c r="K303" s="90">
        <v>9.7300496699999997</v>
      </c>
      <c r="L303" s="91">
        <v>90.412877850000001</v>
      </c>
      <c r="M303" s="90">
        <v>65.743778760000012</v>
      </c>
      <c r="N303" s="91">
        <v>9.1267298800000098</v>
      </c>
      <c r="O303" s="90">
        <v>6.5099755200000002</v>
      </c>
      <c r="P303" s="91">
        <v>62.676143870000004</v>
      </c>
      <c r="Q303" s="92">
        <v>7963643.0299999993</v>
      </c>
      <c r="R303" s="93">
        <v>809065</v>
      </c>
      <c r="S303" s="92">
        <v>416</v>
      </c>
      <c r="T303" s="94">
        <v>6.9015741886028173E-2</v>
      </c>
      <c r="U303" s="95">
        <v>4.276340803419547E-3</v>
      </c>
      <c r="V303" s="96"/>
      <c r="W303" s="97">
        <v>9.9600000000000009</v>
      </c>
      <c r="X303" s="98"/>
      <c r="Y303" s="99">
        <v>0</v>
      </c>
      <c r="Z303" s="100">
        <v>4.6218490000000001E-2</v>
      </c>
      <c r="AA303" s="99" t="s">
        <v>536</v>
      </c>
      <c r="AB303" s="100" t="s">
        <v>536</v>
      </c>
      <c r="AC303" s="99" t="s">
        <v>536</v>
      </c>
      <c r="AD303" s="53"/>
      <c r="AH303" s="106"/>
    </row>
    <row r="304" spans="1:34">
      <c r="A304" s="85"/>
      <c r="B304" s="85" t="s">
        <v>352</v>
      </c>
      <c r="C304" s="86" t="s">
        <v>65</v>
      </c>
      <c r="D304" s="86" t="s">
        <v>752</v>
      </c>
      <c r="E304" s="87" t="s">
        <v>1057</v>
      </c>
      <c r="F304" s="88"/>
      <c r="G304" s="64"/>
      <c r="H304" s="89">
        <v>1.25</v>
      </c>
      <c r="I304" s="90">
        <v>68.785952127899989</v>
      </c>
      <c r="J304" s="91">
        <v>0.47114736579999328</v>
      </c>
      <c r="K304" s="90">
        <v>1.3981879999999999E-2</v>
      </c>
      <c r="L304" s="91">
        <v>12.08065071</v>
      </c>
      <c r="M304" s="90">
        <v>9.1347209100000004</v>
      </c>
      <c r="N304" s="91">
        <v>7.3185049999998877E-2</v>
      </c>
      <c r="O304" s="90">
        <v>1.2572769999999999E-2</v>
      </c>
      <c r="P304" s="91">
        <v>-7.7843770000000007E-2</v>
      </c>
      <c r="Q304" s="92">
        <v>39594.980000000003</v>
      </c>
      <c r="R304" s="93">
        <v>13252</v>
      </c>
      <c r="S304" s="92">
        <v>18</v>
      </c>
      <c r="T304" s="94">
        <v>5.7562596395231182E-4</v>
      </c>
      <c r="U304" s="95">
        <v>5.4981333800800643E-3</v>
      </c>
      <c r="V304" s="96"/>
      <c r="W304" s="97">
        <v>3.01</v>
      </c>
      <c r="X304" s="98"/>
      <c r="Y304" s="99">
        <v>0.17611295681063124</v>
      </c>
      <c r="Z304" s="100">
        <v>6.688963E-3</v>
      </c>
      <c r="AA304" s="99">
        <v>-0.13228509999999999</v>
      </c>
      <c r="AB304" s="100">
        <v>0.1364843</v>
      </c>
      <c r="AC304" s="99">
        <v>3.7241259999999998E-2</v>
      </c>
    </row>
    <row r="305" spans="1:34">
      <c r="A305" s="85"/>
      <c r="B305" s="85" t="s">
        <v>353</v>
      </c>
      <c r="C305" s="86" t="s">
        <v>62</v>
      </c>
      <c r="D305" s="86" t="s">
        <v>752</v>
      </c>
      <c r="E305" s="87" t="s">
        <v>1058</v>
      </c>
      <c r="F305" s="88"/>
      <c r="G305" s="64"/>
      <c r="H305" s="89">
        <v>1.32</v>
      </c>
      <c r="I305" s="90">
        <v>131.02315816999999</v>
      </c>
      <c r="J305" s="91">
        <v>0.92394805539999902</v>
      </c>
      <c r="K305" s="90">
        <v>-0.39379976999999999</v>
      </c>
      <c r="L305" s="91">
        <v>29.579394049999998</v>
      </c>
      <c r="M305" s="90">
        <v>56.857324799999994</v>
      </c>
      <c r="N305" s="91">
        <v>-0.11449602000000328</v>
      </c>
      <c r="O305" s="90">
        <v>-0.69289014000000004</v>
      </c>
      <c r="P305" s="91">
        <v>-1.0737980499999997</v>
      </c>
      <c r="Q305" s="92">
        <v>523408.1</v>
      </c>
      <c r="R305" s="93">
        <v>132610</v>
      </c>
      <c r="S305" s="92">
        <v>72</v>
      </c>
      <c r="T305" s="94">
        <v>3.994775483284323E-3</v>
      </c>
      <c r="U305" s="95">
        <v>5.1017861308276704E-3</v>
      </c>
      <c r="V305" s="96"/>
      <c r="W305" s="97">
        <v>3.98</v>
      </c>
      <c r="X305" s="98"/>
      <c r="Y305" s="99">
        <v>6.1582914572864328E-2</v>
      </c>
      <c r="Z305" s="100">
        <v>1.015228E-2</v>
      </c>
      <c r="AA305" s="99">
        <v>-9.5252260000000005E-2</v>
      </c>
      <c r="AB305" s="100">
        <v>0.12931219999999999</v>
      </c>
      <c r="AC305" s="99">
        <v>7.3997690000000005E-2</v>
      </c>
    </row>
    <row r="306" spans="1:34">
      <c r="A306" s="85"/>
      <c r="B306" s="85" t="s">
        <v>354</v>
      </c>
      <c r="C306" s="86" t="s">
        <v>62</v>
      </c>
      <c r="D306" s="86" t="s">
        <v>356</v>
      </c>
      <c r="E306" s="87" t="s">
        <v>1059</v>
      </c>
      <c r="F306" s="88"/>
      <c r="G306" s="64"/>
      <c r="H306" s="89">
        <v>0.08</v>
      </c>
      <c r="I306" s="90">
        <v>171.33904999999999</v>
      </c>
      <c r="J306" s="91">
        <v>16.197355000000002</v>
      </c>
      <c r="K306" s="90">
        <v>8.0849307600000007</v>
      </c>
      <c r="L306" s="91">
        <v>114.90866211000001</v>
      </c>
      <c r="M306" s="90">
        <v>171.33904999999999</v>
      </c>
      <c r="N306" s="91">
        <v>16.197355000000002</v>
      </c>
      <c r="O306" s="90">
        <v>8.2200000000000006</v>
      </c>
      <c r="P306" s="91">
        <v>115.67669176000001</v>
      </c>
      <c r="Q306" s="92">
        <v>17623058.890000001</v>
      </c>
      <c r="R306" s="93">
        <v>1319397</v>
      </c>
      <c r="S306" s="92">
        <v>737</v>
      </c>
      <c r="T306" s="94">
        <v>0.10285488853825209</v>
      </c>
      <c r="U306" s="95">
        <v>2.0108015654601279E-3</v>
      </c>
      <c r="V306" s="96"/>
      <c r="W306" s="97">
        <v>13.7</v>
      </c>
      <c r="X306" s="98"/>
      <c r="Y306" s="99">
        <v>8.3065693430656954E-3</v>
      </c>
      <c r="Z306" s="100">
        <v>5.1419800000000002E-2</v>
      </c>
      <c r="AA306" s="99">
        <v>0.17045770000000002</v>
      </c>
      <c r="AB306" s="100" t="s">
        <v>536</v>
      </c>
      <c r="AC306" s="99" t="s">
        <v>536</v>
      </c>
    </row>
    <row r="307" spans="1:34">
      <c r="A307" s="85" t="s">
        <v>116</v>
      </c>
      <c r="B307" s="85" t="s">
        <v>355</v>
      </c>
      <c r="C307" s="86" t="s">
        <v>62</v>
      </c>
      <c r="D307" s="86" t="s">
        <v>356</v>
      </c>
      <c r="E307" s="87" t="s">
        <v>1060</v>
      </c>
      <c r="F307" s="88"/>
      <c r="G307" s="64"/>
      <c r="H307" s="89">
        <v>0.18</v>
      </c>
      <c r="I307" s="90">
        <v>15.624000000000001</v>
      </c>
      <c r="J307" s="91">
        <v>5.0739999999999998</v>
      </c>
      <c r="K307" s="90">
        <v>4.3910067699999997</v>
      </c>
      <c r="L307" s="91">
        <v>14.58981099</v>
      </c>
      <c r="M307" s="90">
        <v>15.624000000000001</v>
      </c>
      <c r="N307" s="91">
        <v>5.0739999999999998</v>
      </c>
      <c r="O307" s="90">
        <v>4.4640000000000004</v>
      </c>
      <c r="P307" s="91">
        <v>14.575749999999999</v>
      </c>
      <c r="Q307" s="92">
        <v>5227680.4950000001</v>
      </c>
      <c r="R307" s="93">
        <v>477599</v>
      </c>
      <c r="S307" s="92">
        <v>179</v>
      </c>
      <c r="T307" s="94">
        <v>0.33459296562980029</v>
      </c>
      <c r="U307" s="95">
        <v>2.7478543467709419E-3</v>
      </c>
      <c r="V307" s="96"/>
      <c r="W307" s="97">
        <v>11.16</v>
      </c>
      <c r="X307" s="98"/>
      <c r="Y307" s="99">
        <v>4.6191756272401442E-4</v>
      </c>
      <c r="Z307" s="100">
        <v>5.7819909999999995E-2</v>
      </c>
      <c r="AA307" s="99" t="s">
        <v>536</v>
      </c>
      <c r="AB307" s="100" t="s">
        <v>536</v>
      </c>
      <c r="AC307" s="99" t="s">
        <v>536</v>
      </c>
    </row>
    <row r="308" spans="1:34">
      <c r="A308" s="85"/>
      <c r="B308" s="85" t="s">
        <v>357</v>
      </c>
      <c r="C308" s="86" t="s">
        <v>62</v>
      </c>
      <c r="D308" s="86" t="s">
        <v>356</v>
      </c>
      <c r="E308" s="87" t="s">
        <v>1061</v>
      </c>
      <c r="F308" s="88"/>
      <c r="G308" s="64"/>
      <c r="H308" s="89">
        <v>1.28</v>
      </c>
      <c r="I308" s="90">
        <v>26.798771220000003</v>
      </c>
      <c r="J308" s="91">
        <v>0.7004564000000022</v>
      </c>
      <c r="K308" s="90">
        <v>8.7092450000000002E-2</v>
      </c>
      <c r="L308" s="91">
        <v>3.8162495699999992</v>
      </c>
      <c r="M308" s="90">
        <v>26.798257330000002</v>
      </c>
      <c r="N308" s="91">
        <v>0.70044460000000153</v>
      </c>
      <c r="O308" s="90">
        <v>8.7100000000000011E-2</v>
      </c>
      <c r="P308" s="91">
        <v>4.4697461199999999</v>
      </c>
      <c r="Q308" s="92">
        <v>1452311.4299999997</v>
      </c>
      <c r="R308" s="93">
        <v>169895</v>
      </c>
      <c r="S308" s="92">
        <v>90</v>
      </c>
      <c r="T308" s="94">
        <v>5.419320975866742E-2</v>
      </c>
      <c r="U308" s="95">
        <v>4.3120375258310986E-3</v>
      </c>
      <c r="V308" s="96"/>
      <c r="W308" s="97">
        <v>8.7100000000000009</v>
      </c>
      <c r="X308" s="98"/>
      <c r="Y308" s="99">
        <v>0.22239127439724451</v>
      </c>
      <c r="Z308" s="100">
        <v>2.3501759999999997E-2</v>
      </c>
      <c r="AA308" s="99">
        <v>-3.2113290000000003E-2</v>
      </c>
      <c r="AB308" s="100" t="s">
        <v>536</v>
      </c>
      <c r="AC308" s="99" t="s">
        <v>536</v>
      </c>
    </row>
    <row r="309" spans="1:34">
      <c r="A309" s="85"/>
      <c r="B309" s="85" t="s">
        <v>358</v>
      </c>
      <c r="C309" s="86" t="s">
        <v>62</v>
      </c>
      <c r="D309" s="86" t="s">
        <v>753</v>
      </c>
      <c r="E309" s="87" t="s">
        <v>1062</v>
      </c>
      <c r="F309" s="88"/>
      <c r="G309" s="64"/>
      <c r="H309" s="89">
        <v>0.39</v>
      </c>
      <c r="I309" s="90">
        <v>404.06846594000001</v>
      </c>
      <c r="J309" s="91">
        <v>32.019931159999963</v>
      </c>
      <c r="K309" s="90">
        <v>7.936922</v>
      </c>
      <c r="L309" s="91">
        <v>81.303469629999995</v>
      </c>
      <c r="M309" s="90">
        <v>404.06101801</v>
      </c>
      <c r="N309" s="91">
        <v>32.019484139999989</v>
      </c>
      <c r="O309" s="90">
        <v>8.2639999999999993</v>
      </c>
      <c r="P309" s="91">
        <v>81.992293009999997</v>
      </c>
      <c r="Q309" s="92">
        <v>12660848.945000004</v>
      </c>
      <c r="R309" s="93">
        <v>1256216</v>
      </c>
      <c r="S309" s="92">
        <v>1770</v>
      </c>
      <c r="T309" s="94">
        <v>3.1333424932199511E-2</v>
      </c>
      <c r="U309" s="95">
        <v>3.6104458895083475E-3</v>
      </c>
      <c r="V309" s="96"/>
      <c r="W309" s="97">
        <v>10.33</v>
      </c>
      <c r="X309" s="98"/>
      <c r="Y309" s="99">
        <v>0.15607241045498549</v>
      </c>
      <c r="Z309" s="100">
        <v>6.3851699999999997E-2</v>
      </c>
      <c r="AA309" s="99">
        <v>0.232624</v>
      </c>
      <c r="AB309" s="100">
        <v>0.1521555</v>
      </c>
      <c r="AC309" s="99">
        <v>9.2571259999999989E-2</v>
      </c>
    </row>
    <row r="310" spans="1:34">
      <c r="A310" s="85"/>
      <c r="B310" s="85" t="s">
        <v>359</v>
      </c>
      <c r="C310" s="86" t="s">
        <v>62</v>
      </c>
      <c r="D310" s="86" t="s">
        <v>755</v>
      </c>
      <c r="E310" s="87" t="s">
        <v>1063</v>
      </c>
      <c r="F310" s="88"/>
      <c r="G310" s="64"/>
      <c r="H310" s="89">
        <v>1.1000000000000001</v>
      </c>
      <c r="I310" s="90">
        <v>922.54361846000006</v>
      </c>
      <c r="J310" s="91">
        <v>74.960064059999937</v>
      </c>
      <c r="K310" s="90">
        <v>1.6891970199999999</v>
      </c>
      <c r="L310" s="91">
        <v>23.163009099999996</v>
      </c>
      <c r="M310" s="90">
        <v>120.14605763000002</v>
      </c>
      <c r="N310" s="91">
        <v>10.817062030000001</v>
      </c>
      <c r="O310" s="90">
        <v>1.3750124100000001</v>
      </c>
      <c r="P310" s="91">
        <v>10.449663699999997</v>
      </c>
      <c r="Q310" s="92">
        <v>2963026.375</v>
      </c>
      <c r="R310" s="93">
        <v>1294514</v>
      </c>
      <c r="S310" s="92">
        <v>309</v>
      </c>
      <c r="T310" s="94">
        <v>3.211800846821935E-3</v>
      </c>
      <c r="U310" s="95">
        <v>8.2079724078594797E-3</v>
      </c>
      <c r="V310" s="96"/>
      <c r="W310" s="97">
        <v>2.39</v>
      </c>
      <c r="X310" s="98"/>
      <c r="Y310" s="99">
        <v>0.1099326359832636</v>
      </c>
      <c r="Z310" s="100">
        <v>8.6363640000000005E-2</v>
      </c>
      <c r="AA310" s="99">
        <v>0.28051409999999999</v>
      </c>
      <c r="AB310" s="100">
        <v>0.2038296</v>
      </c>
      <c r="AC310" s="99" t="s">
        <v>536</v>
      </c>
    </row>
    <row r="311" spans="1:34" ht="14.25" customHeight="1">
      <c r="A311" s="85"/>
      <c r="B311" s="85" t="s">
        <v>360</v>
      </c>
      <c r="C311" s="86" t="s">
        <v>62</v>
      </c>
      <c r="D311" s="86" t="s">
        <v>755</v>
      </c>
      <c r="E311" s="87" t="s">
        <v>1064</v>
      </c>
      <c r="F311" s="88"/>
      <c r="G311" s="64"/>
      <c r="H311" s="89">
        <v>1.1000000000000001</v>
      </c>
      <c r="I311" s="90">
        <v>236.976711825</v>
      </c>
      <c r="J311" s="91">
        <v>23.291862119999976</v>
      </c>
      <c r="K311" s="90">
        <v>1.9633843600000001</v>
      </c>
      <c r="L311" s="91">
        <v>73.252546609999996</v>
      </c>
      <c r="M311" s="90">
        <v>13.264934309999999</v>
      </c>
      <c r="N311" s="91">
        <v>2.599104419999998</v>
      </c>
      <c r="O311" s="90">
        <v>1.5363170999999998</v>
      </c>
      <c r="P311" s="91">
        <v>5.0241786699999995</v>
      </c>
      <c r="Q311" s="92">
        <v>2148701.92</v>
      </c>
      <c r="R311" s="93">
        <v>1448909</v>
      </c>
      <c r="S311" s="92">
        <v>89</v>
      </c>
      <c r="T311" s="94">
        <v>9.0671437857857955E-3</v>
      </c>
      <c r="U311" s="95">
        <v>7.9680478925108281E-3</v>
      </c>
      <c r="V311" s="96"/>
      <c r="W311" s="97">
        <v>1.5449999999999999</v>
      </c>
      <c r="X311" s="98"/>
      <c r="Y311" s="99">
        <v>5.9449190938511337E-2</v>
      </c>
      <c r="Z311" s="100">
        <v>9.9644129999999997E-2</v>
      </c>
      <c r="AA311" s="99">
        <v>0.42267380000000004</v>
      </c>
      <c r="AB311" s="100" t="s">
        <v>536</v>
      </c>
      <c r="AC311" s="99" t="s">
        <v>536</v>
      </c>
    </row>
    <row r="312" spans="1:34" ht="14.25" customHeight="1">
      <c r="A312" s="85"/>
      <c r="B312" s="85" t="s">
        <v>361</v>
      </c>
      <c r="C312" s="86" t="s">
        <v>62</v>
      </c>
      <c r="D312" s="86" t="s">
        <v>750</v>
      </c>
      <c r="E312" s="87" t="s">
        <v>1065</v>
      </c>
      <c r="F312" s="88"/>
      <c r="G312" s="64"/>
      <c r="H312" s="89">
        <v>0.75</v>
      </c>
      <c r="I312" s="90">
        <v>303.22625238000001</v>
      </c>
      <c r="J312" s="91">
        <v>-4.3194201750000119</v>
      </c>
      <c r="K312" s="90">
        <v>-5.1883860000000004</v>
      </c>
      <c r="L312" s="91">
        <v>-56.423853000000001</v>
      </c>
      <c r="M312" s="90">
        <v>240.93299826000003</v>
      </c>
      <c r="N312" s="91">
        <v>-4.6878055149999858</v>
      </c>
      <c r="O312" s="90">
        <v>-5.4482414400000003</v>
      </c>
      <c r="P312" s="91">
        <v>-55.087610184999996</v>
      </c>
      <c r="Q312" s="92">
        <v>7795899.0800000001</v>
      </c>
      <c r="R312" s="93">
        <v>4890468</v>
      </c>
      <c r="S312" s="92">
        <v>551</v>
      </c>
      <c r="T312" s="94">
        <v>2.5709842135404094E-2</v>
      </c>
      <c r="U312" s="95">
        <v>4.3810719825390391E-3</v>
      </c>
      <c r="V312" s="96"/>
      <c r="W312" s="97">
        <v>1.62</v>
      </c>
      <c r="X312" s="98"/>
      <c r="Y312" s="99">
        <v>0.10339506172839506</v>
      </c>
      <c r="Z312" s="100">
        <v>3.0959750000000004E-3</v>
      </c>
      <c r="AA312" s="99">
        <v>-3.9034600000000003E-2</v>
      </c>
      <c r="AB312" s="100">
        <v>0.10489929999999999</v>
      </c>
      <c r="AC312" s="99" t="s">
        <v>536</v>
      </c>
    </row>
    <row r="313" spans="1:34">
      <c r="A313" s="85"/>
      <c r="B313" s="85" t="s">
        <v>362</v>
      </c>
      <c r="C313" s="86" t="s">
        <v>65</v>
      </c>
      <c r="D313" s="86" t="s">
        <v>759</v>
      </c>
      <c r="E313" s="87" t="s">
        <v>1066</v>
      </c>
      <c r="F313" s="88"/>
      <c r="G313" s="64"/>
      <c r="H313" s="89">
        <v>1.1000000000000001</v>
      </c>
      <c r="I313" s="90">
        <v>316.89226386000001</v>
      </c>
      <c r="J313" s="91">
        <v>14.139677130000054</v>
      </c>
      <c r="K313" s="90">
        <v>-4.5790559999999996</v>
      </c>
      <c r="L313" s="91">
        <v>191.82153835</v>
      </c>
      <c r="M313" s="90">
        <v>265.57746336000002</v>
      </c>
      <c r="N313" s="91">
        <v>10.73101227000004</v>
      </c>
      <c r="O313" s="90">
        <v>-5.1206808600000002</v>
      </c>
      <c r="P313" s="91">
        <v>138.27853280000005</v>
      </c>
      <c r="Q313" s="92">
        <v>9697288.0349999983</v>
      </c>
      <c r="R313" s="93">
        <v>1480610</v>
      </c>
      <c r="S313" s="92">
        <v>477</v>
      </c>
      <c r="T313" s="94">
        <v>3.0601214169381451E-2</v>
      </c>
      <c r="U313" s="95">
        <v>3.9960150808695336E-3</v>
      </c>
      <c r="V313" s="96"/>
      <c r="W313" s="97">
        <v>6.66</v>
      </c>
      <c r="X313" s="98"/>
      <c r="Y313" s="99">
        <v>0.01</v>
      </c>
      <c r="Z313" s="100">
        <v>6.220096E-2</v>
      </c>
      <c r="AA313" s="99">
        <v>0.38599899999999998</v>
      </c>
      <c r="AB313" s="100">
        <v>0.18056550000000002</v>
      </c>
      <c r="AC313" s="99">
        <v>7.3565770000000003E-2</v>
      </c>
    </row>
    <row r="314" spans="1:34">
      <c r="A314" s="85"/>
      <c r="B314" s="85" t="s">
        <v>363</v>
      </c>
      <c r="C314" s="86" t="s">
        <v>65</v>
      </c>
      <c r="D314" s="86" t="s">
        <v>760</v>
      </c>
      <c r="E314" s="87" t="s">
        <v>1067</v>
      </c>
      <c r="F314" s="88"/>
      <c r="G314" s="64"/>
      <c r="H314" s="89">
        <v>0.85</v>
      </c>
      <c r="I314" s="90">
        <v>1376.84810367</v>
      </c>
      <c r="J314" s="91">
        <v>148.80005992000008</v>
      </c>
      <c r="K314" s="90">
        <v>86.363883370000011</v>
      </c>
      <c r="L314" s="91">
        <v>991.10617062999995</v>
      </c>
      <c r="M314" s="90">
        <v>1375.84341492</v>
      </c>
      <c r="N314" s="91">
        <v>148.75271492000007</v>
      </c>
      <c r="O314" s="90">
        <v>88.06750212</v>
      </c>
      <c r="P314" s="91">
        <v>1112.8726580799998</v>
      </c>
      <c r="Q314" s="92">
        <v>117890470.13</v>
      </c>
      <c r="R314" s="93">
        <v>8319898</v>
      </c>
      <c r="S314" s="92">
        <v>7452</v>
      </c>
      <c r="T314" s="94">
        <v>8.5623439372696203E-2</v>
      </c>
      <c r="U314" s="95">
        <v>1.0630296382797475E-3</v>
      </c>
      <c r="V314" s="96"/>
      <c r="W314" s="97">
        <v>14.43</v>
      </c>
      <c r="X314" s="98"/>
      <c r="Y314" s="99">
        <v>1.1379071379071381E-4</v>
      </c>
      <c r="Z314" s="100">
        <v>4.945455E-2</v>
      </c>
      <c r="AA314" s="99">
        <v>0.25246289999999999</v>
      </c>
      <c r="AB314" s="100" t="s">
        <v>536</v>
      </c>
      <c r="AC314" s="99" t="s">
        <v>536</v>
      </c>
    </row>
    <row r="315" spans="1:34">
      <c r="A315" s="85"/>
      <c r="B315" s="116" t="s">
        <v>364</v>
      </c>
      <c r="C315" s="115" t="s">
        <v>62</v>
      </c>
      <c r="D315" s="115"/>
      <c r="E315" s="117" t="s">
        <v>1068</v>
      </c>
      <c r="F315" s="88"/>
      <c r="G315" s="41"/>
      <c r="H315" s="89">
        <v>0.85</v>
      </c>
      <c r="I315" s="118">
        <v>181.70046400000001</v>
      </c>
      <c r="J315" s="91">
        <v>181.70046400000001</v>
      </c>
      <c r="K315" s="118">
        <v>28.50359611</v>
      </c>
      <c r="L315" s="91">
        <v>28.50359611</v>
      </c>
      <c r="M315" s="118">
        <v>23.1</v>
      </c>
      <c r="N315" s="91">
        <v>23.1</v>
      </c>
      <c r="O315" s="118">
        <v>23.1</v>
      </c>
      <c r="P315" s="91">
        <v>23.1</v>
      </c>
      <c r="Q315" s="119">
        <v>22313813.479999997</v>
      </c>
      <c r="R315" s="93">
        <v>2056166</v>
      </c>
      <c r="S315" s="119">
        <v>499</v>
      </c>
      <c r="T315" s="94">
        <v>0.12280548430520241</v>
      </c>
      <c r="U315" s="120">
        <v>1.7872490615208623E-3</v>
      </c>
      <c r="V315" s="121"/>
      <c r="W315" s="97">
        <v>11</v>
      </c>
      <c r="X315" s="122"/>
      <c r="Y315" s="123">
        <v>8.6515454545454552E-3</v>
      </c>
      <c r="Z315" s="100">
        <v>2.3255810000000002E-2</v>
      </c>
      <c r="AA315" s="123" t="s">
        <v>536</v>
      </c>
      <c r="AB315" s="100" t="s">
        <v>536</v>
      </c>
      <c r="AC315" s="123" t="s">
        <v>536</v>
      </c>
    </row>
    <row r="316" spans="1:34">
      <c r="A316" s="85"/>
      <c r="B316" s="85" t="s">
        <v>365</v>
      </c>
      <c r="C316" s="86" t="s">
        <v>65</v>
      </c>
      <c r="D316" s="86" t="s">
        <v>759</v>
      </c>
      <c r="E316" s="87" t="s">
        <v>1069</v>
      </c>
      <c r="F316" s="88"/>
      <c r="G316" s="64"/>
      <c r="H316" s="89">
        <v>1.1000000000000001</v>
      </c>
      <c r="I316" s="90">
        <v>70.16231332000001</v>
      </c>
      <c r="J316" s="91">
        <v>-4.4434228700000045</v>
      </c>
      <c r="K316" s="90">
        <v>-2.859658</v>
      </c>
      <c r="L316" s="91">
        <v>-82.852301520000012</v>
      </c>
      <c r="M316" s="90">
        <v>70.60079859999999</v>
      </c>
      <c r="N316" s="91">
        <v>-4.2989251400000157</v>
      </c>
      <c r="O316" s="90">
        <v>-2.7114550799999999</v>
      </c>
      <c r="P316" s="91">
        <v>-84.020183279999983</v>
      </c>
      <c r="Q316" s="92">
        <v>3851960.79</v>
      </c>
      <c r="R316" s="93">
        <v>759363</v>
      </c>
      <c r="S316" s="92">
        <v>168</v>
      </c>
      <c r="T316" s="94">
        <v>5.4900709622155312E-2</v>
      </c>
      <c r="U316" s="95">
        <v>5.8489138528857662E-3</v>
      </c>
      <c r="V316" s="96"/>
      <c r="W316" s="97">
        <v>5.08</v>
      </c>
      <c r="X316" s="98"/>
      <c r="Y316" s="99">
        <v>1.1116141732283465E-3</v>
      </c>
      <c r="Z316" s="100">
        <v>-2.1194609999999999E-2</v>
      </c>
      <c r="AA316" s="99">
        <v>7.0716889999999999E-3</v>
      </c>
      <c r="AB316" s="100">
        <v>2.724507E-2</v>
      </c>
      <c r="AC316" s="99">
        <v>2.9624399999999999E-2</v>
      </c>
    </row>
    <row r="317" spans="1:34">
      <c r="A317" s="85"/>
      <c r="B317" s="85" t="s">
        <v>366</v>
      </c>
      <c r="C317" s="86" t="s">
        <v>65</v>
      </c>
      <c r="D317" s="86" t="s">
        <v>193</v>
      </c>
      <c r="E317" s="87" t="s">
        <v>1070</v>
      </c>
      <c r="F317" s="88"/>
      <c r="G317" s="64"/>
      <c r="H317" s="89">
        <v>0.68</v>
      </c>
      <c r="I317" s="90">
        <v>32.844666599999996</v>
      </c>
      <c r="J317" s="91">
        <v>1.3351701599999963</v>
      </c>
      <c r="K317" s="90">
        <v>1.2012E-2</v>
      </c>
      <c r="L317" s="91">
        <v>-1.0224549999999999</v>
      </c>
      <c r="M317" s="90">
        <v>32.841210959999998</v>
      </c>
      <c r="N317" s="91">
        <v>1.335030960000001</v>
      </c>
      <c r="O317" s="90">
        <v>1.2630959999999998E-2</v>
      </c>
      <c r="P317" s="91">
        <v>-1.0329381899999999</v>
      </c>
      <c r="Q317" s="92">
        <v>3199434.4699999997</v>
      </c>
      <c r="R317" s="93">
        <v>110649</v>
      </c>
      <c r="S317" s="92">
        <v>958</v>
      </c>
      <c r="T317" s="94">
        <v>9.74110807384478E-2</v>
      </c>
      <c r="U317" s="95">
        <v>2.9610294347783882E-3</v>
      </c>
      <c r="V317" s="96"/>
      <c r="W317" s="97">
        <v>29.84</v>
      </c>
      <c r="X317" s="98"/>
      <c r="Y317" s="99">
        <v>8.0232841823056317E-2</v>
      </c>
      <c r="Z317" s="100">
        <v>5.097107E-2</v>
      </c>
      <c r="AA317" s="99">
        <v>0.1697119</v>
      </c>
      <c r="AB317" s="100">
        <v>0.15868399999999999</v>
      </c>
      <c r="AC317" s="99" t="s">
        <v>536</v>
      </c>
    </row>
    <row r="318" spans="1:34">
      <c r="A318" s="85"/>
      <c r="B318" s="85" t="s">
        <v>367</v>
      </c>
      <c r="C318" s="86" t="s">
        <v>62</v>
      </c>
      <c r="D318" s="86" t="s">
        <v>762</v>
      </c>
      <c r="E318" s="87" t="s">
        <v>1071</v>
      </c>
      <c r="F318" s="88"/>
      <c r="G318" s="64"/>
      <c r="H318" s="89">
        <v>0.7</v>
      </c>
      <c r="I318" s="90">
        <v>29.627140949999998</v>
      </c>
      <c r="J318" s="91">
        <v>2.0933244000000024</v>
      </c>
      <c r="K318" s="90">
        <v>2.0870730900000001</v>
      </c>
      <c r="L318" s="91">
        <v>16.932206050000001</v>
      </c>
      <c r="M318" s="90">
        <v>20.98188657</v>
      </c>
      <c r="N318" s="91">
        <v>1.8088148250000029</v>
      </c>
      <c r="O318" s="90">
        <v>1.808814825</v>
      </c>
      <c r="P318" s="91">
        <v>17.730390685</v>
      </c>
      <c r="Q318" s="92">
        <v>3342162.9824999999</v>
      </c>
      <c r="R318" s="93">
        <v>2548113</v>
      </c>
      <c r="S318" s="92">
        <v>247</v>
      </c>
      <c r="T318" s="94">
        <v>0.11280747569063021</v>
      </c>
      <c r="U318" s="95">
        <v>6.7565142253089563E-3</v>
      </c>
      <c r="V318" s="96"/>
      <c r="W318" s="97">
        <v>1.3049999999999999</v>
      </c>
      <c r="X318" s="98"/>
      <c r="Y318" s="99">
        <v>4.3840613026819922E-2</v>
      </c>
      <c r="Z318" s="100">
        <v>0</v>
      </c>
      <c r="AA318" s="99">
        <v>0.22613230000000001</v>
      </c>
      <c r="AB318" s="100" t="s">
        <v>536</v>
      </c>
      <c r="AC318" s="99" t="s">
        <v>536</v>
      </c>
    </row>
    <row r="319" spans="1:34">
      <c r="A319" s="85"/>
      <c r="B319" s="85" t="s">
        <v>368</v>
      </c>
      <c r="C319" s="86" t="s">
        <v>65</v>
      </c>
      <c r="D319" s="86" t="s">
        <v>763</v>
      </c>
      <c r="E319" s="87" t="s">
        <v>1072</v>
      </c>
      <c r="F319" s="88"/>
      <c r="G319" s="64"/>
      <c r="H319" s="89">
        <v>0.95</v>
      </c>
      <c r="I319" s="90">
        <v>35.746267320000001</v>
      </c>
      <c r="J319" s="91">
        <v>2.0821164299999997</v>
      </c>
      <c r="K319" s="90">
        <v>0.67012950000000004</v>
      </c>
      <c r="L319" s="91">
        <v>19.895821689999998</v>
      </c>
      <c r="M319" s="90">
        <v>35.746267320000001</v>
      </c>
      <c r="N319" s="91">
        <v>2.0821164299999997</v>
      </c>
      <c r="O319" s="90">
        <v>0.68520000000000003</v>
      </c>
      <c r="P319" s="91">
        <v>20.07887873</v>
      </c>
      <c r="Q319" s="92">
        <v>2022441.46</v>
      </c>
      <c r="R319" s="93">
        <v>90887</v>
      </c>
      <c r="S319" s="92">
        <v>94</v>
      </c>
      <c r="T319" s="94">
        <v>5.6577696403798949E-2</v>
      </c>
      <c r="U319" s="95">
        <v>6.7647818462270685E-3</v>
      </c>
      <c r="V319" s="96"/>
      <c r="W319" s="97">
        <v>22.84</v>
      </c>
      <c r="X319" s="98"/>
      <c r="Y319" s="99">
        <v>5.6931523642732053E-2</v>
      </c>
      <c r="Z319" s="100">
        <v>4.1495670000000005E-2</v>
      </c>
      <c r="AA319" s="99">
        <v>0.1136414</v>
      </c>
      <c r="AB319" s="100" t="s">
        <v>536</v>
      </c>
      <c r="AC319" s="99" t="s">
        <v>536</v>
      </c>
    </row>
    <row r="320" spans="1:34" s="102" customFormat="1">
      <c r="A320" s="85"/>
      <c r="B320" s="85" t="s">
        <v>369</v>
      </c>
      <c r="C320" s="86" t="s">
        <v>62</v>
      </c>
      <c r="D320" s="86" t="s">
        <v>114</v>
      </c>
      <c r="E320" s="87" t="s">
        <v>1073</v>
      </c>
      <c r="F320" s="88"/>
      <c r="G320" s="64"/>
      <c r="H320" s="89">
        <v>0.72</v>
      </c>
      <c r="I320" s="90">
        <v>19.256313900000002</v>
      </c>
      <c r="J320" s="91">
        <v>1.4720005400000029</v>
      </c>
      <c r="K320" s="90">
        <v>0.20542615</v>
      </c>
      <c r="L320" s="91">
        <v>-5.2691602300000007</v>
      </c>
      <c r="M320" s="90">
        <v>13.260167780000002</v>
      </c>
      <c r="N320" s="91">
        <v>1.0642701100000012</v>
      </c>
      <c r="O320" s="90">
        <v>0.21863776000000001</v>
      </c>
      <c r="P320" s="91">
        <v>-3.6859144100000001</v>
      </c>
      <c r="Q320" s="92">
        <v>534837.87</v>
      </c>
      <c r="R320" s="93">
        <v>79531</v>
      </c>
      <c r="S320" s="92">
        <v>71</v>
      </c>
      <c r="T320" s="94">
        <v>2.7774675505263753E-2</v>
      </c>
      <c r="U320" s="95">
        <v>3.7448814828995505E-3</v>
      </c>
      <c r="V320" s="96"/>
      <c r="W320" s="97">
        <v>6.94</v>
      </c>
      <c r="X320" s="98"/>
      <c r="Y320" s="99">
        <v>0.15149510086455331</v>
      </c>
      <c r="Z320" s="100">
        <v>6.933744E-2</v>
      </c>
      <c r="AA320" s="99">
        <v>0.19577020000000001</v>
      </c>
      <c r="AB320" s="100">
        <v>0.19491520000000001</v>
      </c>
      <c r="AC320" s="99" t="s">
        <v>536</v>
      </c>
      <c r="AD320" s="53"/>
      <c r="AH320" s="103"/>
    </row>
    <row r="321" spans="1:34">
      <c r="A321" s="85"/>
      <c r="B321" s="85" t="s">
        <v>370</v>
      </c>
      <c r="C321" s="86" t="s">
        <v>65</v>
      </c>
      <c r="D321" s="86" t="s">
        <v>245</v>
      </c>
      <c r="E321" s="87" t="s">
        <v>1074</v>
      </c>
      <c r="F321" s="88"/>
      <c r="G321" s="64"/>
      <c r="H321" s="89">
        <v>1</v>
      </c>
      <c r="I321" s="90">
        <v>58.893010239999995</v>
      </c>
      <c r="J321" s="91">
        <v>-9.0746590400000073</v>
      </c>
      <c r="K321" s="90">
        <v>8.279954</v>
      </c>
      <c r="L321" s="91">
        <v>52.850560000000002</v>
      </c>
      <c r="M321" s="90">
        <v>58.885996219999996</v>
      </c>
      <c r="N321" s="91">
        <v>-9.7330713700000047</v>
      </c>
      <c r="O321" s="90">
        <v>6.0061999999999998</v>
      </c>
      <c r="P321" s="91">
        <v>45.058399999999999</v>
      </c>
      <c r="Q321" s="92">
        <v>147373704.49000001</v>
      </c>
      <c r="R321" s="93">
        <v>13234330</v>
      </c>
      <c r="S321" s="92">
        <v>4774</v>
      </c>
      <c r="T321" s="94">
        <v>2.502397209608147</v>
      </c>
      <c r="U321" s="95">
        <v>1.2787307032862464E-3</v>
      </c>
      <c r="V321" s="96"/>
      <c r="W321" s="97">
        <v>10.18</v>
      </c>
      <c r="X321" s="98"/>
      <c r="Y321" s="99">
        <v>0</v>
      </c>
      <c r="Z321" s="100">
        <v>-0.22937169999999998</v>
      </c>
      <c r="AA321" s="99">
        <v>-0.55664170000000002</v>
      </c>
      <c r="AB321" s="100">
        <v>-0.4391082</v>
      </c>
      <c r="AC321" s="99">
        <v>-0.36464080000000004</v>
      </c>
    </row>
    <row r="322" spans="1:34">
      <c r="A322" s="85"/>
      <c r="B322" s="85" t="s">
        <v>371</v>
      </c>
      <c r="C322" s="86" t="s">
        <v>62</v>
      </c>
      <c r="D322" s="86" t="s">
        <v>764</v>
      </c>
      <c r="E322" s="87" t="s">
        <v>1075</v>
      </c>
      <c r="F322" s="88"/>
      <c r="G322" s="64"/>
      <c r="H322" s="89">
        <v>1</v>
      </c>
      <c r="I322" s="90">
        <v>5.8918925600000005</v>
      </c>
      <c r="J322" s="91">
        <v>0.43479668000000066</v>
      </c>
      <c r="K322" s="90">
        <v>0.29906700000000003</v>
      </c>
      <c r="L322" s="91">
        <v>0.796956</v>
      </c>
      <c r="M322" s="90">
        <v>5.5630518000000002</v>
      </c>
      <c r="N322" s="91">
        <v>0.42740699999999998</v>
      </c>
      <c r="O322" s="90">
        <v>0.30934620000000002</v>
      </c>
      <c r="P322" s="91">
        <v>0.79374484000000001</v>
      </c>
      <c r="Q322" s="92">
        <v>370307.92</v>
      </c>
      <c r="R322" s="93">
        <v>214735</v>
      </c>
      <c r="S322" s="92">
        <v>44</v>
      </c>
      <c r="T322" s="94">
        <v>6.28504196620992E-2</v>
      </c>
      <c r="U322" s="95">
        <v>7.3711629951257254E-3</v>
      </c>
      <c r="V322" s="96"/>
      <c r="W322" s="97">
        <v>1.7450000000000001</v>
      </c>
      <c r="X322" s="98"/>
      <c r="Y322" s="99">
        <v>0</v>
      </c>
      <c r="Z322" s="100">
        <v>2.873563E-3</v>
      </c>
      <c r="AA322" s="99">
        <v>0.38616020000000001</v>
      </c>
      <c r="AB322" s="100">
        <v>0.16305900000000001</v>
      </c>
      <c r="AC322" s="99" t="s">
        <v>536</v>
      </c>
    </row>
    <row r="323" spans="1:34">
      <c r="A323" s="85"/>
      <c r="B323" s="85" t="s">
        <v>372</v>
      </c>
      <c r="C323" s="86" t="s">
        <v>62</v>
      </c>
      <c r="D323" s="86" t="s">
        <v>743</v>
      </c>
      <c r="E323" s="87" t="s">
        <v>1076</v>
      </c>
      <c r="F323" s="88"/>
      <c r="G323" s="64"/>
      <c r="H323" s="89">
        <v>0.55000000000000004</v>
      </c>
      <c r="I323" s="90">
        <v>3.40605</v>
      </c>
      <c r="J323" s="91">
        <v>0.10215</v>
      </c>
      <c r="K323" s="90">
        <v>0</v>
      </c>
      <c r="L323" s="91">
        <v>1.05996</v>
      </c>
      <c r="M323" s="90">
        <v>3.40605</v>
      </c>
      <c r="N323" s="91">
        <v>0.10215</v>
      </c>
      <c r="O323" s="90">
        <v>0</v>
      </c>
      <c r="P323" s="91">
        <v>1.085</v>
      </c>
      <c r="Q323" s="92">
        <v>473840.18000000005</v>
      </c>
      <c r="R323" s="93">
        <v>6344</v>
      </c>
      <c r="S323" s="92">
        <v>44</v>
      </c>
      <c r="T323" s="94">
        <v>0.13911721201978833</v>
      </c>
      <c r="U323" s="95">
        <v>4.2050431938037945E-3</v>
      </c>
      <c r="V323" s="96"/>
      <c r="W323" s="97">
        <v>75.760000000000005</v>
      </c>
      <c r="X323" s="98"/>
      <c r="Y323" s="99">
        <v>1.5469838965153113E-2</v>
      </c>
      <c r="Z323" s="100">
        <v>2.4891770000000001E-2</v>
      </c>
      <c r="AA323" s="99">
        <v>0.20858270000000001</v>
      </c>
      <c r="AB323" s="100" t="s">
        <v>536</v>
      </c>
      <c r="AC323" s="99" t="s">
        <v>536</v>
      </c>
    </row>
    <row r="324" spans="1:34">
      <c r="A324" s="85"/>
      <c r="B324" s="85" t="s">
        <v>373</v>
      </c>
      <c r="C324" s="86" t="s">
        <v>65</v>
      </c>
      <c r="D324" s="86" t="s">
        <v>193</v>
      </c>
      <c r="E324" s="87" t="s">
        <v>1077</v>
      </c>
      <c r="F324" s="88"/>
      <c r="G324" s="64"/>
      <c r="H324" s="89">
        <v>0.79</v>
      </c>
      <c r="I324" s="90">
        <v>291.3718872</v>
      </c>
      <c r="J324" s="91">
        <v>8.016749610000014</v>
      </c>
      <c r="K324" s="90">
        <v>-1.136069</v>
      </c>
      <c r="L324" s="91">
        <v>15.656635</v>
      </c>
      <c r="M324" s="90">
        <v>290.90919000000002</v>
      </c>
      <c r="N324" s="91">
        <v>8.0017232700000402</v>
      </c>
      <c r="O324" s="90">
        <v>-1.1681466</v>
      </c>
      <c r="P324" s="91">
        <v>15.920973450000005</v>
      </c>
      <c r="Q324" s="92">
        <v>12414094.725000001</v>
      </c>
      <c r="R324" s="93">
        <v>492361</v>
      </c>
      <c r="S324" s="92">
        <v>2036</v>
      </c>
      <c r="T324" s="94">
        <v>4.2605670863774404E-2</v>
      </c>
      <c r="U324" s="95">
        <v>2.0325816703382921E-3</v>
      </c>
      <c r="V324" s="96"/>
      <c r="W324" s="97">
        <v>25.8</v>
      </c>
      <c r="X324" s="98"/>
      <c r="Y324" s="99">
        <v>6.5316046511627909E-2</v>
      </c>
      <c r="Z324" s="100">
        <v>3.8851719999999999E-2</v>
      </c>
      <c r="AA324" s="99">
        <v>0.10394</v>
      </c>
      <c r="AB324" s="100">
        <v>0.12340210000000001</v>
      </c>
      <c r="AC324" s="99">
        <v>0.1197667</v>
      </c>
    </row>
    <row r="325" spans="1:34">
      <c r="A325" s="85"/>
      <c r="B325" s="85" t="s">
        <v>374</v>
      </c>
      <c r="C325" s="86" t="s">
        <v>62</v>
      </c>
      <c r="D325" s="86" t="s">
        <v>770</v>
      </c>
      <c r="E325" s="87" t="s">
        <v>1078</v>
      </c>
      <c r="F325" s="88"/>
      <c r="G325" s="64"/>
      <c r="H325" s="89">
        <v>0.28000000000000003</v>
      </c>
      <c r="I325" s="90">
        <v>14.210454720000001</v>
      </c>
      <c r="J325" s="91">
        <v>0.35372344000000133</v>
      </c>
      <c r="K325" s="90">
        <v>0</v>
      </c>
      <c r="L325" s="91">
        <v>2.2711709999999998</v>
      </c>
      <c r="M325" s="90">
        <v>14.209807920000001</v>
      </c>
      <c r="N325" s="91">
        <v>0.3537073400000017</v>
      </c>
      <c r="O325" s="90">
        <v>0</v>
      </c>
      <c r="P325" s="91">
        <v>2.2757120400000002</v>
      </c>
      <c r="Q325" s="92">
        <v>853211.07499999995</v>
      </c>
      <c r="R325" s="93">
        <v>13341</v>
      </c>
      <c r="S325" s="92">
        <v>221</v>
      </c>
      <c r="T325" s="94">
        <v>6.0041081852164682E-2</v>
      </c>
      <c r="U325" s="95">
        <v>2.8928483344381429E-3</v>
      </c>
      <c r="V325" s="96"/>
      <c r="W325" s="97">
        <v>64.680000000000007</v>
      </c>
      <c r="X325" s="98"/>
      <c r="Y325" s="99">
        <v>0.11005153061224489</v>
      </c>
      <c r="Z325" s="100">
        <v>2.5527190000000002E-2</v>
      </c>
      <c r="AA325" s="99">
        <v>0.13010840000000001</v>
      </c>
      <c r="AB325" s="100">
        <v>0.12622730000000001</v>
      </c>
      <c r="AC325" s="99">
        <v>6.7313769999999995E-2</v>
      </c>
    </row>
    <row r="326" spans="1:34">
      <c r="A326" s="85"/>
      <c r="B326" s="85" t="s">
        <v>375</v>
      </c>
      <c r="C326" s="86" t="s">
        <v>62</v>
      </c>
      <c r="D326" s="86" t="s">
        <v>771</v>
      </c>
      <c r="E326" s="87" t="s">
        <v>1079</v>
      </c>
      <c r="F326" s="88"/>
      <c r="G326" s="64"/>
      <c r="H326" s="89">
        <v>1.1200000000000001</v>
      </c>
      <c r="I326" s="90">
        <v>48.965101020000006</v>
      </c>
      <c r="J326" s="91">
        <v>1.5222876300000028</v>
      </c>
      <c r="K326" s="90">
        <v>0.87319500000000005</v>
      </c>
      <c r="L326" s="91">
        <v>12.934302000000001</v>
      </c>
      <c r="M326" s="90">
        <v>34.005101020000005</v>
      </c>
      <c r="N326" s="91">
        <v>1.3222876300000026</v>
      </c>
      <c r="O326" s="90">
        <v>0.87943108000000003</v>
      </c>
      <c r="P326" s="91">
        <v>12.998401699999997</v>
      </c>
      <c r="Q326" s="92">
        <v>1192401.3400000001</v>
      </c>
      <c r="R326" s="93">
        <v>321003</v>
      </c>
      <c r="S326" s="92">
        <v>63</v>
      </c>
      <c r="T326" s="94">
        <v>2.4352065351870889E-2</v>
      </c>
      <c r="U326" s="95">
        <v>5.2734388188081247E-3</v>
      </c>
      <c r="V326" s="96"/>
      <c r="W326" s="97">
        <v>3.74</v>
      </c>
      <c r="X326" s="98"/>
      <c r="Y326" s="99">
        <v>9.8636363636363626E-3</v>
      </c>
      <c r="Z326" s="100">
        <v>1.3550139999999999E-2</v>
      </c>
      <c r="AA326" s="99">
        <v>0.186195</v>
      </c>
      <c r="AB326" s="100">
        <v>0.13030600000000001</v>
      </c>
      <c r="AC326" s="99" t="s">
        <v>536</v>
      </c>
    </row>
    <row r="327" spans="1:34">
      <c r="A327" s="85"/>
      <c r="B327" s="85" t="s">
        <v>376</v>
      </c>
      <c r="C327" s="86" t="s">
        <v>62</v>
      </c>
      <c r="D327" s="86" t="s">
        <v>770</v>
      </c>
      <c r="E327" s="87" t="s">
        <v>1080</v>
      </c>
      <c r="F327" s="88"/>
      <c r="G327" s="64"/>
      <c r="H327" s="89">
        <v>0.28000000000000003</v>
      </c>
      <c r="I327" s="90">
        <v>1189.7742863199999</v>
      </c>
      <c r="J327" s="91">
        <v>55.711052649999857</v>
      </c>
      <c r="K327" s="90">
        <v>19.795469000000001</v>
      </c>
      <c r="L327" s="91">
        <v>324.337987</v>
      </c>
      <c r="M327" s="90">
        <v>1190.92194408</v>
      </c>
      <c r="N327" s="91">
        <v>55.745955349999903</v>
      </c>
      <c r="O327" s="90">
        <v>20.14</v>
      </c>
      <c r="P327" s="91">
        <v>325.13863121999998</v>
      </c>
      <c r="Q327" s="92">
        <v>44488917.67499999</v>
      </c>
      <c r="R327" s="93">
        <v>562492</v>
      </c>
      <c r="S327" s="92">
        <v>6441</v>
      </c>
      <c r="T327" s="94">
        <v>3.7392737586055304E-2</v>
      </c>
      <c r="U327" s="95">
        <v>9.8445874424599893E-4</v>
      </c>
      <c r="V327" s="96"/>
      <c r="W327" s="97">
        <v>80.56</v>
      </c>
      <c r="X327" s="98"/>
      <c r="Y327" s="99">
        <v>7.7715603277060577E-2</v>
      </c>
      <c r="Z327" s="100">
        <v>3.1366020000000001E-2</v>
      </c>
      <c r="AA327" s="99">
        <v>0.20953240000000001</v>
      </c>
      <c r="AB327" s="100">
        <v>0.1839269</v>
      </c>
      <c r="AC327" s="99">
        <v>0.13377140000000001</v>
      </c>
    </row>
    <row r="328" spans="1:34" s="102" customFormat="1">
      <c r="A328" s="85"/>
      <c r="B328" s="85" t="s">
        <v>377</v>
      </c>
      <c r="C328" s="86" t="s">
        <v>62</v>
      </c>
      <c r="D328" s="86" t="s">
        <v>726</v>
      </c>
      <c r="E328" s="87" t="s">
        <v>1081</v>
      </c>
      <c r="F328" s="88"/>
      <c r="G328" s="64"/>
      <c r="H328" s="89">
        <v>1.25</v>
      </c>
      <c r="I328" s="90">
        <v>377.94695287999997</v>
      </c>
      <c r="J328" s="91">
        <v>21.801399479999958</v>
      </c>
      <c r="K328" s="90">
        <v>4.7678529999999997</v>
      </c>
      <c r="L328" s="91">
        <v>9.8570390000000003</v>
      </c>
      <c r="M328" s="90">
        <v>371.74552763500003</v>
      </c>
      <c r="N328" s="91">
        <v>21.787018035000028</v>
      </c>
      <c r="O328" s="90">
        <v>5.1818438550000003</v>
      </c>
      <c r="P328" s="91">
        <v>7.9110726250000001</v>
      </c>
      <c r="Q328" s="92">
        <v>11548672.914999999</v>
      </c>
      <c r="R328" s="93">
        <v>1152626</v>
      </c>
      <c r="S328" s="92">
        <v>1233</v>
      </c>
      <c r="T328" s="94">
        <v>3.0556332911266412E-2</v>
      </c>
      <c r="U328" s="95">
        <v>3.2855287366929404E-3</v>
      </c>
      <c r="V328" s="96"/>
      <c r="W328" s="97">
        <v>10.265000000000001</v>
      </c>
      <c r="X328" s="98"/>
      <c r="Y328" s="99">
        <v>0.20623107647345343</v>
      </c>
      <c r="Z328" s="100">
        <v>4.7448980000000002E-2</v>
      </c>
      <c r="AA328" s="99">
        <v>0.11268</v>
      </c>
      <c r="AB328" s="100">
        <v>0.2297661</v>
      </c>
      <c r="AC328" s="99">
        <v>0.13339429999999999</v>
      </c>
      <c r="AD328" s="53"/>
      <c r="AH328" s="103"/>
    </row>
    <row r="329" spans="1:34">
      <c r="A329" s="85"/>
      <c r="B329" s="85" t="s">
        <v>378</v>
      </c>
      <c r="C329" s="86" t="s">
        <v>62</v>
      </c>
      <c r="D329" s="86" t="s">
        <v>721</v>
      </c>
      <c r="E329" s="87" t="s">
        <v>1082</v>
      </c>
      <c r="F329" s="88"/>
      <c r="G329" s="64"/>
      <c r="H329" s="89">
        <v>0.75</v>
      </c>
      <c r="I329" s="90">
        <v>309.17573310130001</v>
      </c>
      <c r="J329" s="91">
        <v>-6.0320792181000114</v>
      </c>
      <c r="K329" s="90">
        <v>-13.88752627</v>
      </c>
      <c r="L329" s="91">
        <v>-297.71868419999993</v>
      </c>
      <c r="M329" s="90">
        <v>19.19440406</v>
      </c>
      <c r="N329" s="91">
        <v>-1.6633428500000016</v>
      </c>
      <c r="O329" s="90">
        <v>-2.2051025099999997</v>
      </c>
      <c r="P329" s="91">
        <v>-14.206080500000001</v>
      </c>
      <c r="Q329" s="92">
        <v>2655539.4100000006</v>
      </c>
      <c r="R329" s="93">
        <v>262697</v>
      </c>
      <c r="S329" s="92">
        <v>67</v>
      </c>
      <c r="T329" s="94">
        <v>8.5890939219667849E-3</v>
      </c>
      <c r="U329" s="95">
        <v>5.9581323037445743E-3</v>
      </c>
      <c r="V329" s="96"/>
      <c r="W329" s="97">
        <v>10.27</v>
      </c>
      <c r="X329" s="98"/>
      <c r="Y329" s="99">
        <v>0.10422297955209349</v>
      </c>
      <c r="Z329" s="100">
        <v>2.5974029999999999E-2</v>
      </c>
      <c r="AA329" s="99">
        <v>-1.0260149999999999E-2</v>
      </c>
      <c r="AB329" s="100">
        <v>9.197255E-2</v>
      </c>
      <c r="AC329" s="99" t="s">
        <v>536</v>
      </c>
    </row>
    <row r="330" spans="1:34">
      <c r="A330" s="85"/>
      <c r="B330" s="85" t="s">
        <v>379</v>
      </c>
      <c r="C330" s="86" t="s">
        <v>62</v>
      </c>
      <c r="D330" s="86" t="s">
        <v>721</v>
      </c>
      <c r="E330" s="87" t="s">
        <v>1083</v>
      </c>
      <c r="F330" s="88"/>
      <c r="G330" s="64"/>
      <c r="H330" s="89">
        <v>0.75</v>
      </c>
      <c r="I330" s="90">
        <v>76.983205711400004</v>
      </c>
      <c r="J330" s="91">
        <v>8.4545383399993179E-2</v>
      </c>
      <c r="K330" s="90">
        <v>-0.93751533999999992</v>
      </c>
      <c r="L330" s="91">
        <v>-4.9708105400000004</v>
      </c>
      <c r="M330" s="90">
        <v>0.96919178000000006</v>
      </c>
      <c r="N330" s="91">
        <v>8.8412579999999963E-2</v>
      </c>
      <c r="O330" s="90">
        <v>7.6492260000000006E-2</v>
      </c>
      <c r="P330" s="91">
        <v>-0.51136998999999994</v>
      </c>
      <c r="Q330" s="92">
        <v>76402.34</v>
      </c>
      <c r="R330" s="93">
        <v>11350</v>
      </c>
      <c r="S330" s="92">
        <v>11</v>
      </c>
      <c r="T330" s="94">
        <v>9.9245464376246438E-4</v>
      </c>
      <c r="U330" s="95">
        <v>7.2822931276678091E-3</v>
      </c>
      <c r="V330" s="96"/>
      <c r="W330" s="97">
        <v>6.74</v>
      </c>
      <c r="X330" s="98"/>
      <c r="Y330" s="99">
        <v>5.5800000000000002E-2</v>
      </c>
      <c r="Z330" s="100">
        <v>1.353383E-2</v>
      </c>
      <c r="AA330" s="99">
        <v>8.8981640000000001E-3</v>
      </c>
      <c r="AB330" s="100" t="s">
        <v>536</v>
      </c>
      <c r="AC330" s="99" t="s">
        <v>536</v>
      </c>
    </row>
    <row r="331" spans="1:34">
      <c r="A331" s="85"/>
      <c r="B331" s="85" t="s">
        <v>380</v>
      </c>
      <c r="C331" s="86" t="s">
        <v>62</v>
      </c>
      <c r="D331" s="86" t="s">
        <v>772</v>
      </c>
      <c r="E331" s="87" t="s">
        <v>1084</v>
      </c>
      <c r="F331" s="88"/>
      <c r="G331" s="64"/>
      <c r="H331" s="89">
        <v>1.33</v>
      </c>
      <c r="I331" s="90">
        <v>12.43066</v>
      </c>
      <c r="J331" s="91">
        <v>1.340614120000001</v>
      </c>
      <c r="K331" s="90">
        <v>0.34498600000000001</v>
      </c>
      <c r="L331" s="91">
        <v>1.3463160000000001</v>
      </c>
      <c r="M331" s="90">
        <v>1.430075</v>
      </c>
      <c r="N331" s="91">
        <v>0.557975</v>
      </c>
      <c r="O331" s="90">
        <v>0.48007499999999997</v>
      </c>
      <c r="P331" s="91">
        <v>1.3505750000000001</v>
      </c>
      <c r="Q331" s="92">
        <v>564774.92000000004</v>
      </c>
      <c r="R331" s="93">
        <v>115179</v>
      </c>
      <c r="S331" s="92">
        <v>47</v>
      </c>
      <c r="T331" s="94">
        <v>4.5434025224726608E-2</v>
      </c>
      <c r="U331" s="95">
        <v>2.8851700773574662E-3</v>
      </c>
      <c r="V331" s="96"/>
      <c r="W331" s="97">
        <v>5.15</v>
      </c>
      <c r="X331" s="98"/>
      <c r="Y331" s="99">
        <v>0</v>
      </c>
      <c r="Z331" s="100">
        <v>0.1051502</v>
      </c>
      <c r="AA331" s="99" t="s">
        <v>536</v>
      </c>
      <c r="AB331" s="100" t="s">
        <v>536</v>
      </c>
      <c r="AC331" s="99" t="s">
        <v>536</v>
      </c>
    </row>
    <row r="332" spans="1:34" ht="15.5">
      <c r="A332" s="107"/>
      <c r="B332" s="107" t="s">
        <v>381</v>
      </c>
      <c r="C332" s="108"/>
      <c r="D332" s="69"/>
      <c r="E332" s="108"/>
      <c r="F332" s="112"/>
      <c r="G332" s="64"/>
      <c r="H332" s="112"/>
      <c r="I332" s="112"/>
      <c r="J332" s="112"/>
      <c r="K332" s="112"/>
      <c r="L332" s="112"/>
      <c r="M332" s="109"/>
      <c r="N332" s="109"/>
      <c r="O332" s="111"/>
      <c r="P332" s="111"/>
      <c r="Q332" s="109"/>
      <c r="R332" s="109"/>
      <c r="S332" s="109"/>
      <c r="T332" s="109"/>
      <c r="U332" s="109"/>
      <c r="V332" s="110"/>
      <c r="W332" s="109"/>
      <c r="X332" s="110"/>
      <c r="Y332" s="109"/>
      <c r="Z332" s="114"/>
      <c r="AA332" s="114"/>
      <c r="AB332" s="114"/>
      <c r="AC332" s="114"/>
    </row>
    <row r="333" spans="1:34">
      <c r="A333" s="85"/>
      <c r="B333" s="85" t="s">
        <v>382</v>
      </c>
      <c r="C333" s="86" t="s">
        <v>62</v>
      </c>
      <c r="D333" s="86" t="s">
        <v>727</v>
      </c>
      <c r="E333" s="87" t="s">
        <v>1085</v>
      </c>
      <c r="F333" s="88"/>
      <c r="G333" s="64"/>
      <c r="H333" s="89">
        <v>1</v>
      </c>
      <c r="I333" s="90">
        <v>288.84559370544997</v>
      </c>
      <c r="J333" s="91">
        <v>-1.0618248348799944</v>
      </c>
      <c r="K333" s="90">
        <v>-1.06112585</v>
      </c>
      <c r="L333" s="91">
        <v>-11.668733249999999</v>
      </c>
      <c r="M333" s="90">
        <v>3.7283179999999998</v>
      </c>
      <c r="N333" s="91">
        <v>0.28839870000000017</v>
      </c>
      <c r="O333" s="90">
        <v>0.28839870000000001</v>
      </c>
      <c r="P333" s="91">
        <v>3.4375408300000001</v>
      </c>
      <c r="Q333" s="92">
        <v>300151.28000000003</v>
      </c>
      <c r="R333" s="93">
        <v>21783</v>
      </c>
      <c r="S333" s="92">
        <v>16</v>
      </c>
      <c r="T333" s="94">
        <v>1.0391409339139132E-3</v>
      </c>
      <c r="U333" s="95">
        <v>5.6201975928115737E-3</v>
      </c>
      <c r="V333" s="96"/>
      <c r="W333" s="97">
        <v>13.75</v>
      </c>
      <c r="X333" s="98"/>
      <c r="Y333" s="99">
        <v>8.7418181818181822E-3</v>
      </c>
      <c r="Z333" s="100">
        <v>3.649635E-3</v>
      </c>
      <c r="AA333" s="99" t="s">
        <v>536</v>
      </c>
      <c r="AB333" s="100" t="s">
        <v>536</v>
      </c>
      <c r="AC333" s="99" t="s">
        <v>536</v>
      </c>
    </row>
    <row r="334" spans="1:34">
      <c r="A334" s="85"/>
      <c r="B334" s="85" t="s">
        <v>383</v>
      </c>
      <c r="C334" s="86" t="s">
        <v>49</v>
      </c>
      <c r="D334" s="86" t="s">
        <v>741</v>
      </c>
      <c r="E334" s="87" t="s">
        <v>1086</v>
      </c>
      <c r="F334" s="88"/>
      <c r="G334" s="64"/>
      <c r="H334" s="89">
        <v>0.15</v>
      </c>
      <c r="I334" s="90">
        <v>1718.2139891500001</v>
      </c>
      <c r="J334" s="91">
        <v>87.300915700000047</v>
      </c>
      <c r="K334" s="90">
        <v>56.504910000000002</v>
      </c>
      <c r="L334" s="91">
        <v>403.54770000000002</v>
      </c>
      <c r="M334" s="90">
        <v>1718.20381142</v>
      </c>
      <c r="N334" s="91">
        <v>87.300728360000136</v>
      </c>
      <c r="O334" s="90">
        <v>56.718000000000004</v>
      </c>
      <c r="P334" s="91">
        <v>407.11089050999999</v>
      </c>
      <c r="Q334" s="92">
        <v>99832066.926300004</v>
      </c>
      <c r="R334" s="93">
        <v>3169661</v>
      </c>
      <c r="S334" s="92">
        <v>5757</v>
      </c>
      <c r="T334" s="94">
        <v>5.8102231477981908E-2</v>
      </c>
      <c r="U334" s="95">
        <v>8.2549969047208374E-4</v>
      </c>
      <c r="V334" s="96"/>
      <c r="W334" s="97">
        <v>31.51</v>
      </c>
      <c r="X334" s="98"/>
      <c r="Y334" s="99">
        <v>2.3103776578863852E-2</v>
      </c>
      <c r="Z334" s="100">
        <v>1.8752020000000001E-2</v>
      </c>
      <c r="AA334" s="99">
        <v>0.16683000000000001</v>
      </c>
      <c r="AB334" s="100">
        <v>0.12225</v>
      </c>
      <c r="AC334" s="99" t="s">
        <v>536</v>
      </c>
    </row>
    <row r="335" spans="1:34">
      <c r="A335" s="85"/>
      <c r="B335" s="85" t="s">
        <v>384</v>
      </c>
      <c r="C335" s="86" t="s">
        <v>49</v>
      </c>
      <c r="D335" s="86" t="s">
        <v>421</v>
      </c>
      <c r="E335" s="87" t="s">
        <v>1087</v>
      </c>
      <c r="F335" s="88"/>
      <c r="G335" s="64"/>
      <c r="H335" s="89">
        <v>0.2</v>
      </c>
      <c r="I335" s="90">
        <v>2120.5967664700001</v>
      </c>
      <c r="J335" s="91">
        <v>236.47464367000006</v>
      </c>
      <c r="K335" s="90">
        <v>219.61916500000001</v>
      </c>
      <c r="L335" s="91">
        <v>525.05994099999998</v>
      </c>
      <c r="M335" s="90">
        <v>2119.6731732399999</v>
      </c>
      <c r="N335" s="91">
        <v>236.46660288999988</v>
      </c>
      <c r="O335" s="90">
        <v>219.92746334999998</v>
      </c>
      <c r="P335" s="91">
        <v>527.59163799999999</v>
      </c>
      <c r="Q335" s="92">
        <v>278019993.95468402</v>
      </c>
      <c r="R335" s="93">
        <v>10982239</v>
      </c>
      <c r="S335" s="92">
        <v>8669</v>
      </c>
      <c r="T335" s="94">
        <v>0.13110460147380268</v>
      </c>
      <c r="U335" s="95">
        <v>1.0496281056228693E-3</v>
      </c>
      <c r="V335" s="96"/>
      <c r="W335" s="97">
        <v>25.27</v>
      </c>
      <c r="X335" s="98"/>
      <c r="Y335" s="99">
        <v>3.0470914127423823E-2</v>
      </c>
      <c r="Z335" s="100">
        <v>8.7824349999999999E-3</v>
      </c>
      <c r="AA335" s="99">
        <v>0.15984809999999999</v>
      </c>
      <c r="AB335" s="100">
        <v>0.1190522</v>
      </c>
      <c r="AC335" s="99">
        <v>7.3795609999999998E-2</v>
      </c>
    </row>
    <row r="336" spans="1:34">
      <c r="A336" s="85"/>
      <c r="B336" s="85" t="s">
        <v>385</v>
      </c>
      <c r="C336" s="86" t="s">
        <v>62</v>
      </c>
      <c r="D336" s="86" t="s">
        <v>750</v>
      </c>
      <c r="E336" s="87" t="s">
        <v>1088</v>
      </c>
      <c r="F336" s="88"/>
      <c r="G336" s="64"/>
      <c r="H336" s="89">
        <v>1.05</v>
      </c>
      <c r="I336" s="90">
        <v>533.85359312000003</v>
      </c>
      <c r="J336" s="91">
        <v>11.491661200000047</v>
      </c>
      <c r="K336" s="90">
        <v>-4.1042319999999997</v>
      </c>
      <c r="L336" s="91">
        <v>-71.047213999999997</v>
      </c>
      <c r="M336" s="90">
        <v>519.03256639999995</v>
      </c>
      <c r="N336" s="91">
        <v>10.579049120000004</v>
      </c>
      <c r="O336" s="90">
        <v>-4.6441100799999999</v>
      </c>
      <c r="P336" s="91">
        <v>-72.662523570000005</v>
      </c>
      <c r="Q336" s="92">
        <v>12350487.125</v>
      </c>
      <c r="R336" s="93">
        <v>3620192</v>
      </c>
      <c r="S336" s="92">
        <v>934</v>
      </c>
      <c r="T336" s="94">
        <v>2.3134595859550296E-2</v>
      </c>
      <c r="U336" s="95">
        <v>3.1956162430384072E-3</v>
      </c>
      <c r="V336" s="96"/>
      <c r="W336" s="97">
        <v>3.44</v>
      </c>
      <c r="X336" s="98"/>
      <c r="Y336" s="99">
        <v>3.2674418604651166E-2</v>
      </c>
      <c r="Z336" s="100">
        <v>2.9940120000000001E-2</v>
      </c>
      <c r="AA336" s="99">
        <v>0.1544596</v>
      </c>
      <c r="AB336" s="100">
        <v>0.1145659</v>
      </c>
      <c r="AC336" s="99">
        <v>7.3865719999999996E-2</v>
      </c>
    </row>
    <row r="337" spans="1:29">
      <c r="A337" s="85"/>
      <c r="B337" s="85" t="s">
        <v>386</v>
      </c>
      <c r="C337" s="86" t="s">
        <v>49</v>
      </c>
      <c r="D337" s="86" t="s">
        <v>245</v>
      </c>
      <c r="E337" s="87" t="s">
        <v>1089</v>
      </c>
      <c r="F337" s="88"/>
      <c r="G337" s="64"/>
      <c r="H337" s="89">
        <v>0.47</v>
      </c>
      <c r="I337" s="90">
        <v>26.658691040000001</v>
      </c>
      <c r="J337" s="91">
        <v>0.69343415999999647</v>
      </c>
      <c r="K337" s="90">
        <v>0</v>
      </c>
      <c r="L337" s="91">
        <v>7.1977330000000004</v>
      </c>
      <c r="M337" s="90">
        <v>26.658691040000001</v>
      </c>
      <c r="N337" s="91">
        <v>0.69343415999999647</v>
      </c>
      <c r="O337" s="90">
        <v>0</v>
      </c>
      <c r="P337" s="91">
        <v>7.0635498850000005</v>
      </c>
      <c r="Q337" s="92">
        <v>1885689.7300000002</v>
      </c>
      <c r="R337" s="93">
        <v>136703</v>
      </c>
      <c r="S337" s="92">
        <v>317</v>
      </c>
      <c r="T337" s="94">
        <v>7.0734520579822144E-2</v>
      </c>
      <c r="U337" s="95">
        <v>1.8285507923978071E-3</v>
      </c>
      <c r="V337" s="96"/>
      <c r="W337" s="97">
        <v>13.84</v>
      </c>
      <c r="X337" s="98"/>
      <c r="Y337" s="99">
        <v>1.177471098265896E-2</v>
      </c>
      <c r="Z337" s="100">
        <v>2.6706230000000001E-2</v>
      </c>
      <c r="AA337" s="99">
        <v>0.23030139999999999</v>
      </c>
      <c r="AB337" s="100" t="s">
        <v>536</v>
      </c>
      <c r="AC337" s="99" t="s">
        <v>536</v>
      </c>
    </row>
    <row r="338" spans="1:29">
      <c r="A338" s="85"/>
      <c r="B338" s="85" t="s">
        <v>387</v>
      </c>
      <c r="C338" s="86" t="s">
        <v>49</v>
      </c>
      <c r="D338" s="86" t="s">
        <v>193</v>
      </c>
      <c r="E338" s="87" t="s">
        <v>1090</v>
      </c>
      <c r="F338" s="88"/>
      <c r="G338" s="64"/>
      <c r="H338" s="89">
        <v>0.14000000000000001</v>
      </c>
      <c r="I338" s="90">
        <v>6.7107246799999993</v>
      </c>
      <c r="J338" s="91">
        <v>1.4040083699999992</v>
      </c>
      <c r="K338" s="90">
        <v>1.3517269999999999</v>
      </c>
      <c r="L338" s="91">
        <v>5.6366880000000004</v>
      </c>
      <c r="M338" s="90">
        <v>6.7107246799999993</v>
      </c>
      <c r="N338" s="91">
        <v>1.4040083699999992</v>
      </c>
      <c r="O338" s="90">
        <v>1.3420000000000001</v>
      </c>
      <c r="P338" s="91">
        <v>5.6102114699999994</v>
      </c>
      <c r="Q338" s="92">
        <v>1356687.7899999998</v>
      </c>
      <c r="R338" s="93">
        <v>50400</v>
      </c>
      <c r="S338" s="92">
        <v>976</v>
      </c>
      <c r="T338" s="94">
        <v>0.20216710633999663</v>
      </c>
      <c r="U338" s="95">
        <v>3.4675445657805747E-3</v>
      </c>
      <c r="V338" s="96"/>
      <c r="W338" s="97">
        <v>26.84</v>
      </c>
      <c r="X338" s="98"/>
      <c r="Y338" s="99">
        <v>9.5554396423248866E-3</v>
      </c>
      <c r="Z338" s="100">
        <v>1.1684890000000002E-2</v>
      </c>
      <c r="AA338" s="99" t="s">
        <v>536</v>
      </c>
      <c r="AB338" s="100" t="s">
        <v>536</v>
      </c>
      <c r="AC338" s="99" t="s">
        <v>536</v>
      </c>
    </row>
    <row r="339" spans="1:29">
      <c r="A339" s="85"/>
      <c r="B339" s="85" t="s">
        <v>388</v>
      </c>
      <c r="C339" s="86" t="s">
        <v>49</v>
      </c>
      <c r="D339" s="86" t="s">
        <v>770</v>
      </c>
      <c r="E339" s="87" t="s">
        <v>1091</v>
      </c>
      <c r="F339" s="88"/>
      <c r="G339" s="64"/>
      <c r="H339" s="89">
        <v>0.47</v>
      </c>
      <c r="I339" s="90">
        <v>610.22788423999998</v>
      </c>
      <c r="J339" s="91">
        <v>12.601628720000029</v>
      </c>
      <c r="K339" s="90">
        <v>10.788105</v>
      </c>
      <c r="L339" s="91">
        <v>116.71249299999999</v>
      </c>
      <c r="M339" s="90">
        <v>612.79423162000001</v>
      </c>
      <c r="N339" s="91">
        <v>15.962582860000014</v>
      </c>
      <c r="O339" s="90">
        <v>14.200599999999998</v>
      </c>
      <c r="P339" s="91">
        <v>119.63163138</v>
      </c>
      <c r="Q339" s="92">
        <v>32646846.889999997</v>
      </c>
      <c r="R339" s="93">
        <v>435906</v>
      </c>
      <c r="S339" s="92">
        <v>2703</v>
      </c>
      <c r="T339" s="94">
        <v>5.3499434773715014E-2</v>
      </c>
      <c r="U339" s="95">
        <v>1.8411281786409649E-3</v>
      </c>
      <c r="V339" s="96"/>
      <c r="W339" s="97">
        <v>74.739999999999995</v>
      </c>
      <c r="X339" s="98"/>
      <c r="Y339" s="99">
        <v>2.659468825260905E-2</v>
      </c>
      <c r="Z339" s="100">
        <v>2.9522279999999999E-3</v>
      </c>
      <c r="AA339" s="99">
        <v>5.9243789999999998E-2</v>
      </c>
      <c r="AB339" s="100">
        <v>9.6888679999999991E-2</v>
      </c>
      <c r="AC339" s="99">
        <v>8.3314640000000009E-2</v>
      </c>
    </row>
    <row r="340" spans="1:29" ht="15.75" customHeight="1">
      <c r="A340" s="107"/>
      <c r="B340" s="107" t="s">
        <v>389</v>
      </c>
      <c r="C340" s="108"/>
      <c r="D340" s="69"/>
      <c r="E340" s="108"/>
      <c r="F340" s="112"/>
      <c r="G340" s="64"/>
      <c r="H340" s="112"/>
      <c r="I340" s="112"/>
      <c r="J340" s="112"/>
      <c r="K340" s="112"/>
      <c r="L340" s="112"/>
      <c r="M340" s="109"/>
      <c r="N340" s="109"/>
      <c r="O340" s="111"/>
      <c r="P340" s="111"/>
      <c r="Q340" s="109"/>
      <c r="R340" s="109"/>
      <c r="S340" s="109"/>
      <c r="T340" s="109"/>
      <c r="U340" s="109"/>
      <c r="V340" s="110"/>
      <c r="W340" s="109"/>
      <c r="X340" s="110"/>
      <c r="Y340" s="109"/>
      <c r="Z340" s="114"/>
      <c r="AA340" s="114"/>
      <c r="AB340" s="114"/>
      <c r="AC340" s="114"/>
    </row>
    <row r="341" spans="1:29">
      <c r="A341" s="85"/>
      <c r="B341" s="85" t="s">
        <v>390</v>
      </c>
      <c r="C341" s="86" t="s">
        <v>49</v>
      </c>
      <c r="D341" s="86" t="s">
        <v>421</v>
      </c>
      <c r="E341" s="87" t="s">
        <v>1092</v>
      </c>
      <c r="F341" s="88"/>
      <c r="G341" s="64"/>
      <c r="H341" s="89">
        <v>0.35</v>
      </c>
      <c r="I341" s="90">
        <v>808.495632</v>
      </c>
      <c r="J341" s="91">
        <v>9.3666846299999946</v>
      </c>
      <c r="K341" s="90">
        <v>9.7259899999999995</v>
      </c>
      <c r="L341" s="91">
        <v>256.54320799999999</v>
      </c>
      <c r="M341" s="90">
        <v>807.62170100000003</v>
      </c>
      <c r="N341" s="91">
        <v>9.3670645999999049</v>
      </c>
      <c r="O341" s="90">
        <v>9.7139810000000004</v>
      </c>
      <c r="P341" s="91">
        <v>255.25099552999998</v>
      </c>
      <c r="Q341" s="92">
        <v>35100056.790000007</v>
      </c>
      <c r="R341" s="93">
        <v>1529196</v>
      </c>
      <c r="S341" s="92">
        <v>4067</v>
      </c>
      <c r="T341" s="94">
        <v>4.3414033917749117E-2</v>
      </c>
      <c r="U341" s="95">
        <v>1.0979514820595199E-3</v>
      </c>
      <c r="V341" s="96"/>
      <c r="W341" s="97">
        <v>23</v>
      </c>
      <c r="X341" s="98"/>
      <c r="Y341" s="99">
        <v>4.1739130434782605E-2</v>
      </c>
      <c r="Z341" s="100">
        <v>-4.3459369999999996E-4</v>
      </c>
      <c r="AA341" s="99">
        <v>-1.2614769999999999E-2</v>
      </c>
      <c r="AB341" s="100">
        <v>8.1926039999999992E-2</v>
      </c>
      <c r="AC341" s="99">
        <v>4.989408E-2</v>
      </c>
    </row>
    <row r="342" spans="1:29">
      <c r="A342" s="85"/>
      <c r="B342" s="85" t="s">
        <v>391</v>
      </c>
      <c r="C342" s="86" t="s">
        <v>49</v>
      </c>
      <c r="D342" s="86" t="s">
        <v>767</v>
      </c>
      <c r="E342" s="87" t="s">
        <v>1093</v>
      </c>
      <c r="F342" s="88"/>
      <c r="G342" s="64"/>
      <c r="H342" s="89">
        <v>0.16</v>
      </c>
      <c r="I342" s="90">
        <v>500.19201276000001</v>
      </c>
      <c r="J342" s="91">
        <v>12.814000390000045</v>
      </c>
      <c r="K342" s="90">
        <v>-2.4958499999999999</v>
      </c>
      <c r="L342" s="91">
        <v>-26.133179999999999</v>
      </c>
      <c r="M342" s="90">
        <v>496.31641795999997</v>
      </c>
      <c r="N342" s="91">
        <v>12.697153790000021</v>
      </c>
      <c r="O342" s="90">
        <v>-2.5503412000000001</v>
      </c>
      <c r="P342" s="91">
        <v>-26.569249579999994</v>
      </c>
      <c r="Q342" s="92">
        <v>12259973.484999998</v>
      </c>
      <c r="R342" s="93">
        <v>978515</v>
      </c>
      <c r="S342" s="92">
        <v>2509</v>
      </c>
      <c r="T342" s="94">
        <v>2.4510534299320222E-2</v>
      </c>
      <c r="U342" s="95">
        <v>1.5572767761564766E-3</v>
      </c>
      <c r="V342" s="96"/>
      <c r="W342" s="97">
        <v>12.75</v>
      </c>
      <c r="X342" s="98"/>
      <c r="Y342" s="99">
        <v>4.4637568627450983E-2</v>
      </c>
      <c r="Z342" s="100">
        <v>3.071948E-2</v>
      </c>
      <c r="AA342" s="99">
        <v>-3.2097779999999999E-2</v>
      </c>
      <c r="AB342" s="100">
        <v>0.1067327</v>
      </c>
      <c r="AC342" s="99">
        <v>6.1866740000000003E-2</v>
      </c>
    </row>
    <row r="343" spans="1:29">
      <c r="A343" s="85"/>
      <c r="B343" s="85" t="s">
        <v>392</v>
      </c>
      <c r="C343" s="86" t="s">
        <v>49</v>
      </c>
      <c r="D343" s="86" t="s">
        <v>770</v>
      </c>
      <c r="E343" s="87" t="s">
        <v>1094</v>
      </c>
      <c r="F343" s="88"/>
      <c r="G343" s="64"/>
      <c r="H343" s="89">
        <v>0.23</v>
      </c>
      <c r="I343" s="90">
        <v>3036.4939309800002</v>
      </c>
      <c r="J343" s="91">
        <v>42.040912079999927</v>
      </c>
      <c r="K343" s="90">
        <v>7.2718540000000003</v>
      </c>
      <c r="L343" s="91">
        <v>115.86476399999999</v>
      </c>
      <c r="M343" s="90">
        <v>3032.1766037399998</v>
      </c>
      <c r="N343" s="91">
        <v>40.20114594000006</v>
      </c>
      <c r="O343" s="90">
        <v>-31.367702219999998</v>
      </c>
      <c r="P343" s="91">
        <v>79.63749593</v>
      </c>
      <c r="Q343" s="92">
        <v>130730280.34499997</v>
      </c>
      <c r="R343" s="93">
        <v>1435687</v>
      </c>
      <c r="S343" s="92">
        <v>17871</v>
      </c>
      <c r="T343" s="94">
        <v>4.305303528230929E-2</v>
      </c>
      <c r="U343" s="95">
        <v>5.4622291729509759E-4</v>
      </c>
      <c r="V343" s="96"/>
      <c r="W343" s="97">
        <v>92.46</v>
      </c>
      <c r="X343" s="98"/>
      <c r="Y343" s="99">
        <v>3.0889335929050406E-2</v>
      </c>
      <c r="Z343" s="100">
        <v>2.392027E-2</v>
      </c>
      <c r="AA343" s="99">
        <v>-2.2771929999999999E-2</v>
      </c>
      <c r="AB343" s="100">
        <v>0.10221569999999999</v>
      </c>
      <c r="AC343" s="99">
        <v>6.1943700000000004E-2</v>
      </c>
    </row>
    <row r="344" spans="1:29" ht="15.5">
      <c r="A344" s="107"/>
      <c r="B344" s="107" t="s">
        <v>393</v>
      </c>
      <c r="C344" s="108"/>
      <c r="D344" s="69"/>
      <c r="E344" s="108"/>
      <c r="F344" s="112"/>
      <c r="G344" s="64"/>
      <c r="H344" s="112"/>
      <c r="I344" s="112"/>
      <c r="J344" s="112"/>
      <c r="K344" s="112"/>
      <c r="L344" s="112"/>
      <c r="M344" s="109"/>
      <c r="N344" s="109"/>
      <c r="O344" s="111"/>
      <c r="P344" s="111"/>
      <c r="Q344" s="109"/>
      <c r="R344" s="109"/>
      <c r="S344" s="109"/>
      <c r="T344" s="109"/>
      <c r="U344" s="109"/>
      <c r="V344" s="110"/>
      <c r="W344" s="109"/>
      <c r="X344" s="110"/>
      <c r="Y344" s="109"/>
      <c r="Z344" s="109"/>
      <c r="AA344" s="109"/>
      <c r="AB344" s="109"/>
      <c r="AC344" s="109"/>
    </row>
    <row r="345" spans="1:29">
      <c r="A345" s="85"/>
      <c r="B345" s="85" t="s">
        <v>394</v>
      </c>
      <c r="C345" s="86" t="s">
        <v>49</v>
      </c>
      <c r="D345" s="86" t="s">
        <v>767</v>
      </c>
      <c r="E345" s="87" t="s">
        <v>1095</v>
      </c>
      <c r="F345" s="88"/>
      <c r="G345" s="64"/>
      <c r="H345" s="89">
        <v>0.2</v>
      </c>
      <c r="I345" s="90">
        <v>517.05272594999997</v>
      </c>
      <c r="J345" s="91">
        <v>5.5093497600000498</v>
      </c>
      <c r="K345" s="90">
        <v>-2.1496499999999998</v>
      </c>
      <c r="L345" s="91">
        <v>77.652089790000005</v>
      </c>
      <c r="M345" s="90">
        <v>516.78528349999999</v>
      </c>
      <c r="N345" s="91">
        <v>5.5090015699999926</v>
      </c>
      <c r="O345" s="90">
        <v>-2.1613411499999997</v>
      </c>
      <c r="P345" s="91">
        <v>66.970020699999992</v>
      </c>
      <c r="Q345" s="92">
        <v>18844675.205000002</v>
      </c>
      <c r="R345" s="93">
        <v>872727</v>
      </c>
      <c r="S345" s="92">
        <v>1866</v>
      </c>
      <c r="T345" s="94">
        <v>3.6446331794066048E-2</v>
      </c>
      <c r="U345" s="95">
        <v>1.5569027555732585E-3</v>
      </c>
      <c r="V345" s="96"/>
      <c r="W345" s="97">
        <v>21.65</v>
      </c>
      <c r="X345" s="98"/>
      <c r="Y345" s="99">
        <v>2.8025080831408779E-2</v>
      </c>
      <c r="Z345" s="100">
        <v>1.5002340000000001E-2</v>
      </c>
      <c r="AA345" s="99">
        <v>1.9960230000000002E-2</v>
      </c>
      <c r="AB345" s="100">
        <v>7.205663000000001E-2</v>
      </c>
      <c r="AC345" s="99">
        <v>3.5875989999999996E-2</v>
      </c>
    </row>
    <row r="346" spans="1:29">
      <c r="A346" s="85"/>
      <c r="B346" s="85" t="s">
        <v>395</v>
      </c>
      <c r="C346" s="86" t="s">
        <v>49</v>
      </c>
      <c r="D346" s="86" t="s">
        <v>741</v>
      </c>
      <c r="E346" s="87" t="s">
        <v>1096</v>
      </c>
      <c r="F346" s="88"/>
      <c r="G346" s="64"/>
      <c r="H346" s="89">
        <v>0.15</v>
      </c>
      <c r="I346" s="90">
        <v>674.35372584000004</v>
      </c>
      <c r="J346" s="91">
        <v>35.299142580000044</v>
      </c>
      <c r="K346" s="90">
        <v>17.294119999999999</v>
      </c>
      <c r="L346" s="91">
        <v>194.300161</v>
      </c>
      <c r="M346" s="90">
        <v>674.35372584000004</v>
      </c>
      <c r="N346" s="91">
        <v>35.299142580000044</v>
      </c>
      <c r="O346" s="90">
        <v>17.352</v>
      </c>
      <c r="P346" s="91">
        <v>200.99901756</v>
      </c>
      <c r="Q346" s="92">
        <v>43007401.555000007</v>
      </c>
      <c r="R346" s="93">
        <v>1495121</v>
      </c>
      <c r="S346" s="92">
        <v>2034</v>
      </c>
      <c r="T346" s="94">
        <v>6.3775730609967926E-2</v>
      </c>
      <c r="U346" s="95">
        <v>1.7639295496742321E-3</v>
      </c>
      <c r="V346" s="96"/>
      <c r="W346" s="97">
        <v>28.92</v>
      </c>
      <c r="X346" s="98"/>
      <c r="Y346" s="99">
        <v>2.93222683264177E-2</v>
      </c>
      <c r="Z346" s="100">
        <v>2.8083900000000002E-2</v>
      </c>
      <c r="AA346" s="99">
        <v>0.13636809999999999</v>
      </c>
      <c r="AB346" s="100">
        <v>9.7002330000000012E-2</v>
      </c>
      <c r="AC346" s="99" t="s">
        <v>536</v>
      </c>
    </row>
    <row r="347" spans="1:29">
      <c r="A347" s="85"/>
      <c r="B347" s="85" t="s">
        <v>396</v>
      </c>
      <c r="C347" s="86" t="s">
        <v>62</v>
      </c>
      <c r="D347" s="86" t="s">
        <v>737</v>
      </c>
      <c r="E347" s="87" t="s">
        <v>1097</v>
      </c>
      <c r="F347" s="88"/>
      <c r="G347" s="64"/>
      <c r="H347" s="89">
        <v>1.5</v>
      </c>
      <c r="I347" s="90">
        <v>5.2199485800000005</v>
      </c>
      <c r="J347" s="91">
        <v>3.3895769999999555E-2</v>
      </c>
      <c r="K347" s="90">
        <v>0</v>
      </c>
      <c r="L347" s="91">
        <v>-5.5659762299999995</v>
      </c>
      <c r="M347" s="90">
        <v>0.78190112000000001</v>
      </c>
      <c r="N347" s="91">
        <v>-5.8518700000000069E-2</v>
      </c>
      <c r="O347" s="90">
        <v>-6.4011639999999995E-2</v>
      </c>
      <c r="P347" s="91">
        <v>-1.1606813249999999</v>
      </c>
      <c r="Q347" s="92">
        <v>76263.475000000006</v>
      </c>
      <c r="R347" s="93">
        <v>99739</v>
      </c>
      <c r="S347" s="92">
        <v>72</v>
      </c>
      <c r="T347" s="94">
        <v>1.4610005028057193E-2</v>
      </c>
      <c r="U347" s="95">
        <v>1.2333768756335916E-2</v>
      </c>
      <c r="V347" s="96"/>
      <c r="W347" s="97">
        <v>0.77</v>
      </c>
      <c r="X347" s="98"/>
      <c r="Y347" s="99">
        <v>0</v>
      </c>
      <c r="Z347" s="100">
        <v>6.5359480000000006E-3</v>
      </c>
      <c r="AA347" s="99">
        <v>-4.9514969999999998E-2</v>
      </c>
      <c r="AB347" s="100">
        <v>1.6020409999999999E-2</v>
      </c>
      <c r="AC347" s="99" t="s">
        <v>536</v>
      </c>
    </row>
    <row r="348" spans="1:29">
      <c r="A348" s="85"/>
      <c r="B348" s="85" t="s">
        <v>397</v>
      </c>
      <c r="C348" s="86" t="s">
        <v>62</v>
      </c>
      <c r="D348" s="86" t="s">
        <v>761</v>
      </c>
      <c r="E348" s="87" t="s">
        <v>1098</v>
      </c>
      <c r="F348" s="88"/>
      <c r="G348" s="64"/>
      <c r="H348" s="89">
        <v>0.92</v>
      </c>
      <c r="I348" s="90">
        <v>610.65568199999996</v>
      </c>
      <c r="J348" s="91">
        <v>-19.440207100000023</v>
      </c>
      <c r="K348" s="90">
        <v>-23.969307489999998</v>
      </c>
      <c r="L348" s="91">
        <v>-67.458332749999997</v>
      </c>
      <c r="M348" s="90">
        <v>0.24209849999999999</v>
      </c>
      <c r="N348" s="91">
        <v>7.7035279999999998E-2</v>
      </c>
      <c r="O348" s="90">
        <v>7.5768000000000002E-2</v>
      </c>
      <c r="P348" s="91">
        <v>0.24023927999999997</v>
      </c>
      <c r="Q348" s="92">
        <v>78088.14</v>
      </c>
      <c r="R348" s="93">
        <v>14822</v>
      </c>
      <c r="S348" s="92">
        <v>8</v>
      </c>
      <c r="T348" s="94">
        <v>1.2787589193348405E-4</v>
      </c>
      <c r="U348" s="95">
        <v>3.8266904513899482E-3</v>
      </c>
      <c r="V348" s="96"/>
      <c r="W348" s="97">
        <v>5.27</v>
      </c>
      <c r="X348" s="98"/>
      <c r="Y348" s="99">
        <v>1.0532447817836812E-2</v>
      </c>
      <c r="Z348" s="100">
        <v>0</v>
      </c>
      <c r="AA348" s="99" t="s">
        <v>536</v>
      </c>
      <c r="AB348" s="100" t="s">
        <v>536</v>
      </c>
      <c r="AC348" s="99" t="s">
        <v>536</v>
      </c>
    </row>
    <row r="349" spans="1:29">
      <c r="A349" s="85"/>
      <c r="B349" s="85" t="s">
        <v>398</v>
      </c>
      <c r="C349" s="86" t="s">
        <v>62</v>
      </c>
      <c r="D349" s="86" t="s">
        <v>761</v>
      </c>
      <c r="E349" s="87" t="s">
        <v>1099</v>
      </c>
      <c r="F349" s="88"/>
      <c r="G349" s="64"/>
      <c r="H349" s="89">
        <v>0.88</v>
      </c>
      <c r="I349" s="90">
        <v>499.87207679999995</v>
      </c>
      <c r="J349" s="91">
        <v>-6.4524984400000571</v>
      </c>
      <c r="K349" s="90">
        <v>-7.3546937199999993</v>
      </c>
      <c r="L349" s="91">
        <v>-40.813891060000003</v>
      </c>
      <c r="M349" s="90">
        <v>5.33241984</v>
      </c>
      <c r="N349" s="91">
        <v>0.39643839999999941</v>
      </c>
      <c r="O349" s="90">
        <v>0.38355071999999996</v>
      </c>
      <c r="P349" s="91">
        <v>5.5602151199999996</v>
      </c>
      <c r="Q349" s="92">
        <v>468398.56</v>
      </c>
      <c r="R349" s="93">
        <v>121650</v>
      </c>
      <c r="S349" s="92">
        <v>7</v>
      </c>
      <c r="T349" s="94">
        <v>9.3703685750666044E-4</v>
      </c>
      <c r="U349" s="95">
        <v>5.2097656909457068E-3</v>
      </c>
      <c r="V349" s="96"/>
      <c r="W349" s="97">
        <v>3.86</v>
      </c>
      <c r="X349" s="98"/>
      <c r="Y349" s="99">
        <v>1.5165284974093265E-2</v>
      </c>
      <c r="Z349" s="100">
        <v>5.2083330000000008E-3</v>
      </c>
      <c r="AA349" s="99" t="s">
        <v>536</v>
      </c>
      <c r="AB349" s="100" t="s">
        <v>536</v>
      </c>
      <c r="AC349" s="99" t="s">
        <v>536</v>
      </c>
    </row>
    <row r="350" spans="1:29">
      <c r="A350" s="85"/>
      <c r="B350" s="85" t="s">
        <v>399</v>
      </c>
      <c r="C350" s="86" t="s">
        <v>62</v>
      </c>
      <c r="D350" s="86" t="s">
        <v>762</v>
      </c>
      <c r="E350" s="87" t="s">
        <v>1100</v>
      </c>
      <c r="F350" s="88"/>
      <c r="G350" s="64"/>
      <c r="H350" s="89">
        <v>0.8</v>
      </c>
      <c r="I350" s="90">
        <v>2189.7430469999999</v>
      </c>
      <c r="J350" s="91">
        <v>29.875258825000287</v>
      </c>
      <c r="K350" s="90">
        <v>5.69133333</v>
      </c>
      <c r="L350" s="91">
        <v>143.22583848999997</v>
      </c>
      <c r="M350" s="90">
        <v>352.35903357000001</v>
      </c>
      <c r="N350" s="91">
        <v>10.494257444999993</v>
      </c>
      <c r="O350" s="90">
        <v>6.7477941449999994</v>
      </c>
      <c r="P350" s="91">
        <v>46.220304299999995</v>
      </c>
      <c r="Q350" s="92">
        <v>16038787.432500001</v>
      </c>
      <c r="R350" s="93">
        <v>8691034</v>
      </c>
      <c r="S350" s="92">
        <v>2290</v>
      </c>
      <c r="T350" s="94">
        <v>7.324506614816529E-3</v>
      </c>
      <c r="U350" s="95">
        <v>3.77964994830894E-3</v>
      </c>
      <c r="V350" s="96"/>
      <c r="W350" s="97">
        <v>1.845</v>
      </c>
      <c r="X350" s="98"/>
      <c r="Y350" s="99">
        <v>1.9511111111111108E-2</v>
      </c>
      <c r="Z350" s="100">
        <v>1.0958900000000001E-2</v>
      </c>
      <c r="AA350" s="99">
        <v>0.1393218</v>
      </c>
      <c r="AB350" s="100">
        <v>9.9162929999999996E-2</v>
      </c>
      <c r="AC350" s="99" t="s">
        <v>536</v>
      </c>
    </row>
    <row r="351" spans="1:29">
      <c r="A351" s="85"/>
      <c r="B351" s="85" t="s">
        <v>400</v>
      </c>
      <c r="C351" s="86" t="s">
        <v>49</v>
      </c>
      <c r="D351" s="86" t="s">
        <v>421</v>
      </c>
      <c r="E351" s="87" t="s">
        <v>1101</v>
      </c>
      <c r="F351" s="88"/>
      <c r="G351" s="64"/>
      <c r="H351" s="89">
        <v>0.2</v>
      </c>
      <c r="I351" s="90">
        <v>833.43135808</v>
      </c>
      <c r="J351" s="91">
        <v>123.9947475200001</v>
      </c>
      <c r="K351" s="90">
        <v>106.913405</v>
      </c>
      <c r="L351" s="91">
        <v>252.81043399999999</v>
      </c>
      <c r="M351" s="90">
        <v>833.40227948000006</v>
      </c>
      <c r="N351" s="91">
        <v>123.99405352000009</v>
      </c>
      <c r="O351" s="90">
        <v>106.64910912000001</v>
      </c>
      <c r="P351" s="91">
        <v>253.06210164000001</v>
      </c>
      <c r="Q351" s="92">
        <v>132288539.03920001</v>
      </c>
      <c r="R351" s="93">
        <v>7862554</v>
      </c>
      <c r="S351" s="92">
        <v>4833</v>
      </c>
      <c r="T351" s="94">
        <v>0.1587275757705553</v>
      </c>
      <c r="U351" s="95">
        <v>1.8593981913868716E-3</v>
      </c>
      <c r="V351" s="96"/>
      <c r="W351" s="97">
        <v>16.760000000000002</v>
      </c>
      <c r="X351" s="98"/>
      <c r="Y351" s="99">
        <v>4.4152744630071593E-2</v>
      </c>
      <c r="Z351" s="100">
        <v>2.444988E-2</v>
      </c>
      <c r="AA351" s="99">
        <v>0.12061329999999999</v>
      </c>
      <c r="AB351" s="100">
        <v>8.6837129999999985E-2</v>
      </c>
      <c r="AC351" s="99">
        <v>1.082026E-2</v>
      </c>
    </row>
    <row r="352" spans="1:29" ht="15.5">
      <c r="A352" s="107"/>
      <c r="B352" s="107" t="s">
        <v>401</v>
      </c>
      <c r="C352" s="108"/>
      <c r="D352" s="69"/>
      <c r="E352" s="108"/>
      <c r="F352" s="112"/>
      <c r="G352" s="64"/>
      <c r="H352" s="112"/>
      <c r="I352" s="112"/>
      <c r="J352" s="112"/>
      <c r="K352" s="112"/>
      <c r="L352" s="112"/>
      <c r="M352" s="109"/>
      <c r="N352" s="109"/>
      <c r="O352" s="111"/>
      <c r="P352" s="111"/>
      <c r="Q352" s="109"/>
      <c r="R352" s="109"/>
      <c r="S352" s="109"/>
      <c r="T352" s="109"/>
      <c r="U352" s="109"/>
      <c r="V352" s="110"/>
      <c r="W352" s="109"/>
      <c r="X352" s="110"/>
      <c r="Y352" s="109"/>
      <c r="Z352" s="114"/>
      <c r="AA352" s="114"/>
      <c r="AB352" s="114"/>
      <c r="AC352" s="114"/>
    </row>
    <row r="353" spans="1:34">
      <c r="A353" s="85"/>
      <c r="B353" s="85" t="s">
        <v>402</v>
      </c>
      <c r="C353" s="86" t="s">
        <v>49</v>
      </c>
      <c r="D353" s="86" t="s">
        <v>421</v>
      </c>
      <c r="E353" s="87" t="s">
        <v>1102</v>
      </c>
      <c r="F353" s="88"/>
      <c r="G353" s="64"/>
      <c r="H353" s="89">
        <v>0.22</v>
      </c>
      <c r="I353" s="90">
        <v>27.712890170000001</v>
      </c>
      <c r="J353" s="91">
        <v>0.2974649300000034</v>
      </c>
      <c r="K353" s="90">
        <v>4.0700000000000003E-4</v>
      </c>
      <c r="L353" s="91">
        <v>5.0591179999999998</v>
      </c>
      <c r="M353" s="90">
        <v>27.712890170000001</v>
      </c>
      <c r="N353" s="91">
        <v>0.2974649300000034</v>
      </c>
      <c r="O353" s="90">
        <v>4.1048000000000001E-4</v>
      </c>
      <c r="P353" s="91">
        <v>7.1603665400000001</v>
      </c>
      <c r="Q353" s="92">
        <v>1599756.1650000003</v>
      </c>
      <c r="R353" s="93">
        <v>31416</v>
      </c>
      <c r="S353" s="92">
        <v>296</v>
      </c>
      <c r="T353" s="94">
        <v>5.7726067371052556E-2</v>
      </c>
      <c r="U353" s="95">
        <v>5.6921137850359481E-4</v>
      </c>
      <c r="V353" s="96"/>
      <c r="W353" s="97">
        <v>51.31</v>
      </c>
      <c r="X353" s="98"/>
      <c r="Y353" s="99">
        <v>2.6895342038588965E-2</v>
      </c>
      <c r="Z353" s="100">
        <v>1.312406E-2</v>
      </c>
      <c r="AA353" s="99">
        <v>1.0745709999999999E-2</v>
      </c>
      <c r="AB353" s="100" t="s">
        <v>536</v>
      </c>
      <c r="AC353" s="99" t="s">
        <v>536</v>
      </c>
    </row>
    <row r="354" spans="1:34">
      <c r="A354" s="85"/>
      <c r="B354" s="85" t="s">
        <v>403</v>
      </c>
      <c r="C354" s="86" t="s">
        <v>49</v>
      </c>
      <c r="D354" s="86" t="s">
        <v>421</v>
      </c>
      <c r="E354" s="87" t="s">
        <v>1103</v>
      </c>
      <c r="F354" s="88"/>
      <c r="G354" s="64"/>
      <c r="H354" s="89">
        <v>0.22</v>
      </c>
      <c r="I354" s="90">
        <v>98.850730439999992</v>
      </c>
      <c r="J354" s="91">
        <v>2.9097465300000014</v>
      </c>
      <c r="K354" s="90">
        <v>1.027844</v>
      </c>
      <c r="L354" s="91">
        <v>26.188410000000001</v>
      </c>
      <c r="M354" s="90">
        <v>98.850730439999992</v>
      </c>
      <c r="N354" s="91">
        <v>2.9097465300000014</v>
      </c>
      <c r="O354" s="90">
        <v>1.0462665600000001</v>
      </c>
      <c r="P354" s="91">
        <v>26.223277360000001</v>
      </c>
      <c r="Q354" s="92">
        <v>4220896.1500000013</v>
      </c>
      <c r="R354" s="93">
        <v>82265</v>
      </c>
      <c r="S354" s="92">
        <v>663</v>
      </c>
      <c r="T354" s="94">
        <v>4.2699696109600151E-2</v>
      </c>
      <c r="U354" s="95">
        <v>7.4346784467368152E-4</v>
      </c>
      <c r="V354" s="96"/>
      <c r="W354" s="97">
        <v>51.96</v>
      </c>
      <c r="X354" s="98"/>
      <c r="Y354" s="99">
        <v>2.684757505773672E-2</v>
      </c>
      <c r="Z354" s="100">
        <v>2.1819480000000002E-2</v>
      </c>
      <c r="AA354" s="99">
        <v>8.8171940000000004E-3</v>
      </c>
      <c r="AB354" s="100" t="s">
        <v>536</v>
      </c>
      <c r="AC354" s="99" t="s">
        <v>536</v>
      </c>
    </row>
    <row r="355" spans="1:34">
      <c r="A355" s="85"/>
      <c r="B355" s="85" t="s">
        <v>404</v>
      </c>
      <c r="C355" s="86" t="s">
        <v>49</v>
      </c>
      <c r="D355" s="86" t="s">
        <v>193</v>
      </c>
      <c r="E355" s="87" t="s">
        <v>1104</v>
      </c>
      <c r="F355" s="88"/>
      <c r="G355" s="64"/>
      <c r="H355" s="89">
        <v>0.34</v>
      </c>
      <c r="I355" s="90">
        <v>69.470307480000002</v>
      </c>
      <c r="J355" s="91">
        <v>0.12791124000000953</v>
      </c>
      <c r="K355" s="90">
        <v>-0.99361299999999997</v>
      </c>
      <c r="L355" s="91">
        <v>24.635145000000001</v>
      </c>
      <c r="M355" s="90">
        <v>69.470307480000002</v>
      </c>
      <c r="N355" s="91">
        <v>0.12791124000000953</v>
      </c>
      <c r="O355" s="90">
        <v>-1.0060952400000001</v>
      </c>
      <c r="P355" s="91">
        <v>24.672511870000001</v>
      </c>
      <c r="Q355" s="92">
        <v>2737456.1400000006</v>
      </c>
      <c r="R355" s="93">
        <v>55001</v>
      </c>
      <c r="S355" s="92">
        <v>444</v>
      </c>
      <c r="T355" s="94">
        <v>3.9404693016337866E-2</v>
      </c>
      <c r="U355" s="95">
        <v>8.5581747934955705E-4</v>
      </c>
      <c r="V355" s="96"/>
      <c r="W355" s="97">
        <v>50.34</v>
      </c>
      <c r="X355" s="98"/>
      <c r="Y355" s="99">
        <v>3.9485299960270157E-2</v>
      </c>
      <c r="Z355" s="100">
        <v>1.9853119999999998E-2</v>
      </c>
      <c r="AA355" s="99">
        <v>9.9006360000000009E-3</v>
      </c>
      <c r="AB355" s="100" t="s">
        <v>536</v>
      </c>
      <c r="AC355" s="99" t="s">
        <v>536</v>
      </c>
    </row>
    <row r="356" spans="1:34">
      <c r="A356" s="85"/>
      <c r="B356" s="85" t="s">
        <v>405</v>
      </c>
      <c r="C356" s="86" t="s">
        <v>49</v>
      </c>
      <c r="D356" s="86" t="s">
        <v>193</v>
      </c>
      <c r="E356" s="87" t="s">
        <v>1105</v>
      </c>
      <c r="F356" s="88"/>
      <c r="G356" s="64"/>
      <c r="H356" s="89">
        <v>0.22</v>
      </c>
      <c r="I356" s="90">
        <v>1132.5239397</v>
      </c>
      <c r="J356" s="91">
        <v>8.2803259200000756</v>
      </c>
      <c r="K356" s="90">
        <v>-11.398137999999999</v>
      </c>
      <c r="L356" s="91">
        <v>172.984385</v>
      </c>
      <c r="M356" s="90">
        <v>1132.3801719000001</v>
      </c>
      <c r="N356" s="91">
        <v>8.2826891400001053</v>
      </c>
      <c r="O356" s="90">
        <v>-11.477380500000001</v>
      </c>
      <c r="P356" s="91">
        <v>173.43332437000004</v>
      </c>
      <c r="Q356" s="92">
        <v>37241897.810000002</v>
      </c>
      <c r="R356" s="93">
        <v>917107</v>
      </c>
      <c r="S356" s="92">
        <v>4647</v>
      </c>
      <c r="T356" s="94">
        <v>3.2883982849726955E-2</v>
      </c>
      <c r="U356" s="95">
        <v>5.163415540799549E-4</v>
      </c>
      <c r="V356" s="96"/>
      <c r="W356" s="97">
        <v>41.1</v>
      </c>
      <c r="X356" s="98"/>
      <c r="Y356" s="99">
        <v>3.920362530413625E-2</v>
      </c>
      <c r="Z356" s="100">
        <v>2.1084149999999999E-2</v>
      </c>
      <c r="AA356" s="99">
        <v>1.0519540000000001E-2</v>
      </c>
      <c r="AB356" s="100">
        <v>2.3170769999999997E-2</v>
      </c>
      <c r="AC356" s="99">
        <v>-9.8584090000000003E-3</v>
      </c>
    </row>
    <row r="357" spans="1:34" s="102" customFormat="1">
      <c r="A357" s="85"/>
      <c r="B357" s="85" t="s">
        <v>406</v>
      </c>
      <c r="C357" s="86" t="s">
        <v>49</v>
      </c>
      <c r="D357" s="86" t="s">
        <v>741</v>
      </c>
      <c r="E357" s="87" t="s">
        <v>1106</v>
      </c>
      <c r="F357" s="88"/>
      <c r="G357" s="64"/>
      <c r="H357" s="89">
        <v>0.15</v>
      </c>
      <c r="I357" s="90">
        <v>191.53577435999998</v>
      </c>
      <c r="J357" s="91">
        <v>9.6473715199999805</v>
      </c>
      <c r="K357" s="90">
        <v>4.6196429999999999</v>
      </c>
      <c r="L357" s="91">
        <v>102.572216</v>
      </c>
      <c r="M357" s="90">
        <v>191.53577435999998</v>
      </c>
      <c r="N357" s="91">
        <v>9.6473715199999805</v>
      </c>
      <c r="O357" s="90">
        <v>4.7025300000000003</v>
      </c>
      <c r="P357" s="91">
        <v>103.71558467999999</v>
      </c>
      <c r="Q357" s="92">
        <v>14237009.690000003</v>
      </c>
      <c r="R357" s="93">
        <v>151185</v>
      </c>
      <c r="S357" s="92">
        <v>1011</v>
      </c>
      <c r="T357" s="94">
        <v>7.4330812285964457E-2</v>
      </c>
      <c r="U357" s="95">
        <v>1.3008278609505824E-3</v>
      </c>
      <c r="V357" s="96"/>
      <c r="W357" s="97">
        <v>95.91</v>
      </c>
      <c r="X357" s="98"/>
      <c r="Y357" s="99">
        <v>2.8817109790428529E-2</v>
      </c>
      <c r="Z357" s="100">
        <v>2.6543939999999999E-2</v>
      </c>
      <c r="AA357" s="99">
        <v>-1.60378E-3</v>
      </c>
      <c r="AB357" s="100" t="s">
        <v>536</v>
      </c>
      <c r="AC357" s="99" t="s">
        <v>536</v>
      </c>
      <c r="AD357" s="53"/>
      <c r="AH357" s="103"/>
    </row>
    <row r="358" spans="1:34">
      <c r="A358" s="85"/>
      <c r="B358" s="85" t="s">
        <v>407</v>
      </c>
      <c r="C358" s="86" t="s">
        <v>49</v>
      </c>
      <c r="D358" s="86" t="s">
        <v>934</v>
      </c>
      <c r="E358" s="87" t="s">
        <v>1107</v>
      </c>
      <c r="F358" s="88"/>
      <c r="G358" s="64"/>
      <c r="H358" s="89">
        <v>0.25</v>
      </c>
      <c r="I358" s="90">
        <v>187.17063404999999</v>
      </c>
      <c r="J358" s="91">
        <v>2.1258263899999856</v>
      </c>
      <c r="K358" s="90">
        <v>1.0297639999999999</v>
      </c>
      <c r="L358" s="91">
        <v>108.833352</v>
      </c>
      <c r="M358" s="90">
        <v>187.17063404999999</v>
      </c>
      <c r="N358" s="91">
        <v>2.1258263899999856</v>
      </c>
      <c r="O358" s="90">
        <v>1.00320875</v>
      </c>
      <c r="P358" s="91">
        <v>107.73309743000002</v>
      </c>
      <c r="Q358" s="92">
        <v>8314989.2049999982</v>
      </c>
      <c r="R358" s="93">
        <v>837030</v>
      </c>
      <c r="S358" s="92">
        <v>398</v>
      </c>
      <c r="T358" s="94">
        <v>4.4424646244339623E-2</v>
      </c>
      <c r="U358" s="95">
        <v>1.3901288795882994E-3</v>
      </c>
      <c r="V358" s="96"/>
      <c r="W358" s="97">
        <v>9.9499999999999993</v>
      </c>
      <c r="X358" s="98"/>
      <c r="Y358" s="99">
        <v>3.7161608040201008E-2</v>
      </c>
      <c r="Z358" s="100">
        <v>6.6094919999999998E-3</v>
      </c>
      <c r="AA358" s="99">
        <v>4.1719199999999998E-2</v>
      </c>
      <c r="AB358" s="100" t="s">
        <v>536</v>
      </c>
      <c r="AC358" s="99" t="s">
        <v>536</v>
      </c>
    </row>
    <row r="359" spans="1:34" s="102" customFormat="1">
      <c r="A359" s="85"/>
      <c r="B359" s="85" t="s">
        <v>408</v>
      </c>
      <c r="C359" s="86" t="s">
        <v>65</v>
      </c>
      <c r="D359" s="86" t="s">
        <v>193</v>
      </c>
      <c r="E359" s="87" t="s">
        <v>1108</v>
      </c>
      <c r="F359" s="88"/>
      <c r="G359" s="64"/>
      <c r="H359" s="89">
        <v>0.99</v>
      </c>
      <c r="I359" s="90">
        <v>3.4714899999999997</v>
      </c>
      <c r="J359" s="91">
        <v>0.92077299999999951</v>
      </c>
      <c r="K359" s="90">
        <v>1.0952200000000001</v>
      </c>
      <c r="L359" s="91">
        <v>3.0544570000000002</v>
      </c>
      <c r="M359" s="90">
        <v>3.4714899999999997</v>
      </c>
      <c r="N359" s="91">
        <v>0.92077299999999951</v>
      </c>
      <c r="O359" s="90">
        <v>1.0449999999999999</v>
      </c>
      <c r="P359" s="91">
        <v>2.9998999999999998</v>
      </c>
      <c r="Q359" s="92">
        <v>2264538.75</v>
      </c>
      <c r="R359" s="93">
        <v>103832</v>
      </c>
      <c r="S359" s="92">
        <v>101</v>
      </c>
      <c r="T359" s="94">
        <v>0.65232472223742555</v>
      </c>
      <c r="U359" s="95">
        <v>2.3368551065168237E-3</v>
      </c>
      <c r="V359" s="96"/>
      <c r="W359" s="97">
        <v>20.9</v>
      </c>
      <c r="X359" s="98"/>
      <c r="Y359" s="99">
        <v>0</v>
      </c>
      <c r="Z359" s="100">
        <v>-4.8702780000000001E-2</v>
      </c>
      <c r="AA359" s="99">
        <v>0.11978999999999999</v>
      </c>
      <c r="AB359" s="100" t="s">
        <v>536</v>
      </c>
      <c r="AC359" s="99" t="s">
        <v>536</v>
      </c>
      <c r="AD359" s="53"/>
      <c r="AH359" s="103"/>
    </row>
    <row r="360" spans="1:34">
      <c r="A360" s="85"/>
      <c r="B360" s="85" t="s">
        <v>409</v>
      </c>
      <c r="C360" s="86" t="s">
        <v>49</v>
      </c>
      <c r="D360" s="86" t="s">
        <v>193</v>
      </c>
      <c r="E360" s="87" t="s">
        <v>1109</v>
      </c>
      <c r="F360" s="88"/>
      <c r="G360" s="64"/>
      <c r="H360" s="89">
        <v>0.35</v>
      </c>
      <c r="I360" s="90">
        <v>662.00481760000002</v>
      </c>
      <c r="J360" s="91">
        <v>2.0813648300000431</v>
      </c>
      <c r="K360" s="90">
        <v>5.2930999999999999E-2</v>
      </c>
      <c r="L360" s="91">
        <v>79.103457000000006</v>
      </c>
      <c r="M360" s="90">
        <v>661.93021020000003</v>
      </c>
      <c r="N360" s="91">
        <v>-0.84987332999992371</v>
      </c>
      <c r="O360" s="90">
        <v>-2.8850220000000002</v>
      </c>
      <c r="P360" s="91">
        <v>79.688138830000014</v>
      </c>
      <c r="Q360" s="92">
        <v>29364209.619999997</v>
      </c>
      <c r="R360" s="93">
        <v>3004218</v>
      </c>
      <c r="S360" s="92">
        <v>1410</v>
      </c>
      <c r="T360" s="94">
        <v>4.4356489317488007E-2</v>
      </c>
      <c r="U360" s="95">
        <v>1.3254647280299225E-3</v>
      </c>
      <c r="V360" s="96"/>
      <c r="W360" s="97">
        <v>9.8000000000000007</v>
      </c>
      <c r="X360" s="98"/>
      <c r="Y360" s="99">
        <v>4.8610510204081629E-2</v>
      </c>
      <c r="Z360" s="100">
        <v>8.8855789999999994E-3</v>
      </c>
      <c r="AA360" s="99">
        <v>5.7286489999999995E-2</v>
      </c>
      <c r="AB360" s="100">
        <v>7.0321229999999998E-2</v>
      </c>
      <c r="AC360" s="99">
        <v>5.0493719999999999E-2</v>
      </c>
    </row>
    <row r="361" spans="1:34">
      <c r="A361" s="85"/>
      <c r="B361" s="85" t="s">
        <v>410</v>
      </c>
      <c r="C361" s="86" t="s">
        <v>62</v>
      </c>
      <c r="D361" s="86" t="s">
        <v>193</v>
      </c>
      <c r="E361" s="87" t="s">
        <v>1110</v>
      </c>
      <c r="F361" s="88"/>
      <c r="G361" s="64"/>
      <c r="H361" s="89">
        <v>0.42</v>
      </c>
      <c r="I361" s="90">
        <v>851.62810223999998</v>
      </c>
      <c r="J361" s="91">
        <v>7.1826652400000093</v>
      </c>
      <c r="K361" s="90">
        <v>-3.4450240000000001</v>
      </c>
      <c r="L361" s="91">
        <v>42.530462999999997</v>
      </c>
      <c r="M361" s="90">
        <v>851.53130899999996</v>
      </c>
      <c r="N361" s="91">
        <v>7.1812069999999997</v>
      </c>
      <c r="O361" s="90">
        <v>-3.4649464600000002</v>
      </c>
      <c r="P361" s="91">
        <v>42.507227880000002</v>
      </c>
      <c r="Q361" s="92">
        <v>26887029.07</v>
      </c>
      <c r="R361" s="93">
        <v>1164189</v>
      </c>
      <c r="S361" s="92">
        <v>1686</v>
      </c>
      <c r="T361" s="94">
        <v>3.1571326732032716E-2</v>
      </c>
      <c r="U361" s="95">
        <v>8.3109577375217096E-4</v>
      </c>
      <c r="V361" s="96"/>
      <c r="W361" s="97">
        <v>23.29</v>
      </c>
      <c r="X361" s="98"/>
      <c r="Y361" s="99">
        <v>4.2503392013739809E-2</v>
      </c>
      <c r="Z361" s="100">
        <v>1.637394E-2</v>
      </c>
      <c r="AA361" s="99">
        <v>1.411564E-2</v>
      </c>
      <c r="AB361" s="100">
        <v>3.2497820000000004E-2</v>
      </c>
      <c r="AC361" s="99">
        <v>3.9191640000000002E-3</v>
      </c>
    </row>
    <row r="362" spans="1:34">
      <c r="A362" s="85"/>
      <c r="B362" s="85" t="s">
        <v>411</v>
      </c>
      <c r="C362" s="86" t="s">
        <v>49</v>
      </c>
      <c r="D362" s="86" t="s">
        <v>767</v>
      </c>
      <c r="E362" s="87" t="s">
        <v>1111</v>
      </c>
      <c r="F362" s="88"/>
      <c r="G362" s="64"/>
      <c r="H362" s="89">
        <v>0.1</v>
      </c>
      <c r="I362" s="90">
        <v>50.958953819999998</v>
      </c>
      <c r="J362" s="91">
        <v>0.81317479499999434</v>
      </c>
      <c r="K362" s="90">
        <v>0</v>
      </c>
      <c r="L362" s="91">
        <v>7.3557053300000002</v>
      </c>
      <c r="M362" s="90">
        <v>50.958192419999996</v>
      </c>
      <c r="N362" s="91">
        <v>0.81316264499998836</v>
      </c>
      <c r="O362" s="90">
        <v>0</v>
      </c>
      <c r="P362" s="91">
        <v>7.4960180999999997</v>
      </c>
      <c r="Q362" s="92">
        <v>2783507.1699999995</v>
      </c>
      <c r="R362" s="93">
        <v>110861</v>
      </c>
      <c r="S362" s="92">
        <v>336</v>
      </c>
      <c r="T362" s="94">
        <v>5.462253365389045E-2</v>
      </c>
      <c r="U362" s="95">
        <v>8.9225267584518782E-4</v>
      </c>
      <c r="V362" s="96"/>
      <c r="W362" s="97">
        <v>25.38</v>
      </c>
      <c r="X362" s="98"/>
      <c r="Y362" s="99">
        <v>3.4101812450748621E-2</v>
      </c>
      <c r="Z362" s="100">
        <v>1.560624E-2</v>
      </c>
      <c r="AA362" s="99">
        <v>1.734964E-2</v>
      </c>
      <c r="AB362" s="100">
        <v>2.9299040000000002E-2</v>
      </c>
      <c r="AC362" s="99">
        <v>-6.1865290000000001E-4</v>
      </c>
    </row>
    <row r="363" spans="1:34">
      <c r="A363" s="85"/>
      <c r="B363" s="85" t="s">
        <v>412</v>
      </c>
      <c r="C363" s="86" t="s">
        <v>49</v>
      </c>
      <c r="D363" s="86" t="s">
        <v>193</v>
      </c>
      <c r="E363" s="87" t="s">
        <v>1112</v>
      </c>
      <c r="F363" s="88"/>
      <c r="G363" s="64"/>
      <c r="H363" s="89">
        <v>0.28999999999999998</v>
      </c>
      <c r="I363" s="90">
        <v>696.05258060000006</v>
      </c>
      <c r="J363" s="91">
        <v>18.831718129999995</v>
      </c>
      <c r="K363" s="90">
        <v>19.018350000000002</v>
      </c>
      <c r="L363" s="91">
        <v>413.76251000000002</v>
      </c>
      <c r="M363" s="90">
        <v>695.39723060000006</v>
      </c>
      <c r="N363" s="91">
        <v>18.831973129999994</v>
      </c>
      <c r="O363" s="90">
        <v>19.095125700000001</v>
      </c>
      <c r="P363" s="91">
        <v>414.94685167999995</v>
      </c>
      <c r="Q363" s="92">
        <v>39305467.719999991</v>
      </c>
      <c r="R363" s="93">
        <v>1533297</v>
      </c>
      <c r="S363" s="92">
        <v>1481</v>
      </c>
      <c r="T363" s="94">
        <v>5.6469107098372551E-2</v>
      </c>
      <c r="U363" s="95">
        <v>6.7742134274052475E-4</v>
      </c>
      <c r="V363" s="96"/>
      <c r="W363" s="97">
        <v>25.7</v>
      </c>
      <c r="X363" s="98"/>
      <c r="Y363" s="99">
        <v>4.6932062256809341E-2</v>
      </c>
      <c r="Z363" s="100">
        <v>3.2493190000000001E-3</v>
      </c>
      <c r="AA363" s="99">
        <v>6.0307449999999999E-2</v>
      </c>
      <c r="AB363" s="100" t="s">
        <v>536</v>
      </c>
      <c r="AC363" s="99" t="s">
        <v>536</v>
      </c>
    </row>
    <row r="364" spans="1:34">
      <c r="A364" s="85"/>
      <c r="B364" s="85" t="s">
        <v>413</v>
      </c>
      <c r="C364" s="86" t="s">
        <v>49</v>
      </c>
      <c r="D364" s="86" t="s">
        <v>193</v>
      </c>
      <c r="E364" s="87" t="s">
        <v>1113</v>
      </c>
      <c r="F364" s="88"/>
      <c r="G364" s="64"/>
      <c r="H364" s="89">
        <v>0.25</v>
      </c>
      <c r="I364" s="90">
        <v>1816.9750477800001</v>
      </c>
      <c r="J364" s="91">
        <v>38.394327029999971</v>
      </c>
      <c r="K364" s="90">
        <v>12.225364000000001</v>
      </c>
      <c r="L364" s="91">
        <v>648.30772200000001</v>
      </c>
      <c r="M364" s="90">
        <v>1814.9755521599998</v>
      </c>
      <c r="N364" s="91">
        <v>38.442357809999706</v>
      </c>
      <c r="O364" s="90">
        <v>12.421232459999999</v>
      </c>
      <c r="P364" s="91">
        <v>650.38616610999998</v>
      </c>
      <c r="Q364" s="92">
        <v>80057411.968144014</v>
      </c>
      <c r="R364" s="93">
        <v>3537572</v>
      </c>
      <c r="S364" s="92">
        <v>6663</v>
      </c>
      <c r="T364" s="94">
        <v>4.4060820794407186E-2</v>
      </c>
      <c r="U364" s="95">
        <v>7.2391617512800391E-4</v>
      </c>
      <c r="V364" s="96"/>
      <c r="W364" s="97">
        <v>22.86</v>
      </c>
      <c r="X364" s="98"/>
      <c r="Y364" s="99">
        <v>5.1828696412948384E-2</v>
      </c>
      <c r="Z364" s="100">
        <v>1.9143090000000001E-2</v>
      </c>
      <c r="AA364" s="99">
        <v>2.3381439999999996E-2</v>
      </c>
      <c r="AB364" s="100">
        <v>5.7565780000000004E-2</v>
      </c>
      <c r="AC364" s="99">
        <v>1.2570120000000001E-2</v>
      </c>
    </row>
    <row r="365" spans="1:34">
      <c r="A365" s="85"/>
      <c r="B365" s="85" t="s">
        <v>414</v>
      </c>
      <c r="C365" s="86" t="s">
        <v>62</v>
      </c>
      <c r="D365" s="86" t="s">
        <v>731</v>
      </c>
      <c r="E365" s="87" t="s">
        <v>1114</v>
      </c>
      <c r="F365" s="88"/>
      <c r="G365" s="64"/>
      <c r="H365" s="89">
        <v>0.45</v>
      </c>
      <c r="I365" s="90">
        <v>72.26291239999999</v>
      </c>
      <c r="J365" s="91">
        <v>1.951894699999988</v>
      </c>
      <c r="K365" s="90">
        <v>1.6077509999999999</v>
      </c>
      <c r="L365" s="91">
        <v>25.746075000000001</v>
      </c>
      <c r="M365" s="90">
        <v>72.259237439999993</v>
      </c>
      <c r="N365" s="91">
        <v>1.9518904399999977</v>
      </c>
      <c r="O365" s="90">
        <v>1.8702958399999998</v>
      </c>
      <c r="P365" s="91">
        <v>25.848838170000001</v>
      </c>
      <c r="Q365" s="92">
        <v>3034488.45</v>
      </c>
      <c r="R365" s="93">
        <v>58623</v>
      </c>
      <c r="S365" s="92">
        <v>80</v>
      </c>
      <c r="T365" s="94">
        <v>4.1992335337981766E-2</v>
      </c>
      <c r="U365" s="95">
        <v>7.747014479485792E-4</v>
      </c>
      <c r="V365" s="96"/>
      <c r="W365" s="97">
        <v>51.76</v>
      </c>
      <c r="X365" s="98"/>
      <c r="Y365" s="99">
        <v>3.9605177743431225E-2</v>
      </c>
      <c r="Z365" s="100">
        <v>5.0372519999999999E-3</v>
      </c>
      <c r="AA365" s="99">
        <v>5.3552090000000004E-2</v>
      </c>
      <c r="AB365" s="100">
        <v>6.7911340000000001E-2</v>
      </c>
      <c r="AC365" s="99">
        <v>3.9493729999999998E-2</v>
      </c>
    </row>
    <row r="366" spans="1:34">
      <c r="A366" s="85"/>
      <c r="B366" s="85" t="s">
        <v>415</v>
      </c>
      <c r="C366" s="86" t="s">
        <v>62</v>
      </c>
      <c r="D366" s="86" t="s">
        <v>757</v>
      </c>
      <c r="E366" s="87" t="s">
        <v>1115</v>
      </c>
      <c r="F366" s="88"/>
      <c r="G366" s="64"/>
      <c r="H366" s="89">
        <v>0.59</v>
      </c>
      <c r="I366" s="90">
        <v>281.05511025999999</v>
      </c>
      <c r="J366" s="91">
        <v>11.776513420000017</v>
      </c>
      <c r="K366" s="90">
        <v>10.1440623</v>
      </c>
      <c r="L366" s="91">
        <v>279.28766147000005</v>
      </c>
      <c r="M366" s="90">
        <v>281.05511025999999</v>
      </c>
      <c r="N366" s="91">
        <v>11.776513420000017</v>
      </c>
      <c r="O366" s="90">
        <v>10.18</v>
      </c>
      <c r="P366" s="91">
        <v>279.48445279999999</v>
      </c>
      <c r="Q366" s="92">
        <v>13956857.269999998</v>
      </c>
      <c r="R366" s="93">
        <v>1375676</v>
      </c>
      <c r="S366" s="92">
        <v>247</v>
      </c>
      <c r="T366" s="94">
        <v>4.9658792032241335E-2</v>
      </c>
      <c r="U366" s="95">
        <v>1.3390757029660425E-3</v>
      </c>
      <c r="V366" s="96"/>
      <c r="W366" s="97">
        <v>10.18</v>
      </c>
      <c r="X366" s="98"/>
      <c r="Y366" s="99">
        <v>2.992858546168959E-2</v>
      </c>
      <c r="Z366" s="100">
        <v>5.9288539999999999E-3</v>
      </c>
      <c r="AA366" s="99" t="s">
        <v>536</v>
      </c>
      <c r="AB366" s="100" t="s">
        <v>536</v>
      </c>
      <c r="AC366" s="99" t="s">
        <v>536</v>
      </c>
    </row>
    <row r="367" spans="1:34">
      <c r="A367" s="85"/>
      <c r="B367" s="85" t="s">
        <v>416</v>
      </c>
      <c r="C367" s="86" t="s">
        <v>62</v>
      </c>
      <c r="D367" s="86" t="s">
        <v>758</v>
      </c>
      <c r="E367" s="87" t="s">
        <v>1116</v>
      </c>
      <c r="F367" s="88"/>
      <c r="G367" s="64"/>
      <c r="H367" s="89">
        <v>0.28999999999999998</v>
      </c>
      <c r="I367" s="90">
        <v>21.371342259999999</v>
      </c>
      <c r="J367" s="91">
        <v>6.9365102199999988</v>
      </c>
      <c r="K367" s="90">
        <v>6.8993802500000001</v>
      </c>
      <c r="L367" s="91">
        <v>21.307457079999999</v>
      </c>
      <c r="M367" s="90">
        <v>21.371342259999999</v>
      </c>
      <c r="N367" s="91">
        <v>6.9365102199999988</v>
      </c>
      <c r="O367" s="90">
        <v>6.9221041999999988</v>
      </c>
      <c r="P367" s="91">
        <v>21.366233369999996</v>
      </c>
      <c r="Q367" s="92">
        <v>8901437.4700000025</v>
      </c>
      <c r="R367" s="93">
        <v>444600</v>
      </c>
      <c r="S367" s="92">
        <v>61</v>
      </c>
      <c r="T367" s="94">
        <v>0.41651279370788585</v>
      </c>
      <c r="U367" s="95">
        <v>9.9610366674864666E-4</v>
      </c>
      <c r="V367" s="96"/>
      <c r="W367" s="97">
        <v>20.059999999999999</v>
      </c>
      <c r="X367" s="98"/>
      <c r="Y367" s="99">
        <v>2.6967547357926225E-2</v>
      </c>
      <c r="Z367" s="100">
        <v>2.9446450000000001E-3</v>
      </c>
      <c r="AA367" s="99" t="s">
        <v>536</v>
      </c>
      <c r="AB367" s="100" t="s">
        <v>536</v>
      </c>
      <c r="AC367" s="99" t="s">
        <v>536</v>
      </c>
    </row>
    <row r="368" spans="1:34">
      <c r="A368" s="85"/>
      <c r="B368" s="85" t="s">
        <v>417</v>
      </c>
      <c r="C368" s="86" t="s">
        <v>65</v>
      </c>
      <c r="D368" s="86" t="s">
        <v>193</v>
      </c>
      <c r="E368" s="87" t="s">
        <v>1117</v>
      </c>
      <c r="F368" s="88"/>
      <c r="G368" s="64"/>
      <c r="H368" s="89">
        <v>0.28999999999999998</v>
      </c>
      <c r="I368" s="90">
        <v>83.593845009999995</v>
      </c>
      <c r="J368" s="91">
        <v>3.8963134599999933</v>
      </c>
      <c r="K368" s="90">
        <v>3.9955379999999998</v>
      </c>
      <c r="L368" s="91">
        <v>84.477967000000007</v>
      </c>
      <c r="M368" s="90">
        <v>83.578202109999992</v>
      </c>
      <c r="N368" s="91">
        <v>3.8963386599999965</v>
      </c>
      <c r="O368" s="90">
        <v>4.0244960599999997</v>
      </c>
      <c r="P368" s="91">
        <v>85.159226569999987</v>
      </c>
      <c r="Q368" s="92">
        <v>13646596.01</v>
      </c>
      <c r="R368" s="93">
        <v>550329</v>
      </c>
      <c r="S368" s="92">
        <v>965</v>
      </c>
      <c r="T368" s="94">
        <v>0.16324881345471684</v>
      </c>
      <c r="U368" s="95">
        <v>8.7176503556038291E-4</v>
      </c>
      <c r="V368" s="96"/>
      <c r="W368" s="97">
        <v>24.83</v>
      </c>
      <c r="X368" s="98"/>
      <c r="Y368" s="99">
        <v>3.7905396697543295E-2</v>
      </c>
      <c r="Z368" s="100">
        <v>4.5345790000000004E-3</v>
      </c>
      <c r="AA368" s="99" t="s">
        <v>536</v>
      </c>
      <c r="AB368" s="100" t="s">
        <v>536</v>
      </c>
      <c r="AC368" s="99" t="s">
        <v>536</v>
      </c>
    </row>
    <row r="369" spans="1:29">
      <c r="A369" s="85"/>
      <c r="B369" s="85" t="s">
        <v>418</v>
      </c>
      <c r="C369" s="86" t="s">
        <v>49</v>
      </c>
      <c r="D369" s="86" t="s">
        <v>421</v>
      </c>
      <c r="E369" s="87" t="s">
        <v>1118</v>
      </c>
      <c r="F369" s="88"/>
      <c r="G369" s="64"/>
      <c r="H369" s="89">
        <v>0.22</v>
      </c>
      <c r="I369" s="90">
        <v>1181.47507086</v>
      </c>
      <c r="J369" s="91">
        <v>31.074615180000066</v>
      </c>
      <c r="K369" s="90">
        <v>31.013822000000001</v>
      </c>
      <c r="L369" s="91">
        <v>410.64037999999999</v>
      </c>
      <c r="M369" s="90">
        <v>1181.3667142199999</v>
      </c>
      <c r="N369" s="91">
        <v>31.074615180000066</v>
      </c>
      <c r="O369" s="90">
        <v>31.074615179999999</v>
      </c>
      <c r="P369" s="91">
        <v>413.63979366000001</v>
      </c>
      <c r="Q369" s="92">
        <v>70806569.320000008</v>
      </c>
      <c r="R369" s="93">
        <v>2835866</v>
      </c>
      <c r="S369" s="92">
        <v>3111</v>
      </c>
      <c r="T369" s="94">
        <v>5.9930650308566945E-2</v>
      </c>
      <c r="U369" s="95">
        <v>6.6437999112782975E-4</v>
      </c>
      <c r="V369" s="96"/>
      <c r="W369" s="97">
        <v>24.99</v>
      </c>
      <c r="X369" s="98"/>
      <c r="Y369" s="99">
        <v>4.4417767106842747E-2</v>
      </c>
      <c r="Z369" s="100">
        <v>3.8137290000000001E-3</v>
      </c>
      <c r="AA369" s="99">
        <v>4.4319009999999999E-2</v>
      </c>
      <c r="AB369" s="100">
        <v>5.0404739999999996E-2</v>
      </c>
      <c r="AC369" s="99">
        <v>3.5603760000000005E-2</v>
      </c>
    </row>
    <row r="370" spans="1:29">
      <c r="A370" s="85"/>
      <c r="B370" s="85" t="s">
        <v>419</v>
      </c>
      <c r="C370" s="86" t="s">
        <v>62</v>
      </c>
      <c r="D370" s="86" t="s">
        <v>736</v>
      </c>
      <c r="E370" s="87" t="s">
        <v>1119</v>
      </c>
      <c r="F370" s="88"/>
      <c r="G370" s="64"/>
      <c r="H370" s="89">
        <v>0.5</v>
      </c>
      <c r="I370" s="90">
        <v>706.13920545000008</v>
      </c>
      <c r="J370" s="91">
        <v>-8.3711740999999051</v>
      </c>
      <c r="K370" s="90">
        <v>-11.685081</v>
      </c>
      <c r="L370" s="91">
        <v>15.425357999999999</v>
      </c>
      <c r="M370" s="90">
        <v>49.282277100000002</v>
      </c>
      <c r="N370" s="91">
        <v>1.4917957900000065</v>
      </c>
      <c r="O370" s="90">
        <v>1.2631332</v>
      </c>
      <c r="P370" s="91">
        <v>25.738660799999998</v>
      </c>
      <c r="Q370" s="92">
        <v>1586348.7149999996</v>
      </c>
      <c r="R370" s="93">
        <v>1511420</v>
      </c>
      <c r="S370" s="92">
        <v>106</v>
      </c>
      <c r="T370" s="94">
        <v>2.2465098988365476E-3</v>
      </c>
      <c r="U370" s="95">
        <v>4.8055535556266443E-3</v>
      </c>
      <c r="V370" s="96"/>
      <c r="W370" s="97">
        <v>1.05</v>
      </c>
      <c r="X370" s="98"/>
      <c r="Y370" s="99">
        <v>1.9885714285714284E-2</v>
      </c>
      <c r="Z370" s="100">
        <v>7.7951780000000007E-3</v>
      </c>
      <c r="AA370" s="99">
        <v>3.8052749999999996E-2</v>
      </c>
      <c r="AB370" s="100" t="s">
        <v>536</v>
      </c>
      <c r="AC370" s="99" t="s">
        <v>536</v>
      </c>
    </row>
    <row r="371" spans="1:29">
      <c r="A371" s="85"/>
      <c r="B371" s="85" t="s">
        <v>420</v>
      </c>
      <c r="C371" s="86" t="s">
        <v>49</v>
      </c>
      <c r="D371" s="86" t="s">
        <v>421</v>
      </c>
      <c r="E371" s="87" t="s">
        <v>1120</v>
      </c>
      <c r="F371" s="88"/>
      <c r="G371" s="64"/>
      <c r="H371" s="89">
        <v>0.28999999999999998</v>
      </c>
      <c r="I371" s="90">
        <v>41.086067579999998</v>
      </c>
      <c r="J371" s="91">
        <v>7.3401431999999955</v>
      </c>
      <c r="K371" s="90">
        <v>6.9439989999999998</v>
      </c>
      <c r="L371" s="91">
        <v>40.946300999999998</v>
      </c>
      <c r="M371" s="90">
        <v>41.086067579999998</v>
      </c>
      <c r="N371" s="91">
        <v>7.3401431999999955</v>
      </c>
      <c r="O371" s="90">
        <v>7.01330616</v>
      </c>
      <c r="P371" s="91">
        <v>41.378633129999997</v>
      </c>
      <c r="Q371" s="92">
        <v>9136244.3950000014</v>
      </c>
      <c r="R371" s="93">
        <v>367904</v>
      </c>
      <c r="S371" s="92">
        <v>255</v>
      </c>
      <c r="T371" s="94">
        <v>0.22236843127443451</v>
      </c>
      <c r="U371" s="95">
        <v>1.0539785838569442E-3</v>
      </c>
      <c r="V371" s="96"/>
      <c r="W371" s="97">
        <v>25.01</v>
      </c>
      <c r="X371" s="98"/>
      <c r="Y371" s="99">
        <v>2.7189124350259896E-2</v>
      </c>
      <c r="Z371" s="100">
        <v>1.3357280000000001E-2</v>
      </c>
      <c r="AA371" s="99" t="s">
        <v>536</v>
      </c>
      <c r="AB371" s="100" t="s">
        <v>536</v>
      </c>
      <c r="AC371" s="99" t="s">
        <v>536</v>
      </c>
    </row>
    <row r="372" spans="1:29">
      <c r="A372" s="85"/>
      <c r="B372" s="85" t="s">
        <v>422</v>
      </c>
      <c r="C372" s="86" t="s">
        <v>65</v>
      </c>
      <c r="D372" s="86" t="s">
        <v>193</v>
      </c>
      <c r="E372" s="87" t="s">
        <v>1121</v>
      </c>
      <c r="F372" s="88"/>
      <c r="G372" s="64"/>
      <c r="H372" s="89">
        <v>0.99</v>
      </c>
      <c r="I372" s="90">
        <v>4.4104534199999996</v>
      </c>
      <c r="J372" s="91">
        <v>0.22738938000000036</v>
      </c>
      <c r="K372" s="90">
        <v>0</v>
      </c>
      <c r="L372" s="91">
        <v>1.90839</v>
      </c>
      <c r="M372" s="90">
        <v>4.4104534199999996</v>
      </c>
      <c r="N372" s="91">
        <v>0.22738938000000036</v>
      </c>
      <c r="O372" s="90">
        <v>0</v>
      </c>
      <c r="P372" s="91">
        <v>1.91042008</v>
      </c>
      <c r="Q372" s="92">
        <v>980683.89</v>
      </c>
      <c r="R372" s="93">
        <v>52073</v>
      </c>
      <c r="S372" s="92">
        <v>87</v>
      </c>
      <c r="T372" s="94">
        <v>0.2223544376532606</v>
      </c>
      <c r="U372" s="95">
        <v>2.6734607794514707E-3</v>
      </c>
      <c r="V372" s="96"/>
      <c r="W372" s="97">
        <v>19.59</v>
      </c>
      <c r="X372" s="98"/>
      <c r="Y372" s="99">
        <v>3.2783511995916281E-2</v>
      </c>
      <c r="Z372" s="100">
        <v>5.4359529999999996E-2</v>
      </c>
      <c r="AA372" s="99">
        <v>-7.3401370000000007E-2</v>
      </c>
      <c r="AB372" s="100" t="s">
        <v>536</v>
      </c>
      <c r="AC372" s="99" t="s">
        <v>536</v>
      </c>
    </row>
    <row r="373" spans="1:29">
      <c r="A373" s="85"/>
      <c r="B373" s="85" t="s">
        <v>423</v>
      </c>
      <c r="C373" s="86" t="s">
        <v>49</v>
      </c>
      <c r="D373" s="86" t="s">
        <v>767</v>
      </c>
      <c r="E373" s="87" t="s">
        <v>1122</v>
      </c>
      <c r="F373" s="88"/>
      <c r="G373" s="64"/>
      <c r="H373" s="89">
        <v>0.1</v>
      </c>
      <c r="I373" s="90">
        <v>74.975214620000003</v>
      </c>
      <c r="J373" s="91">
        <v>1.628819150000006</v>
      </c>
      <c r="K373" s="90">
        <v>0.24202799999999999</v>
      </c>
      <c r="L373" s="91">
        <v>16.0199423</v>
      </c>
      <c r="M373" s="90">
        <v>74.968227740000003</v>
      </c>
      <c r="N373" s="91">
        <v>1.628689550000012</v>
      </c>
      <c r="O373" s="90">
        <v>0.24260000000000004</v>
      </c>
      <c r="P373" s="91">
        <v>16.742403490000001</v>
      </c>
      <c r="Q373" s="92">
        <v>1538748.7200000002</v>
      </c>
      <c r="R373" s="93">
        <v>63833</v>
      </c>
      <c r="S373" s="92">
        <v>448</v>
      </c>
      <c r="T373" s="94">
        <v>2.0523432014151667E-2</v>
      </c>
      <c r="U373" s="95">
        <v>9.8875767043874862E-4</v>
      </c>
      <c r="V373" s="96"/>
      <c r="W373" s="97">
        <v>24.26</v>
      </c>
      <c r="X373" s="98"/>
      <c r="Y373" s="99">
        <v>2.979315746084089E-2</v>
      </c>
      <c r="Z373" s="100">
        <v>1.8899619999999999E-2</v>
      </c>
      <c r="AA373" s="99">
        <v>1.2559800000000001E-2</v>
      </c>
      <c r="AB373" s="100">
        <v>2.4412259999999998E-2</v>
      </c>
      <c r="AC373" s="99">
        <v>-4.8482869999999997E-3</v>
      </c>
    </row>
    <row r="374" spans="1:29">
      <c r="A374" s="85"/>
      <c r="B374" s="85" t="s">
        <v>424</v>
      </c>
      <c r="C374" s="86" t="s">
        <v>62</v>
      </c>
      <c r="D374" s="86" t="s">
        <v>193</v>
      </c>
      <c r="E374" s="87" t="s">
        <v>1123</v>
      </c>
      <c r="F374" s="88"/>
      <c r="G374" s="64"/>
      <c r="H374" s="89">
        <v>0.55000000000000004</v>
      </c>
      <c r="I374" s="90">
        <v>2501.8141679999999</v>
      </c>
      <c r="J374" s="91">
        <v>-2.1613083899998666</v>
      </c>
      <c r="K374" s="90">
        <v>0.319546</v>
      </c>
      <c r="L374" s="91">
        <v>119.425574</v>
      </c>
      <c r="M374" s="90">
        <v>2492.2676620799998</v>
      </c>
      <c r="N374" s="91">
        <v>-5.0863224400000568</v>
      </c>
      <c r="O374" s="90">
        <v>-2.61124416</v>
      </c>
      <c r="P374" s="91">
        <v>112.04429646999999</v>
      </c>
      <c r="Q374" s="92">
        <v>94671930.62999998</v>
      </c>
      <c r="R374" s="93">
        <v>9401248</v>
      </c>
      <c r="S374" s="92">
        <v>4338</v>
      </c>
      <c r="T374" s="94">
        <v>3.7841312053038138E-2</v>
      </c>
      <c r="U374" s="95">
        <v>1.0080746906687523E-3</v>
      </c>
      <c r="V374" s="96"/>
      <c r="W374" s="97">
        <v>10.08</v>
      </c>
      <c r="X374" s="98"/>
      <c r="Y374" s="99">
        <v>5.243551587301587E-2</v>
      </c>
      <c r="Z374" s="100">
        <v>3.677914E-3</v>
      </c>
      <c r="AA374" s="99">
        <v>5.1754800000000004E-2</v>
      </c>
      <c r="AB374" s="100">
        <v>6.6551940000000004E-2</v>
      </c>
      <c r="AC374" s="99">
        <v>5.038728E-2</v>
      </c>
    </row>
    <row r="375" spans="1:29">
      <c r="A375" s="85" t="s">
        <v>116</v>
      </c>
      <c r="B375" s="85" t="s">
        <v>425</v>
      </c>
      <c r="C375" s="86" t="s">
        <v>49</v>
      </c>
      <c r="D375" s="86" t="s">
        <v>193</v>
      </c>
      <c r="E375" s="87" t="s">
        <v>1124</v>
      </c>
      <c r="F375" s="88"/>
      <c r="G375" s="64"/>
      <c r="H375" s="89">
        <v>0.28999999999999998</v>
      </c>
      <c r="I375" s="90">
        <v>303.26802874999998</v>
      </c>
      <c r="J375" s="91">
        <v>13.724763749999999</v>
      </c>
      <c r="K375" s="90">
        <v>13.681455</v>
      </c>
      <c r="L375" s="91">
        <v>248.417666</v>
      </c>
      <c r="M375" s="90">
        <v>303.17965375</v>
      </c>
      <c r="N375" s="91">
        <v>12.714763749999999</v>
      </c>
      <c r="O375" s="90">
        <v>12.714763749999999</v>
      </c>
      <c r="P375" s="91">
        <v>249.50813253999999</v>
      </c>
      <c r="Q375" s="92">
        <v>26413731.035</v>
      </c>
      <c r="R375" s="93">
        <v>1047105</v>
      </c>
      <c r="S375" s="92">
        <v>1633</v>
      </c>
      <c r="T375" s="94">
        <v>8.7096985276922306E-2</v>
      </c>
      <c r="U375" s="95">
        <v>1.1268659420971448E-3</v>
      </c>
      <c r="V375" s="96"/>
      <c r="W375" s="97">
        <v>25.25</v>
      </c>
      <c r="X375" s="98"/>
      <c r="Y375" s="99">
        <v>4.8452910891089107E-2</v>
      </c>
      <c r="Z375" s="100">
        <v>4.212337E-3</v>
      </c>
      <c r="AA375" s="99">
        <v>4.6725299999999997E-2</v>
      </c>
      <c r="AB375" s="100">
        <v>7.8485300000000008E-2</v>
      </c>
      <c r="AC375" s="99" t="s">
        <v>536</v>
      </c>
    </row>
    <row r="376" spans="1:29">
      <c r="A376" s="85"/>
      <c r="B376" s="85" t="s">
        <v>426</v>
      </c>
      <c r="C376" s="86" t="s">
        <v>49</v>
      </c>
      <c r="D376" s="86" t="s">
        <v>741</v>
      </c>
      <c r="E376" s="87" t="s">
        <v>1125</v>
      </c>
      <c r="F376" s="88"/>
      <c r="G376" s="64"/>
      <c r="H376" s="89">
        <v>0.1</v>
      </c>
      <c r="I376" s="90">
        <v>3642.3523836899994</v>
      </c>
      <c r="J376" s="91">
        <v>85.753472739999296</v>
      </c>
      <c r="K376" s="90">
        <v>30.666391999999998</v>
      </c>
      <c r="L376" s="91">
        <v>660.02139499999998</v>
      </c>
      <c r="M376" s="90">
        <v>3640.18029471</v>
      </c>
      <c r="N376" s="91">
        <v>85.720513659999853</v>
      </c>
      <c r="O376" s="90">
        <v>30.954450000000001</v>
      </c>
      <c r="P376" s="91">
        <v>661.81445001999998</v>
      </c>
      <c r="Q376" s="92">
        <v>112166428.08560003</v>
      </c>
      <c r="R376" s="93">
        <v>1113602</v>
      </c>
      <c r="S376" s="92">
        <v>10028</v>
      </c>
      <c r="T376" s="94">
        <v>3.0795051183918211E-2</v>
      </c>
      <c r="U376" s="95">
        <v>2.5756286267347706E-4</v>
      </c>
      <c r="V376" s="96"/>
      <c r="W376" s="97">
        <v>101.49</v>
      </c>
      <c r="X376" s="98"/>
      <c r="Y376" s="99">
        <v>3.1059276776037051E-2</v>
      </c>
      <c r="Z376" s="100">
        <v>1.54077E-2</v>
      </c>
      <c r="AA376" s="99">
        <v>1.282048E-2</v>
      </c>
      <c r="AB376" s="100">
        <v>2.8415059999999999E-2</v>
      </c>
      <c r="AC376" s="99">
        <v>1.7091540000000001E-3</v>
      </c>
    </row>
    <row r="377" spans="1:29">
      <c r="A377" s="85"/>
      <c r="B377" s="85" t="s">
        <v>427</v>
      </c>
      <c r="C377" s="86" t="s">
        <v>62</v>
      </c>
      <c r="D377" s="86" t="s">
        <v>741</v>
      </c>
      <c r="E377" s="87" t="s">
        <v>1126</v>
      </c>
      <c r="F377" s="88"/>
      <c r="G377" s="64"/>
      <c r="H377" s="89">
        <v>0.28999999999999998</v>
      </c>
      <c r="I377" s="90">
        <v>95.734838670000002</v>
      </c>
      <c r="J377" s="91">
        <v>0.10608083000001312</v>
      </c>
      <c r="K377" s="90">
        <v>6.96E-4</v>
      </c>
      <c r="L377" s="91">
        <v>95.832453999999998</v>
      </c>
      <c r="M377" s="90">
        <v>95.694866669999996</v>
      </c>
      <c r="N377" s="91">
        <v>-5.5837031699999873</v>
      </c>
      <c r="O377" s="90">
        <v>-5.6953104899999998</v>
      </c>
      <c r="P377" s="91">
        <v>96.129133350000004</v>
      </c>
      <c r="Q377" s="92">
        <v>1019153.1100000001</v>
      </c>
      <c r="R377" s="93">
        <v>10201</v>
      </c>
      <c r="S377" s="92">
        <v>150</v>
      </c>
      <c r="T377" s="94">
        <v>1.064558236226879E-2</v>
      </c>
      <c r="U377" s="95">
        <v>9.337098604389947E-4</v>
      </c>
      <c r="V377" s="96"/>
      <c r="W377" s="97">
        <v>99.93</v>
      </c>
      <c r="X377" s="98"/>
      <c r="Y377" s="99">
        <v>2.9532552786950866E-2</v>
      </c>
      <c r="Z377" s="100">
        <v>5.6830300000000004E-3</v>
      </c>
      <c r="AA377" s="99" t="s">
        <v>536</v>
      </c>
      <c r="AB377" s="100" t="s">
        <v>536</v>
      </c>
      <c r="AC377" s="99" t="s">
        <v>536</v>
      </c>
    </row>
    <row r="378" spans="1:29">
      <c r="A378" s="85"/>
      <c r="B378" s="85" t="s">
        <v>428</v>
      </c>
      <c r="C378" s="86" t="s">
        <v>49</v>
      </c>
      <c r="D378" s="86" t="s">
        <v>741</v>
      </c>
      <c r="E378" s="87" t="s">
        <v>1127</v>
      </c>
      <c r="F378" s="88"/>
      <c r="G378" s="64"/>
      <c r="H378" s="89">
        <v>0.15</v>
      </c>
      <c r="I378" s="90">
        <v>588.83820960000003</v>
      </c>
      <c r="J378" s="91">
        <v>12.843728400000096</v>
      </c>
      <c r="K378" s="90">
        <v>4.2221270000000004</v>
      </c>
      <c r="L378" s="91">
        <v>268.57784400000003</v>
      </c>
      <c r="M378" s="90">
        <v>588.83820960000003</v>
      </c>
      <c r="N378" s="91">
        <v>12.843728400000096</v>
      </c>
      <c r="O378" s="90">
        <v>4.2596999999999996</v>
      </c>
      <c r="P378" s="91">
        <v>269.95167867999993</v>
      </c>
      <c r="Q378" s="92">
        <v>20568815.567600004</v>
      </c>
      <c r="R378" s="93">
        <v>219267</v>
      </c>
      <c r="S378" s="92">
        <v>2557</v>
      </c>
      <c r="T378" s="94">
        <v>3.4931183527598317E-2</v>
      </c>
      <c r="U378" s="95">
        <v>7.0354736528068244E-4</v>
      </c>
      <c r="V378" s="96"/>
      <c r="W378" s="97">
        <v>94.66</v>
      </c>
      <c r="X378" s="98"/>
      <c r="Y378" s="99">
        <v>4.464561588844284E-2</v>
      </c>
      <c r="Z378" s="100">
        <v>1.490297E-2</v>
      </c>
      <c r="AA378" s="99">
        <v>2.490844E-2</v>
      </c>
      <c r="AB378" s="100">
        <v>4.7539770000000002E-2</v>
      </c>
      <c r="AC378" s="99">
        <v>1.7272269999999999E-2</v>
      </c>
    </row>
    <row r="379" spans="1:29">
      <c r="A379" s="85"/>
      <c r="B379" s="85" t="s">
        <v>429</v>
      </c>
      <c r="C379" s="86" t="s">
        <v>49</v>
      </c>
      <c r="D379" s="86" t="s">
        <v>741</v>
      </c>
      <c r="E379" s="87" t="s">
        <v>1128</v>
      </c>
      <c r="F379" s="88"/>
      <c r="G379" s="64"/>
      <c r="H379" s="89">
        <v>0.18</v>
      </c>
      <c r="I379" s="90">
        <v>522.31976550000002</v>
      </c>
      <c r="J379" s="91">
        <v>23.055670500000002</v>
      </c>
      <c r="K379" s="90">
        <v>14.463155</v>
      </c>
      <c r="L379" s="91">
        <v>97.262956000000003</v>
      </c>
      <c r="M379" s="90">
        <v>522.30778284000007</v>
      </c>
      <c r="N379" s="91">
        <v>23.05547124000007</v>
      </c>
      <c r="O379" s="90">
        <v>14.613</v>
      </c>
      <c r="P379" s="91">
        <v>96.885617480000022</v>
      </c>
      <c r="Q379" s="92">
        <v>21146232.605</v>
      </c>
      <c r="R379" s="93">
        <v>218998</v>
      </c>
      <c r="S379" s="92">
        <v>3323</v>
      </c>
      <c r="T379" s="94">
        <v>4.0485223806832941E-2</v>
      </c>
      <c r="U379" s="95">
        <v>5.2866774630786384E-4</v>
      </c>
      <c r="V379" s="96"/>
      <c r="W379" s="97">
        <v>97.48</v>
      </c>
      <c r="X379" s="98"/>
      <c r="Y379" s="99">
        <v>2.9102492819039805E-2</v>
      </c>
      <c r="Z379" s="100">
        <v>1.7536529999999998E-2</v>
      </c>
      <c r="AA379" s="99">
        <v>6.2730060000000002E-3</v>
      </c>
      <c r="AB379" s="100">
        <v>2.0879780000000001E-2</v>
      </c>
      <c r="AC379" s="99">
        <v>-3.2158849999999999E-3</v>
      </c>
    </row>
    <row r="380" spans="1:29">
      <c r="A380" s="85"/>
      <c r="B380" s="85" t="s">
        <v>430</v>
      </c>
      <c r="C380" s="86" t="s">
        <v>49</v>
      </c>
      <c r="D380" s="86" t="s">
        <v>741</v>
      </c>
      <c r="E380" s="87" t="s">
        <v>1129</v>
      </c>
      <c r="F380" s="88"/>
      <c r="G380" s="64"/>
      <c r="H380" s="89">
        <v>0.18</v>
      </c>
      <c r="I380" s="90">
        <v>1296.0195612</v>
      </c>
      <c r="J380" s="91">
        <v>65.567625840000147</v>
      </c>
      <c r="K380" s="90">
        <v>52.553575000000002</v>
      </c>
      <c r="L380" s="91">
        <v>347.31975999999997</v>
      </c>
      <c r="M380" s="90">
        <v>1295.9859698399998</v>
      </c>
      <c r="N380" s="91">
        <v>65.56728263999986</v>
      </c>
      <c r="O380" s="90">
        <v>52.866438639999998</v>
      </c>
      <c r="P380" s="91">
        <v>347.95355926999997</v>
      </c>
      <c r="Q380" s="92">
        <v>72997335.15991199</v>
      </c>
      <c r="R380" s="93">
        <v>576191</v>
      </c>
      <c r="S380" s="92">
        <v>3245</v>
      </c>
      <c r="T380" s="94">
        <v>5.6324254158882356E-2</v>
      </c>
      <c r="U380" s="95">
        <v>1.5999269986579794E-3</v>
      </c>
      <c r="V380" s="96"/>
      <c r="W380" s="97">
        <v>127.24</v>
      </c>
      <c r="X380" s="98"/>
      <c r="Y380" s="99">
        <v>1.4492250864508017E-2</v>
      </c>
      <c r="Z380" s="100">
        <v>1.0322379999999999E-2</v>
      </c>
      <c r="AA380" s="99">
        <v>3.3872149999999997E-2</v>
      </c>
      <c r="AB380" s="100">
        <v>2.0138389999999999E-2</v>
      </c>
      <c r="AC380" s="99">
        <v>6.7527250000000002E-3</v>
      </c>
    </row>
    <row r="381" spans="1:29">
      <c r="A381" s="85"/>
      <c r="B381" s="85" t="s">
        <v>431</v>
      </c>
      <c r="C381" s="86" t="s">
        <v>49</v>
      </c>
      <c r="D381" s="86" t="s">
        <v>741</v>
      </c>
      <c r="E381" s="87" t="s">
        <v>1130</v>
      </c>
      <c r="F381" s="88"/>
      <c r="G381" s="64"/>
      <c r="H381" s="89">
        <v>0.12</v>
      </c>
      <c r="I381" s="90">
        <v>103.22422695</v>
      </c>
      <c r="J381" s="91">
        <v>1.7767737899999916</v>
      </c>
      <c r="K381" s="90">
        <v>1.492388</v>
      </c>
      <c r="L381" s="91">
        <v>40.454368000000002</v>
      </c>
      <c r="M381" s="90">
        <v>103.22144235</v>
      </c>
      <c r="N381" s="91">
        <v>1.7767662300000042</v>
      </c>
      <c r="O381" s="90">
        <v>1.50060105</v>
      </c>
      <c r="P381" s="91">
        <v>40.580125660000007</v>
      </c>
      <c r="Q381" s="92">
        <v>4375597.3849999998</v>
      </c>
      <c r="R381" s="93">
        <v>44106</v>
      </c>
      <c r="S381" s="92">
        <v>484</v>
      </c>
      <c r="T381" s="94">
        <v>4.2389248282958439E-2</v>
      </c>
      <c r="U381" s="95">
        <v>5.6687516148715611E-4</v>
      </c>
      <c r="V381" s="96"/>
      <c r="W381" s="97">
        <v>99.45</v>
      </c>
      <c r="X381" s="98"/>
      <c r="Y381" s="99">
        <v>4.750094519859225E-2</v>
      </c>
      <c r="Z381" s="100">
        <v>6.3021140000000002E-3</v>
      </c>
      <c r="AA381" s="99">
        <v>3.6807680000000002E-2</v>
      </c>
      <c r="AB381" s="100">
        <v>5.0471870000000002E-2</v>
      </c>
      <c r="AC381" s="99">
        <v>3.2351690000000002E-2</v>
      </c>
    </row>
    <row r="382" spans="1:29">
      <c r="A382" s="85"/>
      <c r="B382" s="85" t="s">
        <v>432</v>
      </c>
      <c r="C382" s="86" t="s">
        <v>62</v>
      </c>
      <c r="D382" s="86" t="s">
        <v>356</v>
      </c>
      <c r="E382" s="87" t="s">
        <v>1131</v>
      </c>
      <c r="F382" s="88"/>
      <c r="G382" s="64"/>
      <c r="H382" s="89">
        <v>0.28999999999999998</v>
      </c>
      <c r="I382" s="90">
        <v>643.63605199999995</v>
      </c>
      <c r="J382" s="91">
        <v>48.204656100000022</v>
      </c>
      <c r="K382" s="90">
        <v>48.277408530000002</v>
      </c>
      <c r="L382" s="91">
        <v>573.30689119999988</v>
      </c>
      <c r="M382" s="90">
        <v>643.63378579999994</v>
      </c>
      <c r="N382" s="91">
        <v>48.204656999999884</v>
      </c>
      <c r="O382" s="90">
        <v>48.441032200000002</v>
      </c>
      <c r="P382" s="91">
        <v>577.28003173000002</v>
      </c>
      <c r="Q382" s="92">
        <v>65529564.555</v>
      </c>
      <c r="R382" s="93">
        <v>1304144</v>
      </c>
      <c r="S382" s="92">
        <v>1730</v>
      </c>
      <c r="T382" s="94">
        <v>0.10181151964899567</v>
      </c>
      <c r="U382" s="95">
        <v>3.2517009074235651E-4</v>
      </c>
      <c r="V382" s="96"/>
      <c r="W382" s="97">
        <v>50.36</v>
      </c>
      <c r="X382" s="98"/>
      <c r="Y382" s="99">
        <v>5.3613979348689438E-2</v>
      </c>
      <c r="Z382" s="100">
        <v>4.2861649999999998E-3</v>
      </c>
      <c r="AA382" s="99">
        <v>6.4178750000000007E-2</v>
      </c>
      <c r="AB382" s="100" t="s">
        <v>536</v>
      </c>
      <c r="AC382" s="99" t="s">
        <v>536</v>
      </c>
    </row>
    <row r="383" spans="1:29">
      <c r="A383" s="85"/>
      <c r="B383" s="85" t="s">
        <v>433</v>
      </c>
      <c r="C383" s="86" t="s">
        <v>49</v>
      </c>
      <c r="D383" s="86" t="s">
        <v>193</v>
      </c>
      <c r="E383" s="87" t="s">
        <v>1132</v>
      </c>
      <c r="F383" s="88"/>
      <c r="G383" s="64"/>
      <c r="H383" s="89">
        <v>0.19</v>
      </c>
      <c r="I383" s="90">
        <v>1212.25276809</v>
      </c>
      <c r="J383" s="91">
        <v>53.808329949999809</v>
      </c>
      <c r="K383" s="90">
        <v>36.591194999999999</v>
      </c>
      <c r="L383" s="91">
        <v>593.05276900000001</v>
      </c>
      <c r="M383" s="90">
        <v>1212.2498660699998</v>
      </c>
      <c r="N383" s="91">
        <v>53.808288369999886</v>
      </c>
      <c r="O383" s="90">
        <v>36.96892072</v>
      </c>
      <c r="P383" s="91">
        <v>593.84528897999996</v>
      </c>
      <c r="Q383" s="92">
        <v>45394409.329999998</v>
      </c>
      <c r="R383" s="93">
        <v>1040988</v>
      </c>
      <c r="S383" s="92">
        <v>4892</v>
      </c>
      <c r="T383" s="94">
        <v>3.744632351017229E-2</v>
      </c>
      <c r="U383" s="95">
        <v>5.536338066955013E-4</v>
      </c>
      <c r="V383" s="96"/>
      <c r="W383" s="97">
        <v>43.97</v>
      </c>
      <c r="X383" s="98"/>
      <c r="Y383" s="99">
        <v>4.1638025926768255E-2</v>
      </c>
      <c r="Z383" s="100">
        <v>1.822497E-2</v>
      </c>
      <c r="AA383" s="99">
        <v>1.5225599999999999E-2</v>
      </c>
      <c r="AB383" s="100">
        <v>3.5766350000000002E-2</v>
      </c>
      <c r="AC383" s="99" t="s">
        <v>536</v>
      </c>
    </row>
    <row r="384" spans="1:29">
      <c r="A384" s="85"/>
      <c r="B384" s="85" t="s">
        <v>434</v>
      </c>
      <c r="C384" s="86" t="s">
        <v>49</v>
      </c>
      <c r="D384" s="86" t="s">
        <v>421</v>
      </c>
      <c r="E384" s="87" t="s">
        <v>1133</v>
      </c>
      <c r="F384" s="88"/>
      <c r="G384" s="64"/>
      <c r="H384" s="89">
        <v>0.32</v>
      </c>
      <c r="I384" s="90">
        <v>359.95589982000001</v>
      </c>
      <c r="J384" s="91">
        <v>3.5396341799999473</v>
      </c>
      <c r="K384" s="90">
        <v>-0.95384199999999997</v>
      </c>
      <c r="L384" s="91">
        <v>-7.5902919999999998</v>
      </c>
      <c r="M384" s="90">
        <v>359.80562474999994</v>
      </c>
      <c r="N384" s="91">
        <v>3.5377258499999047</v>
      </c>
      <c r="O384" s="90">
        <v>-0.96385409999999982</v>
      </c>
      <c r="P384" s="91">
        <v>-7.5210856499999963</v>
      </c>
      <c r="Q384" s="92">
        <v>12308234.094999999</v>
      </c>
      <c r="R384" s="93">
        <v>736648</v>
      </c>
      <c r="S384" s="92">
        <v>1220</v>
      </c>
      <c r="T384" s="94">
        <v>3.4193727901542577E-2</v>
      </c>
      <c r="U384" s="95">
        <v>1.086130495304341E-3</v>
      </c>
      <c r="V384" s="96"/>
      <c r="W384" s="97">
        <v>16.829999999999998</v>
      </c>
      <c r="X384" s="98"/>
      <c r="Y384" s="99">
        <v>4.367201426024956E-2</v>
      </c>
      <c r="Z384" s="100">
        <v>1.6598129999999999E-2</v>
      </c>
      <c r="AA384" s="99">
        <v>2.125237E-2</v>
      </c>
      <c r="AB384" s="100">
        <v>5.0942029999999999E-2</v>
      </c>
      <c r="AC384" s="99">
        <v>1.4085289999999999E-2</v>
      </c>
    </row>
    <row r="385" spans="1:34">
      <c r="A385" s="85"/>
      <c r="B385" s="85" t="s">
        <v>435</v>
      </c>
      <c r="C385" s="86" t="s">
        <v>49</v>
      </c>
      <c r="D385" s="86" t="s">
        <v>193</v>
      </c>
      <c r="E385" s="87" t="s">
        <v>1134</v>
      </c>
      <c r="F385" s="88"/>
      <c r="G385" s="64"/>
      <c r="H385" s="89">
        <v>0.22</v>
      </c>
      <c r="I385" s="90">
        <v>2064.9884446799997</v>
      </c>
      <c r="J385" s="91">
        <v>47.197144999999765</v>
      </c>
      <c r="K385" s="90">
        <v>43.203744</v>
      </c>
      <c r="L385" s="91">
        <v>349.51234399999998</v>
      </c>
      <c r="M385" s="90">
        <v>2063.6015130299998</v>
      </c>
      <c r="N385" s="91">
        <v>47.214493109999893</v>
      </c>
      <c r="O385" s="90">
        <v>43.375218509999996</v>
      </c>
      <c r="P385" s="91">
        <v>349.44413436000002</v>
      </c>
      <c r="Q385" s="92">
        <v>147091083.92520002</v>
      </c>
      <c r="R385" s="93">
        <v>5604895</v>
      </c>
      <c r="S385" s="92">
        <v>5597</v>
      </c>
      <c r="T385" s="94">
        <v>7.1230947710215375E-2</v>
      </c>
      <c r="U385" s="95">
        <v>4.7030438646425378E-4</v>
      </c>
      <c r="V385" s="96"/>
      <c r="W385" s="97">
        <v>26.31</v>
      </c>
      <c r="X385" s="98"/>
      <c r="Y385" s="99">
        <v>4.0843063473964283E-2</v>
      </c>
      <c r="Z385" s="100">
        <v>5.3426379999999994E-3</v>
      </c>
      <c r="AA385" s="99">
        <v>4.9966330000000003E-2</v>
      </c>
      <c r="AB385" s="100">
        <v>5.4513249999999999E-2</v>
      </c>
      <c r="AC385" s="99">
        <v>3.8508580000000001E-2</v>
      </c>
    </row>
    <row r="386" spans="1:34">
      <c r="A386" s="85"/>
      <c r="B386" s="85" t="s">
        <v>436</v>
      </c>
      <c r="C386" s="86" t="s">
        <v>49</v>
      </c>
      <c r="D386" s="86" t="s">
        <v>763</v>
      </c>
      <c r="E386" s="87" t="s">
        <v>1135</v>
      </c>
      <c r="F386" s="88"/>
      <c r="G386" s="64"/>
      <c r="H386" s="89">
        <v>0.28000000000000003</v>
      </c>
      <c r="I386" s="90">
        <v>341.62293086</v>
      </c>
      <c r="J386" s="91">
        <v>7.0737055200000407</v>
      </c>
      <c r="K386" s="90">
        <v>2.9522849999999998</v>
      </c>
      <c r="L386" s="91">
        <v>52.938516430000007</v>
      </c>
      <c r="M386" s="90">
        <v>341.58273589999999</v>
      </c>
      <c r="N386" s="91">
        <v>7.0732188000000118</v>
      </c>
      <c r="O386" s="90">
        <v>2.9729999999999999</v>
      </c>
      <c r="P386" s="91">
        <v>52.929377930000008</v>
      </c>
      <c r="Q386" s="92">
        <v>11420665.525000002</v>
      </c>
      <c r="R386" s="93">
        <v>579937</v>
      </c>
      <c r="S386" s="92">
        <v>495</v>
      </c>
      <c r="T386" s="94">
        <v>3.3430617482994106E-2</v>
      </c>
      <c r="U386" s="95">
        <v>1.3786264100326654E-3</v>
      </c>
      <c r="V386" s="96"/>
      <c r="W386" s="97">
        <v>19.82</v>
      </c>
      <c r="X386" s="98"/>
      <c r="Y386" s="99">
        <v>4.8369172552976798E-2</v>
      </c>
      <c r="Z386" s="100">
        <v>1.225741E-2</v>
      </c>
      <c r="AA386" s="99">
        <v>1.6105029999999999E-2</v>
      </c>
      <c r="AB386" s="100">
        <v>4.2079060000000001E-2</v>
      </c>
      <c r="AC386" s="99">
        <v>1.8452949999999999E-2</v>
      </c>
    </row>
    <row r="387" spans="1:34">
      <c r="A387" s="85"/>
      <c r="B387" s="85" t="s">
        <v>437</v>
      </c>
      <c r="C387" s="86" t="s">
        <v>49</v>
      </c>
      <c r="D387" s="86" t="s">
        <v>763</v>
      </c>
      <c r="E387" s="87" t="s">
        <v>1136</v>
      </c>
      <c r="F387" s="88"/>
      <c r="G387" s="64"/>
      <c r="H387" s="89">
        <v>0.24</v>
      </c>
      <c r="I387" s="90">
        <v>271.01863700999996</v>
      </c>
      <c r="J387" s="91">
        <v>9.9553706100000134</v>
      </c>
      <c r="K387" s="90">
        <v>4.0963459999999996</v>
      </c>
      <c r="L387" s="91">
        <v>28.652514969999999</v>
      </c>
      <c r="M387" s="90">
        <v>271.01863700999996</v>
      </c>
      <c r="N387" s="91">
        <v>9.9553706100000134</v>
      </c>
      <c r="O387" s="90">
        <v>4.1381999999999994</v>
      </c>
      <c r="P387" s="91">
        <v>28.899746089999997</v>
      </c>
      <c r="Q387" s="92">
        <v>6396251.1050000014</v>
      </c>
      <c r="R387" s="93">
        <v>343708</v>
      </c>
      <c r="S387" s="92">
        <v>527</v>
      </c>
      <c r="T387" s="94">
        <v>2.3600779546256792E-2</v>
      </c>
      <c r="U387" s="95">
        <v>1.3929593860295478E-3</v>
      </c>
      <c r="V387" s="96"/>
      <c r="W387" s="97">
        <v>18.809999999999999</v>
      </c>
      <c r="X387" s="98"/>
      <c r="Y387" s="99">
        <v>3.1383891547049438E-2</v>
      </c>
      <c r="Z387" s="100">
        <v>2.2282609999999998E-2</v>
      </c>
      <c r="AA387" s="99">
        <v>-8.8356870000000007E-4</v>
      </c>
      <c r="AB387" s="100">
        <v>1.6351169999999998E-2</v>
      </c>
      <c r="AC387" s="99">
        <v>-1.072356E-2</v>
      </c>
    </row>
    <row r="388" spans="1:34">
      <c r="A388" s="85"/>
      <c r="B388" s="85" t="s">
        <v>438</v>
      </c>
      <c r="C388" s="86" t="s">
        <v>49</v>
      </c>
      <c r="D388" s="86" t="s">
        <v>421</v>
      </c>
      <c r="E388" s="87" t="s">
        <v>1137</v>
      </c>
      <c r="F388" s="88"/>
      <c r="G388" s="64"/>
      <c r="H388" s="89">
        <v>0.28999999999999998</v>
      </c>
      <c r="I388" s="90">
        <v>29.698520510000002</v>
      </c>
      <c r="J388" s="91">
        <v>1.0141154800000005</v>
      </c>
      <c r="K388" s="90">
        <v>1.0100739999999999</v>
      </c>
      <c r="L388" s="91">
        <v>25.188676999999998</v>
      </c>
      <c r="M388" s="90">
        <v>29.648460510000003</v>
      </c>
      <c r="N388" s="91">
        <v>1.0141154800000005</v>
      </c>
      <c r="O388" s="90">
        <v>1.0141154800000001</v>
      </c>
      <c r="P388" s="91">
        <v>26.24252122</v>
      </c>
      <c r="Q388" s="92">
        <v>2222176.33</v>
      </c>
      <c r="R388" s="93">
        <v>89036</v>
      </c>
      <c r="S388" s="92">
        <v>165</v>
      </c>
      <c r="T388" s="94">
        <v>7.4824479194233101E-2</v>
      </c>
      <c r="U388" s="95">
        <v>1.0768736933476658E-3</v>
      </c>
      <c r="V388" s="96"/>
      <c r="W388" s="97">
        <v>25.03</v>
      </c>
      <c r="X388" s="98"/>
      <c r="Y388" s="99">
        <v>4.8541749900119856E-2</v>
      </c>
      <c r="Z388" s="100">
        <v>4.0096230000000004E-3</v>
      </c>
      <c r="AA388" s="99">
        <v>4.6011290000000003E-2</v>
      </c>
      <c r="AB388" s="100" t="s">
        <v>536</v>
      </c>
      <c r="AC388" s="99" t="s">
        <v>536</v>
      </c>
    </row>
    <row r="389" spans="1:34">
      <c r="A389" s="85"/>
      <c r="B389" s="85" t="s">
        <v>439</v>
      </c>
      <c r="C389" s="86" t="s">
        <v>49</v>
      </c>
      <c r="D389" s="86" t="s">
        <v>763</v>
      </c>
      <c r="E389" s="87" t="s">
        <v>1138</v>
      </c>
      <c r="F389" s="88"/>
      <c r="G389" s="64"/>
      <c r="H389" s="89">
        <v>0.26</v>
      </c>
      <c r="I389" s="90">
        <v>61.129717400000004</v>
      </c>
      <c r="J389" s="91">
        <v>1.6730982000000105</v>
      </c>
      <c r="K389" s="90">
        <v>0.81661399999999995</v>
      </c>
      <c r="L389" s="91">
        <v>3.7279435599999999</v>
      </c>
      <c r="M389" s="90">
        <v>61.129717400000004</v>
      </c>
      <c r="N389" s="91">
        <v>1.6730982000000105</v>
      </c>
      <c r="O389" s="90">
        <v>0.82120000000000004</v>
      </c>
      <c r="P389" s="91">
        <v>3.7355775900000001</v>
      </c>
      <c r="Q389" s="92">
        <v>1023406.57</v>
      </c>
      <c r="R389" s="93">
        <v>50172</v>
      </c>
      <c r="S389" s="92">
        <v>158</v>
      </c>
      <c r="T389" s="94">
        <v>1.6741555720000759E-2</v>
      </c>
      <c r="U389" s="95">
        <v>1.4102826310320492E-3</v>
      </c>
      <c r="V389" s="96"/>
      <c r="W389" s="97">
        <v>20.52</v>
      </c>
      <c r="X389" s="98"/>
      <c r="Y389" s="99">
        <v>2.7711647173489281E-2</v>
      </c>
      <c r="Z389" s="100">
        <v>1.3833990000000001E-2</v>
      </c>
      <c r="AA389" s="99">
        <v>5.3106669999999998E-3</v>
      </c>
      <c r="AB389" s="100">
        <v>2.9518320000000001E-2</v>
      </c>
      <c r="AC389" s="99">
        <v>4.9733959999999997E-3</v>
      </c>
    </row>
    <row r="390" spans="1:34">
      <c r="A390" s="85"/>
      <c r="B390" s="85" t="s">
        <v>440</v>
      </c>
      <c r="C390" s="86" t="s">
        <v>62</v>
      </c>
      <c r="D390" s="86" t="s">
        <v>766</v>
      </c>
      <c r="E390" s="87" t="s">
        <v>1139</v>
      </c>
      <c r="F390" s="88"/>
      <c r="G390" s="64"/>
      <c r="H390" s="89">
        <v>0.55000000000000004</v>
      </c>
      <c r="I390" s="90">
        <v>60.911604260000004</v>
      </c>
      <c r="J390" s="91">
        <v>16.771665340000013</v>
      </c>
      <c r="K390" s="90">
        <v>16.58858124</v>
      </c>
      <c r="L390" s="91">
        <v>60.687062960000006</v>
      </c>
      <c r="M390" s="90">
        <v>60.911604260000004</v>
      </c>
      <c r="N390" s="91">
        <v>16.771665340000013</v>
      </c>
      <c r="O390" s="90">
        <v>16.648826920000001</v>
      </c>
      <c r="P390" s="91">
        <v>60.869132980000003</v>
      </c>
      <c r="Q390" s="92">
        <v>17379003.660000004</v>
      </c>
      <c r="R390" s="93">
        <v>1612226</v>
      </c>
      <c r="S390" s="92">
        <v>270</v>
      </c>
      <c r="T390" s="94">
        <v>0.28531515252525713</v>
      </c>
      <c r="U390" s="95">
        <v>9.0364721778247049E-4</v>
      </c>
      <c r="V390" s="96"/>
      <c r="W390" s="97">
        <v>10.81</v>
      </c>
      <c r="X390" s="98"/>
      <c r="Y390" s="99">
        <v>2.7809435707678073E-2</v>
      </c>
      <c r="Z390" s="100">
        <v>5.2159829999999996E-3</v>
      </c>
      <c r="AA390" s="99" t="s">
        <v>536</v>
      </c>
      <c r="AB390" s="100" t="s">
        <v>536</v>
      </c>
      <c r="AC390" s="99" t="s">
        <v>536</v>
      </c>
    </row>
    <row r="391" spans="1:34">
      <c r="A391" s="85"/>
      <c r="B391" s="85" t="s">
        <v>441</v>
      </c>
      <c r="C391" s="86" t="s">
        <v>49</v>
      </c>
      <c r="D391" s="86" t="s">
        <v>421</v>
      </c>
      <c r="E391" s="87" t="s">
        <v>1140</v>
      </c>
      <c r="F391" s="88"/>
      <c r="G391" s="64"/>
      <c r="H391" s="89">
        <v>0.28999999999999998</v>
      </c>
      <c r="I391" s="90">
        <v>3706.4587110000002</v>
      </c>
      <c r="J391" s="91">
        <v>71.872771159999843</v>
      </c>
      <c r="K391" s="90">
        <v>75.951635999999993</v>
      </c>
      <c r="L391" s="91">
        <v>1209.5203160000001</v>
      </c>
      <c r="M391" s="90">
        <v>3705.4145982499999</v>
      </c>
      <c r="N391" s="91">
        <v>71.968912809999949</v>
      </c>
      <c r="O391" s="90">
        <v>76.280754999999999</v>
      </c>
      <c r="P391" s="91">
        <v>1222.43797771</v>
      </c>
      <c r="Q391" s="92">
        <v>266738516.42800003</v>
      </c>
      <c r="R391" s="93">
        <v>10584177</v>
      </c>
      <c r="S391" s="92">
        <v>5984</v>
      </c>
      <c r="T391" s="94">
        <v>7.1965867483259824E-2</v>
      </c>
      <c r="U391" s="95">
        <v>4.3121064159462423E-4</v>
      </c>
      <c r="V391" s="96"/>
      <c r="W391" s="97">
        <v>25.25</v>
      </c>
      <c r="X391" s="98"/>
      <c r="Y391" s="99">
        <v>5.3267326732673266E-2</v>
      </c>
      <c r="Z391" s="100">
        <v>3.3767999999999997E-3</v>
      </c>
      <c r="AA391" s="99">
        <v>5.9346690000000007E-2</v>
      </c>
      <c r="AB391" s="100">
        <v>6.42929E-2</v>
      </c>
      <c r="AC391" s="99">
        <v>4.5189670000000001E-2</v>
      </c>
    </row>
    <row r="392" spans="1:34">
      <c r="A392" s="85"/>
      <c r="B392" s="85" t="s">
        <v>442</v>
      </c>
      <c r="C392" s="86" t="s">
        <v>49</v>
      </c>
      <c r="D392" s="86" t="s">
        <v>770</v>
      </c>
      <c r="E392" s="87" t="s">
        <v>1141</v>
      </c>
      <c r="F392" s="88"/>
      <c r="G392" s="64"/>
      <c r="H392" s="89">
        <v>0.2</v>
      </c>
      <c r="I392" s="90">
        <v>723.71880959999999</v>
      </c>
      <c r="J392" s="91">
        <v>-13.851366210000037</v>
      </c>
      <c r="K392" s="90">
        <v>-22.872578000000001</v>
      </c>
      <c r="L392" s="91">
        <v>45.187322000000002</v>
      </c>
      <c r="M392" s="90">
        <v>723.55660799999998</v>
      </c>
      <c r="N392" s="91">
        <v>-13.878242490000009</v>
      </c>
      <c r="O392" s="90">
        <v>-23.065190400000002</v>
      </c>
      <c r="P392" s="91">
        <v>43.724327790000004</v>
      </c>
      <c r="Q392" s="92">
        <v>28389350.29000001</v>
      </c>
      <c r="R392" s="93">
        <v>557981</v>
      </c>
      <c r="S392" s="92">
        <v>2579</v>
      </c>
      <c r="T392" s="94">
        <v>3.9227044970256926E-2</v>
      </c>
      <c r="U392" s="95">
        <v>6.5569184262692648E-4</v>
      </c>
      <c r="V392" s="96"/>
      <c r="W392" s="97">
        <v>51.2</v>
      </c>
      <c r="X392" s="98"/>
      <c r="Y392" s="99">
        <v>3.9198105468750001E-2</v>
      </c>
      <c r="Z392" s="100">
        <v>1.245798E-2</v>
      </c>
      <c r="AA392" s="99">
        <v>2.3513009999999997E-2</v>
      </c>
      <c r="AB392" s="100">
        <v>4.5406300000000004E-2</v>
      </c>
      <c r="AC392" s="99">
        <v>1.6912360000000001E-2</v>
      </c>
    </row>
    <row r="393" spans="1:34">
      <c r="A393" s="85"/>
      <c r="B393" s="85" t="s">
        <v>443</v>
      </c>
      <c r="C393" s="86" t="s">
        <v>49</v>
      </c>
      <c r="D393" s="86" t="s">
        <v>770</v>
      </c>
      <c r="E393" s="87" t="s">
        <v>1142</v>
      </c>
      <c r="F393" s="88"/>
      <c r="G393" s="64"/>
      <c r="H393" s="89">
        <v>0.1</v>
      </c>
      <c r="I393" s="90">
        <v>3623.3023218000003</v>
      </c>
      <c r="J393" s="91">
        <v>124.79634659999991</v>
      </c>
      <c r="K393" s="90">
        <v>71.169359999999998</v>
      </c>
      <c r="L393" s="91">
        <v>1019.546382</v>
      </c>
      <c r="M393" s="90">
        <v>3622.5686588000003</v>
      </c>
      <c r="N393" s="91">
        <v>121.86009320000029</v>
      </c>
      <c r="O393" s="90">
        <v>68.913433400000002</v>
      </c>
      <c r="P393" s="91">
        <v>1021.14052032</v>
      </c>
      <c r="Q393" s="92">
        <v>161768947.81473604</v>
      </c>
      <c r="R393" s="93">
        <v>3571126</v>
      </c>
      <c r="S393" s="92">
        <v>8758</v>
      </c>
      <c r="T393" s="94">
        <v>4.4646825864194446E-2</v>
      </c>
      <c r="U393" s="95">
        <v>4.5174012949875808E-4</v>
      </c>
      <c r="V393" s="96"/>
      <c r="W393" s="97">
        <v>45.64</v>
      </c>
      <c r="X393" s="98"/>
      <c r="Y393" s="99">
        <v>3.2221603856266427E-2</v>
      </c>
      <c r="Z393" s="100">
        <v>1.512455E-2</v>
      </c>
      <c r="AA393" s="99">
        <v>1.315641E-2</v>
      </c>
      <c r="AB393" s="100">
        <v>2.7961469999999999E-2</v>
      </c>
      <c r="AC393" s="99">
        <v>2.2114190000000001E-3</v>
      </c>
    </row>
    <row r="394" spans="1:34">
      <c r="A394" s="85"/>
      <c r="B394" s="85" t="s">
        <v>444</v>
      </c>
      <c r="C394" s="86" t="s">
        <v>49</v>
      </c>
      <c r="D394" s="86" t="s">
        <v>770</v>
      </c>
      <c r="E394" s="87" t="s">
        <v>1143</v>
      </c>
      <c r="F394" s="88"/>
      <c r="G394" s="64"/>
      <c r="H394" s="89">
        <v>0.16</v>
      </c>
      <c r="I394" s="90">
        <v>1386.8035642199998</v>
      </c>
      <c r="J394" s="91">
        <v>55.795977219999791</v>
      </c>
      <c r="K394" s="90">
        <v>34.164062000000001</v>
      </c>
      <c r="L394" s="91">
        <v>285.73784599999999</v>
      </c>
      <c r="M394" s="90">
        <v>1386.5673751499999</v>
      </c>
      <c r="N394" s="91">
        <v>51.242247649999854</v>
      </c>
      <c r="O394" s="90">
        <v>29.818349999999995</v>
      </c>
      <c r="P394" s="91">
        <v>280.68992623000003</v>
      </c>
      <c r="Q394" s="92">
        <v>85195142.011368006</v>
      </c>
      <c r="R394" s="93">
        <v>1858256</v>
      </c>
      <c r="S394" s="92">
        <v>8198</v>
      </c>
      <c r="T394" s="94">
        <v>6.143273943724363E-2</v>
      </c>
      <c r="U394" s="95">
        <v>3.7750152580563973E-4</v>
      </c>
      <c r="V394" s="96"/>
      <c r="W394" s="97">
        <v>46.23</v>
      </c>
      <c r="X394" s="98"/>
      <c r="Y394" s="99">
        <v>3.1987627081981405E-2</v>
      </c>
      <c r="Z394" s="100">
        <v>1.6043959999999999E-2</v>
      </c>
      <c r="AA394" s="99">
        <v>9.2577700000000002E-3</v>
      </c>
      <c r="AB394" s="100">
        <v>2.401468E-2</v>
      </c>
      <c r="AC394" s="99">
        <v>-1.693073E-3</v>
      </c>
    </row>
    <row r="395" spans="1:34">
      <c r="A395" s="85" t="s">
        <v>116</v>
      </c>
      <c r="B395" s="85" t="s">
        <v>445</v>
      </c>
      <c r="C395" s="86" t="s">
        <v>49</v>
      </c>
      <c r="D395" s="86" t="s">
        <v>193</v>
      </c>
      <c r="E395" s="87" t="s">
        <v>1144</v>
      </c>
      <c r="F395" s="88"/>
      <c r="G395" s="64"/>
      <c r="H395" s="89">
        <v>0.19</v>
      </c>
      <c r="I395" s="90">
        <v>625.27438967000001</v>
      </c>
      <c r="J395" s="91">
        <v>44.937155379999993</v>
      </c>
      <c r="K395" s="90">
        <v>34.132351999999997</v>
      </c>
      <c r="L395" s="91">
        <v>624.70911699999999</v>
      </c>
      <c r="M395" s="90">
        <v>625.27438967000001</v>
      </c>
      <c r="N395" s="91">
        <v>44.937155379999993</v>
      </c>
      <c r="O395" s="90">
        <v>40.024000000000001</v>
      </c>
      <c r="P395" s="91">
        <v>632.81751629999997</v>
      </c>
      <c r="Q395" s="92">
        <v>60816950.005000003</v>
      </c>
      <c r="R395" s="93">
        <v>1224708</v>
      </c>
      <c r="S395" s="92">
        <v>2551</v>
      </c>
      <c r="T395" s="94">
        <v>9.7264418645224324E-2</v>
      </c>
      <c r="U395" s="95">
        <v>1.215599875636723E-3</v>
      </c>
      <c r="V395" s="96"/>
      <c r="W395" s="97">
        <v>50.03</v>
      </c>
      <c r="X395" s="98"/>
      <c r="Y395" s="99">
        <v>2.363869678193084E-2</v>
      </c>
      <c r="Z395" s="100">
        <v>8.2627969999999988E-3</v>
      </c>
      <c r="AA395" s="99" t="s">
        <v>536</v>
      </c>
      <c r="AB395" s="100" t="s">
        <v>536</v>
      </c>
      <c r="AC395" s="99" t="s">
        <v>536</v>
      </c>
    </row>
    <row r="396" spans="1:34" s="102" customFormat="1">
      <c r="A396" s="85"/>
      <c r="B396" s="85" t="s">
        <v>446</v>
      </c>
      <c r="C396" s="86" t="s">
        <v>49</v>
      </c>
      <c r="D396" s="86" t="s">
        <v>421</v>
      </c>
      <c r="E396" s="87" t="s">
        <v>1145</v>
      </c>
      <c r="F396" s="88"/>
      <c r="G396" s="64"/>
      <c r="H396" s="89">
        <v>0.22</v>
      </c>
      <c r="I396" s="90">
        <v>383.14625024999998</v>
      </c>
      <c r="J396" s="91">
        <v>-1.5051865499999524</v>
      </c>
      <c r="K396" s="90">
        <v>-9.8518860000000004</v>
      </c>
      <c r="L396" s="91">
        <v>82.434269999999998</v>
      </c>
      <c r="M396" s="90">
        <v>383.14625024999998</v>
      </c>
      <c r="N396" s="91">
        <v>-1.5051865499999524</v>
      </c>
      <c r="O396" s="90">
        <v>-10.033869749999999</v>
      </c>
      <c r="P396" s="91">
        <v>81.853560760000022</v>
      </c>
      <c r="Q396" s="92">
        <v>33431170.437000003</v>
      </c>
      <c r="R396" s="93">
        <v>676520</v>
      </c>
      <c r="S396" s="92">
        <v>1311</v>
      </c>
      <c r="T396" s="94">
        <v>8.7254332817263427E-2</v>
      </c>
      <c r="U396" s="95">
        <v>8.6801988325924302E-4</v>
      </c>
      <c r="V396" s="96"/>
      <c r="W396" s="97">
        <v>50.25</v>
      </c>
      <c r="X396" s="98"/>
      <c r="Y396" s="99">
        <v>4.0895522388059706E-2</v>
      </c>
      <c r="Z396" s="100">
        <v>2.5800160000000003E-2</v>
      </c>
      <c r="AA396" s="99">
        <v>1.0499710000000001E-2</v>
      </c>
      <c r="AB396" s="100" t="s">
        <v>536</v>
      </c>
      <c r="AC396" s="99" t="s">
        <v>536</v>
      </c>
      <c r="AD396" s="53"/>
      <c r="AH396" s="103"/>
    </row>
    <row r="397" spans="1:34" s="102" customFormat="1" ht="15.5">
      <c r="A397" s="107"/>
      <c r="B397" s="107" t="s">
        <v>447</v>
      </c>
      <c r="C397" s="108"/>
      <c r="D397" s="69"/>
      <c r="E397" s="108"/>
      <c r="F397" s="112"/>
      <c r="G397" s="64"/>
      <c r="H397" s="112"/>
      <c r="I397" s="112"/>
      <c r="J397" s="112"/>
      <c r="K397" s="112"/>
      <c r="L397" s="112"/>
      <c r="M397" s="109"/>
      <c r="N397" s="109"/>
      <c r="O397" s="111"/>
      <c r="P397" s="111"/>
      <c r="Q397" s="109"/>
      <c r="R397" s="109"/>
      <c r="S397" s="109"/>
      <c r="T397" s="109"/>
      <c r="U397" s="109"/>
      <c r="V397" s="110"/>
      <c r="W397" s="109"/>
      <c r="X397" s="110"/>
      <c r="Y397" s="109"/>
      <c r="Z397" s="114"/>
      <c r="AA397" s="114"/>
      <c r="AB397" s="114"/>
      <c r="AC397" s="114"/>
      <c r="AD397" s="53"/>
      <c r="AH397" s="103"/>
    </row>
    <row r="398" spans="1:34" s="102" customFormat="1">
      <c r="A398" s="85"/>
      <c r="B398" s="85" t="s">
        <v>448</v>
      </c>
      <c r="C398" s="86" t="s">
        <v>49</v>
      </c>
      <c r="D398" s="86" t="s">
        <v>741</v>
      </c>
      <c r="E398" s="87" t="s">
        <v>1146</v>
      </c>
      <c r="F398" s="88"/>
      <c r="G398" s="64"/>
      <c r="H398" s="89">
        <v>0.19</v>
      </c>
      <c r="I398" s="90">
        <v>354.03453575999998</v>
      </c>
      <c r="J398" s="91">
        <v>10.006804400000036</v>
      </c>
      <c r="K398" s="90">
        <v>6.7323230000000001</v>
      </c>
      <c r="L398" s="91">
        <v>-29.420866</v>
      </c>
      <c r="M398" s="90">
        <v>354.03453575999998</v>
      </c>
      <c r="N398" s="91">
        <v>9.5270044000000365</v>
      </c>
      <c r="O398" s="90">
        <v>6.2958999999999996</v>
      </c>
      <c r="P398" s="91">
        <v>-29.787000079999999</v>
      </c>
      <c r="Q398" s="92">
        <v>14482410.67</v>
      </c>
      <c r="R398" s="93">
        <v>150438</v>
      </c>
      <c r="S398" s="92">
        <v>1395</v>
      </c>
      <c r="T398" s="94">
        <v>4.0906773795135132E-2</v>
      </c>
      <c r="U398" s="95">
        <v>8.5426841128593254E-4</v>
      </c>
      <c r="V398" s="96"/>
      <c r="W398" s="97">
        <v>96.86</v>
      </c>
      <c r="X398" s="98"/>
      <c r="Y398" s="99">
        <v>3.2393537063803428E-2</v>
      </c>
      <c r="Z398" s="100">
        <v>9.7998330000000008E-3</v>
      </c>
      <c r="AA398" s="99">
        <v>3.1683659999999995E-2</v>
      </c>
      <c r="AB398" s="100">
        <v>3.2536929999999999E-2</v>
      </c>
      <c r="AC398" s="99" t="s">
        <v>536</v>
      </c>
      <c r="AD398" s="53"/>
      <c r="AH398" s="103"/>
    </row>
    <row r="399" spans="1:34" s="102" customFormat="1">
      <c r="A399" s="85"/>
      <c r="B399" s="85" t="s">
        <v>449</v>
      </c>
      <c r="C399" s="86" t="s">
        <v>49</v>
      </c>
      <c r="D399" s="86" t="s">
        <v>741</v>
      </c>
      <c r="E399" s="87" t="s">
        <v>1147</v>
      </c>
      <c r="F399" s="88"/>
      <c r="G399" s="64"/>
      <c r="H399" s="89">
        <v>0.18</v>
      </c>
      <c r="I399" s="90">
        <v>0.89766000000000001</v>
      </c>
      <c r="J399" s="91">
        <v>0.10646</v>
      </c>
      <c r="K399" s="90">
        <v>9.9481E-2</v>
      </c>
      <c r="L399" s="91">
        <v>0.88446599999999997</v>
      </c>
      <c r="M399" s="90">
        <v>0.89766000000000001</v>
      </c>
      <c r="N399" s="91">
        <v>0.10646</v>
      </c>
      <c r="O399" s="90">
        <v>9.9739999999999995E-2</v>
      </c>
      <c r="P399" s="91">
        <v>0.90834999999999999</v>
      </c>
      <c r="Q399" s="92">
        <v>246983.49000000002</v>
      </c>
      <c r="R399" s="93">
        <v>2487</v>
      </c>
      <c r="S399" s="92">
        <v>12</v>
      </c>
      <c r="T399" s="94">
        <v>0.27514146781632248</v>
      </c>
      <c r="U399" s="95">
        <v>9.9838907594968569E-4</v>
      </c>
      <c r="V399" s="96"/>
      <c r="W399" s="97">
        <v>98.99</v>
      </c>
      <c r="X399" s="98"/>
      <c r="Y399" s="99">
        <v>7.1596120820284891E-3</v>
      </c>
      <c r="Z399" s="100">
        <v>3.031528E-4</v>
      </c>
      <c r="AA399" s="99" t="s">
        <v>536</v>
      </c>
      <c r="AB399" s="100" t="s">
        <v>536</v>
      </c>
      <c r="AC399" s="99" t="s">
        <v>536</v>
      </c>
      <c r="AD399" s="53"/>
      <c r="AH399" s="103"/>
    </row>
    <row r="400" spans="1:34" s="102" customFormat="1">
      <c r="A400" s="85"/>
      <c r="B400" s="85" t="s">
        <v>450</v>
      </c>
      <c r="C400" s="86" t="s">
        <v>65</v>
      </c>
      <c r="D400" s="86" t="s">
        <v>193</v>
      </c>
      <c r="E400" s="87" t="s">
        <v>1148</v>
      </c>
      <c r="F400" s="88"/>
      <c r="G400" s="64"/>
      <c r="H400" s="89">
        <v>0.99</v>
      </c>
      <c r="I400" s="90">
        <v>3.1374000000000004</v>
      </c>
      <c r="J400" s="91">
        <v>0.98417500000000047</v>
      </c>
      <c r="K400" s="90">
        <v>1.028816</v>
      </c>
      <c r="L400" s="91">
        <v>2.0090810000000001</v>
      </c>
      <c r="M400" s="90">
        <v>3.1374000000000004</v>
      </c>
      <c r="N400" s="91">
        <v>0.98417500000000047</v>
      </c>
      <c r="O400" s="90">
        <v>0.99600000000000011</v>
      </c>
      <c r="P400" s="91">
        <v>1.9975000000000001</v>
      </c>
      <c r="Q400" s="92">
        <v>1956180.2300000002</v>
      </c>
      <c r="R400" s="93">
        <v>94398</v>
      </c>
      <c r="S400" s="92">
        <v>67</v>
      </c>
      <c r="T400" s="94">
        <v>0.62350361127047871</v>
      </c>
      <c r="U400" s="95">
        <v>2.4445746943964858E-3</v>
      </c>
      <c r="V400" s="96"/>
      <c r="W400" s="97">
        <v>19.920000000000002</v>
      </c>
      <c r="X400" s="98"/>
      <c r="Y400" s="99">
        <v>0</v>
      </c>
      <c r="Z400" s="100">
        <v>-5.4917619999999999E-3</v>
      </c>
      <c r="AA400" s="99">
        <v>-2.0095080000000001E-3</v>
      </c>
      <c r="AB400" s="100" t="s">
        <v>536</v>
      </c>
      <c r="AC400" s="99" t="s">
        <v>536</v>
      </c>
      <c r="AD400" s="53"/>
      <c r="AH400" s="103"/>
    </row>
    <row r="401" spans="1:34" s="102" customFormat="1">
      <c r="A401" s="85"/>
      <c r="B401" s="85" t="s">
        <v>451</v>
      </c>
      <c r="C401" s="86" t="s">
        <v>62</v>
      </c>
      <c r="D401" s="86" t="s">
        <v>17</v>
      </c>
      <c r="E401" s="87" t="s">
        <v>1149</v>
      </c>
      <c r="F401" s="88"/>
      <c r="G401" s="64"/>
      <c r="H401" s="89">
        <v>0.95</v>
      </c>
      <c r="I401" s="90">
        <v>2.3328875</v>
      </c>
      <c r="J401" s="91">
        <v>0.57265789999999994</v>
      </c>
      <c r="K401" s="90">
        <v>0.64465099999999997</v>
      </c>
      <c r="L401" s="91">
        <v>1.401823</v>
      </c>
      <c r="M401" s="90">
        <v>1.2900891999999999</v>
      </c>
      <c r="N401" s="91">
        <v>0.70771689999999987</v>
      </c>
      <c r="O401" s="90">
        <v>0.72950140000000008</v>
      </c>
      <c r="P401" s="91">
        <v>1.3118737000000003</v>
      </c>
      <c r="Q401" s="92">
        <v>591611.49</v>
      </c>
      <c r="R401" s="93">
        <v>30351</v>
      </c>
      <c r="S401" s="92">
        <v>61</v>
      </c>
      <c r="T401" s="94">
        <v>0.25359623642374524</v>
      </c>
      <c r="U401" s="95">
        <v>1.4702068839791496E-3</v>
      </c>
      <c r="V401" s="96"/>
      <c r="W401" s="97">
        <v>19.440000000000001</v>
      </c>
      <c r="X401" s="98"/>
      <c r="Y401" s="99">
        <v>1.7489711934156379E-2</v>
      </c>
      <c r="Z401" s="100">
        <v>-2.2268180000000002E-2</v>
      </c>
      <c r="AA401" s="99" t="s">
        <v>536</v>
      </c>
      <c r="AB401" s="100" t="s">
        <v>536</v>
      </c>
      <c r="AC401" s="99" t="s">
        <v>536</v>
      </c>
      <c r="AD401" s="53"/>
      <c r="AH401" s="103"/>
    </row>
    <row r="402" spans="1:34" s="102" customFormat="1">
      <c r="A402" s="85"/>
      <c r="B402" s="85" t="s">
        <v>452</v>
      </c>
      <c r="C402" s="86" t="s">
        <v>62</v>
      </c>
      <c r="D402" s="86" t="s">
        <v>731</v>
      </c>
      <c r="E402" s="87" t="s">
        <v>1150</v>
      </c>
      <c r="F402" s="88"/>
      <c r="G402" s="64"/>
      <c r="H402" s="89">
        <v>0.75</v>
      </c>
      <c r="I402" s="90">
        <v>36.549638159999994</v>
      </c>
      <c r="J402" s="91">
        <v>-0.45072642000000179</v>
      </c>
      <c r="K402" s="90">
        <v>-0.48911900000000003</v>
      </c>
      <c r="L402" s="91">
        <v>-15.050193</v>
      </c>
      <c r="M402" s="90">
        <v>3.9029669699999996</v>
      </c>
      <c r="N402" s="91">
        <v>-0.47493016999999993</v>
      </c>
      <c r="O402" s="90">
        <v>-0.47949999999999998</v>
      </c>
      <c r="P402" s="91">
        <v>-16.302177520000001</v>
      </c>
      <c r="Q402" s="92">
        <v>158384.06</v>
      </c>
      <c r="R402" s="93">
        <v>16536</v>
      </c>
      <c r="S402" s="92">
        <v>14</v>
      </c>
      <c r="T402" s="94">
        <v>4.333396114803015E-3</v>
      </c>
      <c r="U402" s="95">
        <v>2.096315572967372E-3</v>
      </c>
      <c r="V402" s="96"/>
      <c r="W402" s="97">
        <v>9.58</v>
      </c>
      <c r="X402" s="98"/>
      <c r="Y402" s="99">
        <v>4.5626722338204591E-2</v>
      </c>
      <c r="Z402" s="100">
        <v>3.1413609999999996E-3</v>
      </c>
      <c r="AA402" s="99">
        <v>5.0717670000000006E-2</v>
      </c>
      <c r="AB402" s="100">
        <v>7.2639419999999996E-2</v>
      </c>
      <c r="AC402" s="99" t="s">
        <v>536</v>
      </c>
      <c r="AD402" s="53"/>
      <c r="AH402" s="103"/>
    </row>
    <row r="403" spans="1:34" s="102" customFormat="1">
      <c r="A403" s="85"/>
      <c r="B403" s="85" t="s">
        <v>453</v>
      </c>
      <c r="C403" s="86" t="s">
        <v>62</v>
      </c>
      <c r="D403" s="86" t="s">
        <v>421</v>
      </c>
      <c r="E403" s="87" t="s">
        <v>1151</v>
      </c>
      <c r="F403" s="88"/>
      <c r="G403" s="64"/>
      <c r="H403" s="89">
        <v>0.95</v>
      </c>
      <c r="I403" s="90">
        <v>285.77828104000002</v>
      </c>
      <c r="J403" s="91">
        <v>1.3684424200000167</v>
      </c>
      <c r="K403" s="90">
        <v>3.9888400000000002</v>
      </c>
      <c r="L403" s="91">
        <v>136.065663</v>
      </c>
      <c r="M403" s="90">
        <v>284.69932119999999</v>
      </c>
      <c r="N403" s="91">
        <v>1.4516150199999809</v>
      </c>
      <c r="O403" s="90">
        <v>4.0889307200000005</v>
      </c>
      <c r="P403" s="91">
        <v>114.53442658</v>
      </c>
      <c r="Q403" s="92">
        <v>12913359.055000002</v>
      </c>
      <c r="R403" s="93">
        <v>1214773</v>
      </c>
      <c r="S403" s="92">
        <v>2055</v>
      </c>
      <c r="T403" s="94">
        <v>4.5186635625373277E-2</v>
      </c>
      <c r="U403" s="95">
        <v>2.741401559789271E-3</v>
      </c>
      <c r="V403" s="96"/>
      <c r="W403" s="97">
        <v>10.64</v>
      </c>
      <c r="X403" s="98"/>
      <c r="Y403" s="99">
        <v>6.2030075187969921E-2</v>
      </c>
      <c r="Z403" s="100">
        <v>-4.2043430000000001E-3</v>
      </c>
      <c r="AA403" s="99">
        <v>8.0547869999999994E-2</v>
      </c>
      <c r="AB403" s="100">
        <v>8.2796090000000003E-2</v>
      </c>
      <c r="AC403" s="99">
        <v>4.3034340000000004E-2</v>
      </c>
      <c r="AD403" s="53"/>
      <c r="AH403" s="103"/>
    </row>
    <row r="404" spans="1:34">
      <c r="A404" s="85"/>
      <c r="B404" s="85" t="s">
        <v>454</v>
      </c>
      <c r="C404" s="86" t="s">
        <v>49</v>
      </c>
      <c r="D404" s="86" t="s">
        <v>193</v>
      </c>
      <c r="E404" s="87" t="s">
        <v>1152</v>
      </c>
      <c r="F404" s="88"/>
      <c r="G404" s="64"/>
      <c r="H404" s="89">
        <v>0.39</v>
      </c>
      <c r="I404" s="90">
        <v>196.6277292</v>
      </c>
      <c r="J404" s="91">
        <v>-1.286439599999994</v>
      </c>
      <c r="K404" s="90">
        <v>-4.9614820000000002</v>
      </c>
      <c r="L404" s="91">
        <v>-40.682929999999999</v>
      </c>
      <c r="M404" s="90">
        <v>206.23332107000002</v>
      </c>
      <c r="N404" s="91">
        <v>8.5540450900000042</v>
      </c>
      <c r="O404" s="90">
        <v>4.9223999999999997</v>
      </c>
      <c r="P404" s="91">
        <v>-30.592215109999998</v>
      </c>
      <c r="Q404" s="92">
        <v>19813158.136800002</v>
      </c>
      <c r="R404" s="93">
        <v>970560</v>
      </c>
      <c r="S404" s="92">
        <v>741</v>
      </c>
      <c r="T404" s="94">
        <v>0.10076482201880609</v>
      </c>
      <c r="U404" s="95">
        <v>1.5496214687118392E-3</v>
      </c>
      <c r="V404" s="96"/>
      <c r="W404" s="97">
        <v>20.52</v>
      </c>
      <c r="X404" s="98"/>
      <c r="Y404" s="99">
        <v>3.6404873294346975E-2</v>
      </c>
      <c r="Z404" s="100">
        <v>1.886792E-2</v>
      </c>
      <c r="AA404" s="99">
        <v>2.4044029999999997E-2</v>
      </c>
      <c r="AB404" s="100">
        <v>3.0016069999999999E-2</v>
      </c>
      <c r="AC404" s="99">
        <v>-1.121275E-2</v>
      </c>
    </row>
    <row r="405" spans="1:34">
      <c r="A405" s="85"/>
      <c r="B405" s="85" t="s">
        <v>455</v>
      </c>
      <c r="C405" s="86" t="s">
        <v>62</v>
      </c>
      <c r="D405" s="86" t="s">
        <v>421</v>
      </c>
      <c r="E405" s="87" t="s">
        <v>1153</v>
      </c>
      <c r="F405" s="88"/>
      <c r="G405" s="64"/>
      <c r="H405" s="89">
        <v>0.59</v>
      </c>
      <c r="I405" s="90">
        <v>48.444293899999998</v>
      </c>
      <c r="J405" s="91">
        <v>1.0975689999997616E-2</v>
      </c>
      <c r="K405" s="90">
        <v>1.0906000000000001E-2</v>
      </c>
      <c r="L405" s="91">
        <v>17.787361000000001</v>
      </c>
      <c r="M405" s="90">
        <v>47.952074380000006</v>
      </c>
      <c r="N405" s="91">
        <v>1.0975690000005067E-2</v>
      </c>
      <c r="O405" s="90">
        <v>1.097569E-2</v>
      </c>
      <c r="P405" s="91">
        <v>17.897670830000003</v>
      </c>
      <c r="Q405" s="92">
        <v>2230937.9249999998</v>
      </c>
      <c r="R405" s="93">
        <v>252696</v>
      </c>
      <c r="S405" s="92">
        <v>153</v>
      </c>
      <c r="T405" s="94">
        <v>4.6051614037458388E-2</v>
      </c>
      <c r="U405" s="95">
        <v>3.276128064181965E-3</v>
      </c>
      <c r="V405" s="96"/>
      <c r="W405" s="97">
        <v>8.83</v>
      </c>
      <c r="X405" s="98"/>
      <c r="Y405" s="99">
        <v>5.7757644394110984E-2</v>
      </c>
      <c r="Z405" s="100">
        <v>5.1252850000000003E-3</v>
      </c>
      <c r="AA405" s="99">
        <v>6.9185460000000004E-2</v>
      </c>
      <c r="AB405" s="100">
        <v>8.2217079999999998E-2</v>
      </c>
      <c r="AC405" s="99" t="s">
        <v>536</v>
      </c>
    </row>
    <row r="406" spans="1:34">
      <c r="A406" s="85"/>
      <c r="B406" s="85" t="s">
        <v>456</v>
      </c>
      <c r="C406" s="86" t="s">
        <v>49</v>
      </c>
      <c r="D406" s="86" t="s">
        <v>193</v>
      </c>
      <c r="E406" s="87" t="s">
        <v>1154</v>
      </c>
      <c r="F406" s="88"/>
      <c r="G406" s="64"/>
      <c r="H406" s="89">
        <v>0.99</v>
      </c>
      <c r="I406" s="90">
        <v>3.8799999999999994</v>
      </c>
      <c r="J406" s="91">
        <v>5.9999999999995344E-3</v>
      </c>
      <c r="K406" s="90">
        <v>0</v>
      </c>
      <c r="L406" s="91">
        <v>0.99658400000000003</v>
      </c>
      <c r="M406" s="90">
        <v>3.8799999999999994</v>
      </c>
      <c r="N406" s="91">
        <v>5.9999999999995344E-3</v>
      </c>
      <c r="O406" s="90">
        <v>0</v>
      </c>
      <c r="P406" s="91">
        <v>0.98499999999999999</v>
      </c>
      <c r="Q406" s="92">
        <v>161200.27000000002</v>
      </c>
      <c r="R406" s="93">
        <v>8526</v>
      </c>
      <c r="S406" s="92">
        <v>23</v>
      </c>
      <c r="T406" s="94">
        <v>4.1546461340206196E-2</v>
      </c>
      <c r="U406" s="95">
        <v>2.3081392993510187E-3</v>
      </c>
      <c r="V406" s="96"/>
      <c r="W406" s="97">
        <v>18.87</v>
      </c>
      <c r="X406" s="98"/>
      <c r="Y406" s="99">
        <v>0</v>
      </c>
      <c r="Z406" s="100">
        <v>-4.6488120000000001E-2</v>
      </c>
      <c r="AA406" s="99">
        <v>1.2918069999999999E-2</v>
      </c>
      <c r="AB406" s="100" t="s">
        <v>536</v>
      </c>
      <c r="AC406" s="99" t="s">
        <v>536</v>
      </c>
    </row>
    <row r="407" spans="1:34">
      <c r="A407" s="85"/>
      <c r="B407" s="85" t="s">
        <v>457</v>
      </c>
      <c r="C407" s="86" t="s">
        <v>49</v>
      </c>
      <c r="D407" s="86" t="s">
        <v>193</v>
      </c>
      <c r="E407" s="87" t="s">
        <v>1155</v>
      </c>
      <c r="F407" s="88"/>
      <c r="G407" s="64"/>
      <c r="H407" s="89">
        <v>0.22</v>
      </c>
      <c r="I407" s="90">
        <v>87.738496220000002</v>
      </c>
      <c r="J407" s="91">
        <v>-29.091080139999999</v>
      </c>
      <c r="K407" s="90">
        <v>-29.370868999999999</v>
      </c>
      <c r="L407" s="91">
        <v>-108.963914</v>
      </c>
      <c r="M407" s="90">
        <v>88.612583430000001</v>
      </c>
      <c r="N407" s="91">
        <v>-28.05486690999998</v>
      </c>
      <c r="O407" s="90">
        <v>-29.052800000000001</v>
      </c>
      <c r="P407" s="91">
        <v>-110.69971571999999</v>
      </c>
      <c r="Q407" s="92">
        <v>31201900.235999998</v>
      </c>
      <c r="R407" s="93">
        <v>2467158</v>
      </c>
      <c r="S407" s="92">
        <v>1134</v>
      </c>
      <c r="T407" s="94">
        <v>0.35562383195812652</v>
      </c>
      <c r="U407" s="95">
        <v>1.2380430404486278E-3</v>
      </c>
      <c r="V407" s="96"/>
      <c r="W407" s="97">
        <v>12.96</v>
      </c>
      <c r="X407" s="98"/>
      <c r="Y407" s="99">
        <v>3.323070987654321E-2</v>
      </c>
      <c r="Z407" s="100">
        <v>6.9930069999999999E-3</v>
      </c>
      <c r="AA407" s="99">
        <v>3.3201790000000002E-2</v>
      </c>
      <c r="AB407" s="100">
        <v>-3.2710910000000003E-2</v>
      </c>
      <c r="AC407" s="99">
        <v>-7.8473790000000002E-2</v>
      </c>
    </row>
    <row r="408" spans="1:34" s="102" customFormat="1">
      <c r="A408" s="85"/>
      <c r="B408" s="85" t="s">
        <v>458</v>
      </c>
      <c r="C408" s="86" t="s">
        <v>62</v>
      </c>
      <c r="D408" s="86" t="s">
        <v>742</v>
      </c>
      <c r="E408" s="87" t="s">
        <v>1156</v>
      </c>
      <c r="F408" s="88"/>
      <c r="G408" s="64"/>
      <c r="H408" s="89">
        <v>0.5</v>
      </c>
      <c r="I408" s="90">
        <v>4.5635726400000003</v>
      </c>
      <c r="J408" s="91">
        <v>0.24720524000000116</v>
      </c>
      <c r="K408" s="90">
        <v>0.25363215</v>
      </c>
      <c r="L408" s="91">
        <v>2.7975795200000002</v>
      </c>
      <c r="M408" s="90">
        <v>4.5635726400000003</v>
      </c>
      <c r="N408" s="91">
        <v>0.24705338000000082</v>
      </c>
      <c r="O408" s="90">
        <v>0.25558068</v>
      </c>
      <c r="P408" s="91">
        <v>2.8010712</v>
      </c>
      <c r="Q408" s="92">
        <v>336784.36000000004</v>
      </c>
      <c r="R408" s="93">
        <v>6707</v>
      </c>
      <c r="S408" s="92">
        <v>20</v>
      </c>
      <c r="T408" s="94">
        <v>7.3798400193756969E-2</v>
      </c>
      <c r="U408" s="95">
        <v>1.3153628059738743E-3</v>
      </c>
      <c r="V408" s="96"/>
      <c r="W408" s="97">
        <v>50.59</v>
      </c>
      <c r="X408" s="98"/>
      <c r="Y408" s="99">
        <v>4.5894406009092698E-2</v>
      </c>
      <c r="Z408" s="100">
        <v>1.341616E-2</v>
      </c>
      <c r="AA408" s="99">
        <v>3.2744339999999997E-2</v>
      </c>
      <c r="AB408" s="100">
        <v>5.0375929999999999E-2</v>
      </c>
      <c r="AC408" s="99" t="s">
        <v>536</v>
      </c>
      <c r="AD408" s="53"/>
      <c r="AH408" s="103"/>
    </row>
    <row r="409" spans="1:34" s="102" customFormat="1">
      <c r="A409" s="85"/>
      <c r="B409" s="85" t="s">
        <v>459</v>
      </c>
      <c r="C409" s="86" t="s">
        <v>49</v>
      </c>
      <c r="D409" s="86" t="s">
        <v>741</v>
      </c>
      <c r="E409" s="87" t="s">
        <v>1157</v>
      </c>
      <c r="F409" s="88"/>
      <c r="G409" s="64"/>
      <c r="H409" s="89">
        <v>0.26</v>
      </c>
      <c r="I409" s="90">
        <v>336.64253166000003</v>
      </c>
      <c r="J409" s="91">
        <v>4.5037306600000262</v>
      </c>
      <c r="K409" s="90">
        <v>1.796967</v>
      </c>
      <c r="L409" s="91">
        <v>74.509842000000006</v>
      </c>
      <c r="M409" s="90">
        <v>338.33986580999999</v>
      </c>
      <c r="N409" s="91">
        <v>4.5173123100000021</v>
      </c>
      <c r="O409" s="90">
        <v>1.8246</v>
      </c>
      <c r="P409" s="91">
        <v>76.849407990000003</v>
      </c>
      <c r="Q409" s="92">
        <v>20813035.785000004</v>
      </c>
      <c r="R409" s="93">
        <v>229138</v>
      </c>
      <c r="S409" s="92">
        <v>927</v>
      </c>
      <c r="T409" s="94">
        <v>6.1825330514150879E-2</v>
      </c>
      <c r="U409" s="95">
        <v>1.0708057289531428E-3</v>
      </c>
      <c r="V409" s="96"/>
      <c r="W409" s="97">
        <v>91.23</v>
      </c>
      <c r="X409" s="98"/>
      <c r="Y409" s="99">
        <v>4.6285925682341335E-2</v>
      </c>
      <c r="Z409" s="100">
        <v>8.0662979999999995E-3</v>
      </c>
      <c r="AA409" s="99">
        <v>4.768501E-2</v>
      </c>
      <c r="AB409" s="100">
        <v>4.6723689999999998E-2</v>
      </c>
      <c r="AC409" s="99">
        <v>-9.8958659999999997E-4</v>
      </c>
      <c r="AD409" s="53"/>
      <c r="AH409" s="103"/>
    </row>
    <row r="410" spans="1:34" s="102" customFormat="1">
      <c r="A410" s="85"/>
      <c r="B410" s="85" t="s">
        <v>460</v>
      </c>
      <c r="C410" s="86" t="s">
        <v>49</v>
      </c>
      <c r="D410" s="86" t="s">
        <v>741</v>
      </c>
      <c r="E410" s="87" t="s">
        <v>1158</v>
      </c>
      <c r="F410" s="88"/>
      <c r="G410" s="64"/>
      <c r="H410" s="89">
        <v>0.51</v>
      </c>
      <c r="I410" s="90">
        <v>49.440006240000002</v>
      </c>
      <c r="J410" s="91">
        <v>0.69160173000000413</v>
      </c>
      <c r="K410" s="90">
        <v>-1.0411E-2</v>
      </c>
      <c r="L410" s="91">
        <v>-8.2778620000000007</v>
      </c>
      <c r="M410" s="90">
        <v>50.219206240000005</v>
      </c>
      <c r="N410" s="91">
        <v>1.4708017300000042</v>
      </c>
      <c r="O410" s="90">
        <v>0.7792</v>
      </c>
      <c r="P410" s="91">
        <v>-6.3179942900000068</v>
      </c>
      <c r="Q410" s="92">
        <v>3606055.9149999996</v>
      </c>
      <c r="R410" s="93">
        <v>46751</v>
      </c>
      <c r="S410" s="92">
        <v>389</v>
      </c>
      <c r="T410" s="94">
        <v>7.2938014964943079E-2</v>
      </c>
      <c r="U410" s="95">
        <v>3.0740180230074306E-3</v>
      </c>
      <c r="V410" s="96"/>
      <c r="W410" s="97">
        <v>77.92</v>
      </c>
      <c r="X410" s="98"/>
      <c r="Y410" s="99">
        <v>5.7332469199178643E-2</v>
      </c>
      <c r="Z410" s="100">
        <v>1.471546E-2</v>
      </c>
      <c r="AA410" s="99">
        <v>0.111036</v>
      </c>
      <c r="AB410" s="100">
        <v>8.4666469999999994E-2</v>
      </c>
      <c r="AC410" s="99">
        <v>4.260654E-3</v>
      </c>
      <c r="AD410" s="53"/>
      <c r="AH410" s="103"/>
    </row>
    <row r="411" spans="1:34" s="102" customFormat="1">
      <c r="A411" s="85"/>
      <c r="B411" s="85" t="s">
        <v>461</v>
      </c>
      <c r="C411" s="86" t="s">
        <v>49</v>
      </c>
      <c r="D411" s="86" t="s">
        <v>741</v>
      </c>
      <c r="E411" s="87" t="s">
        <v>1159</v>
      </c>
      <c r="F411" s="88"/>
      <c r="G411" s="64"/>
      <c r="H411" s="89">
        <v>0.56000000000000005</v>
      </c>
      <c r="I411" s="90">
        <v>248.8445352</v>
      </c>
      <c r="J411" s="91">
        <v>6.5626432799999712</v>
      </c>
      <c r="K411" s="90">
        <v>5.5756269999999999</v>
      </c>
      <c r="L411" s="91">
        <v>37.138589000000003</v>
      </c>
      <c r="M411" s="90">
        <v>248.82942059999999</v>
      </c>
      <c r="N411" s="91">
        <v>6.562583339999974</v>
      </c>
      <c r="O411" s="90">
        <v>5.5979999999999999</v>
      </c>
      <c r="P411" s="91">
        <v>41.380889410000023</v>
      </c>
      <c r="Q411" s="92">
        <v>11932873.109999999</v>
      </c>
      <c r="R411" s="93">
        <v>127904</v>
      </c>
      <c r="S411" s="92">
        <v>1691</v>
      </c>
      <c r="T411" s="94">
        <v>4.7953125032098351E-2</v>
      </c>
      <c r="U411" s="95">
        <v>2.3179457626348568E-3</v>
      </c>
      <c r="V411" s="96"/>
      <c r="W411" s="97">
        <v>93.3</v>
      </c>
      <c r="X411" s="98"/>
      <c r="Y411" s="99">
        <v>5.4764169346195074E-2</v>
      </c>
      <c r="Z411" s="100">
        <v>3.9814910000000002E-3</v>
      </c>
      <c r="AA411" s="99">
        <v>5.302084E-2</v>
      </c>
      <c r="AB411" s="100">
        <v>7.4452309999999994E-2</v>
      </c>
      <c r="AC411" s="99">
        <v>3.148343E-2</v>
      </c>
      <c r="AD411" s="53"/>
      <c r="AH411" s="103"/>
    </row>
    <row r="412" spans="1:34" s="102" customFormat="1">
      <c r="A412" s="85"/>
      <c r="B412" s="85" t="s">
        <v>462</v>
      </c>
      <c r="C412" s="86" t="s">
        <v>49</v>
      </c>
      <c r="D412" s="86" t="s">
        <v>741</v>
      </c>
      <c r="E412" s="87" t="s">
        <v>1160</v>
      </c>
      <c r="F412" s="88"/>
      <c r="G412" s="64"/>
      <c r="H412" s="89">
        <v>0.15</v>
      </c>
      <c r="I412" s="90">
        <v>12.008934</v>
      </c>
      <c r="J412" s="91">
        <v>0.53244569999999924</v>
      </c>
      <c r="K412" s="90">
        <v>0.49953199999999998</v>
      </c>
      <c r="L412" s="91">
        <v>-8.6135929999999998</v>
      </c>
      <c r="M412" s="90">
        <v>12.008934</v>
      </c>
      <c r="N412" s="91">
        <v>0.53244569999999924</v>
      </c>
      <c r="O412" s="90">
        <v>0.499</v>
      </c>
      <c r="P412" s="91">
        <v>-8.6237013700000009</v>
      </c>
      <c r="Q412" s="92">
        <v>2989720.1549999993</v>
      </c>
      <c r="R412" s="93">
        <v>29958</v>
      </c>
      <c r="S412" s="92">
        <v>210</v>
      </c>
      <c r="T412" s="94">
        <v>0.24895799702121765</v>
      </c>
      <c r="U412" s="95">
        <v>9.5705360589027613E-4</v>
      </c>
      <c r="V412" s="96"/>
      <c r="W412" s="97">
        <v>99.8</v>
      </c>
      <c r="X412" s="98"/>
      <c r="Y412" s="99">
        <v>3.7338436873747501E-2</v>
      </c>
      <c r="Z412" s="100">
        <v>2.91428E-3</v>
      </c>
      <c r="AA412" s="99">
        <v>3.6159829999999997E-2</v>
      </c>
      <c r="AB412" s="100" t="s">
        <v>536</v>
      </c>
      <c r="AC412" s="99" t="s">
        <v>536</v>
      </c>
      <c r="AD412" s="53"/>
      <c r="AH412" s="103"/>
    </row>
    <row r="413" spans="1:34">
      <c r="A413" s="85"/>
      <c r="B413" s="85" t="s">
        <v>463</v>
      </c>
      <c r="C413" s="86" t="s">
        <v>62</v>
      </c>
      <c r="D413" s="86" t="s">
        <v>356</v>
      </c>
      <c r="E413" s="87" t="s">
        <v>1161</v>
      </c>
      <c r="F413" s="88"/>
      <c r="G413" s="64"/>
      <c r="H413" s="89">
        <v>0.61399999999999999</v>
      </c>
      <c r="I413" s="90">
        <v>101.6348244</v>
      </c>
      <c r="J413" s="91">
        <v>1.1228858400000035</v>
      </c>
      <c r="K413" s="90">
        <v>0.26487451000000001</v>
      </c>
      <c r="L413" s="91">
        <v>23.70366228</v>
      </c>
      <c r="M413" s="90">
        <v>101.6348244</v>
      </c>
      <c r="N413" s="91">
        <v>1.1228858400000035</v>
      </c>
      <c r="O413" s="90">
        <v>0.26624999999999999</v>
      </c>
      <c r="P413" s="91">
        <v>23.789628789999998</v>
      </c>
      <c r="Q413" s="92">
        <v>4106447.7499999995</v>
      </c>
      <c r="R413" s="93">
        <v>387106</v>
      </c>
      <c r="S413" s="92">
        <v>160</v>
      </c>
      <c r="T413" s="94">
        <v>4.0403943965489839E-2</v>
      </c>
      <c r="U413" s="95">
        <v>1.8360593979019275E-3</v>
      </c>
      <c r="V413" s="96"/>
      <c r="W413" s="97">
        <v>10.65</v>
      </c>
      <c r="X413" s="98"/>
      <c r="Y413" s="99">
        <v>3.591549295774648E-2</v>
      </c>
      <c r="Z413" s="100">
        <v>6.6162569999999995E-3</v>
      </c>
      <c r="AA413" s="99">
        <v>2.9515449999999999E-2</v>
      </c>
      <c r="AB413" s="100" t="s">
        <v>536</v>
      </c>
      <c r="AC413" s="99" t="s">
        <v>536</v>
      </c>
    </row>
    <row r="414" spans="1:34">
      <c r="A414" s="85"/>
      <c r="B414" s="85" t="s">
        <v>464</v>
      </c>
      <c r="C414" s="86" t="s">
        <v>62</v>
      </c>
      <c r="D414" s="86" t="s">
        <v>356</v>
      </c>
      <c r="E414" s="87" t="s">
        <v>1162</v>
      </c>
      <c r="F414" s="88"/>
      <c r="G414" s="64"/>
      <c r="H414" s="89">
        <v>0.49199999999999999</v>
      </c>
      <c r="I414" s="90">
        <v>102.77914416000002</v>
      </c>
      <c r="J414" s="91">
        <v>6.4103921300000097</v>
      </c>
      <c r="K414" s="90">
        <v>6.10595439</v>
      </c>
      <c r="L414" s="91">
        <v>44.576285820000003</v>
      </c>
      <c r="M414" s="90">
        <v>102.77914416000002</v>
      </c>
      <c r="N414" s="91">
        <v>6.4103921300000097</v>
      </c>
      <c r="O414" s="90">
        <v>6.1379074400000002</v>
      </c>
      <c r="P414" s="91">
        <v>44.783455379999992</v>
      </c>
      <c r="Q414" s="92">
        <v>9067122.8999999985</v>
      </c>
      <c r="R414" s="93">
        <v>855070</v>
      </c>
      <c r="S414" s="92">
        <v>282</v>
      </c>
      <c r="T414" s="94">
        <v>8.8219482406711625E-2</v>
      </c>
      <c r="U414" s="95">
        <v>1.7492497085845522E-3</v>
      </c>
      <c r="V414" s="96"/>
      <c r="W414" s="97">
        <v>10.66</v>
      </c>
      <c r="X414" s="98"/>
      <c r="Y414" s="99">
        <v>4.5403377110694185E-2</v>
      </c>
      <c r="Z414" s="100">
        <v>8.5218719999999998E-3</v>
      </c>
      <c r="AA414" s="99">
        <v>4.6918420000000002E-2</v>
      </c>
      <c r="AB414" s="100" t="s">
        <v>536</v>
      </c>
      <c r="AC414" s="99" t="s">
        <v>536</v>
      </c>
    </row>
    <row r="415" spans="1:34">
      <c r="A415" s="85"/>
      <c r="B415" s="85" t="s">
        <v>465</v>
      </c>
      <c r="C415" s="86" t="s">
        <v>62</v>
      </c>
      <c r="D415" s="86" t="s">
        <v>356</v>
      </c>
      <c r="E415" s="87" t="s">
        <v>1163</v>
      </c>
      <c r="F415" s="88"/>
      <c r="G415" s="64"/>
      <c r="H415" s="89">
        <v>0.59</v>
      </c>
      <c r="I415" s="90">
        <v>35.371776809999993</v>
      </c>
      <c r="J415" s="91">
        <v>-3.1218690000005066E-2</v>
      </c>
      <c r="K415" s="90">
        <v>1.140274E-2</v>
      </c>
      <c r="L415" s="91">
        <v>33.692771239999999</v>
      </c>
      <c r="M415" s="90">
        <v>35.371776809999993</v>
      </c>
      <c r="N415" s="91">
        <v>-3.1218690000005066E-2</v>
      </c>
      <c r="O415" s="90">
        <v>1.147839E-2</v>
      </c>
      <c r="P415" s="91">
        <v>33.855447839999997</v>
      </c>
      <c r="Q415" s="92">
        <v>2799109.9300000006</v>
      </c>
      <c r="R415" s="93">
        <v>56459</v>
      </c>
      <c r="S415" s="92">
        <v>136</v>
      </c>
      <c r="T415" s="94">
        <v>7.9133992760257982E-2</v>
      </c>
      <c r="U415" s="95">
        <v>1.9852311230113082E-3</v>
      </c>
      <c r="V415" s="96"/>
      <c r="W415" s="97">
        <v>49.69</v>
      </c>
      <c r="X415" s="98"/>
      <c r="Y415" s="99">
        <v>6.6403783457436111E-2</v>
      </c>
      <c r="Z415" s="100">
        <v>4.3370739999999998E-3</v>
      </c>
      <c r="AA415" s="99">
        <v>6.7676719999999996E-2</v>
      </c>
      <c r="AB415" s="100" t="s">
        <v>536</v>
      </c>
      <c r="AC415" s="99" t="s">
        <v>536</v>
      </c>
    </row>
    <row r="416" spans="1:34">
      <c r="A416" s="85"/>
      <c r="B416" s="85" t="s">
        <v>466</v>
      </c>
      <c r="C416" s="86" t="s">
        <v>62</v>
      </c>
      <c r="D416" s="86" t="s">
        <v>737</v>
      </c>
      <c r="E416" s="87" t="s">
        <v>1164</v>
      </c>
      <c r="F416" s="88"/>
      <c r="G416" s="64"/>
      <c r="H416" s="89">
        <v>1.33</v>
      </c>
      <c r="I416" s="90">
        <v>5.4662090000000001</v>
      </c>
      <c r="J416" s="91">
        <v>2.7331044999999925E-2</v>
      </c>
      <c r="K416" s="90">
        <v>0</v>
      </c>
      <c r="L416" s="91">
        <v>-0.45949152000000004</v>
      </c>
      <c r="M416" s="90">
        <v>5.4661559999999998</v>
      </c>
      <c r="N416" s="91">
        <v>2.7330780000000259E-2</v>
      </c>
      <c r="O416" s="90">
        <v>0</v>
      </c>
      <c r="P416" s="91">
        <v>-0.47434605000000002</v>
      </c>
      <c r="Q416" s="92">
        <v>64882.965000000011</v>
      </c>
      <c r="R416" s="93">
        <v>65341</v>
      </c>
      <c r="S416" s="92">
        <v>91</v>
      </c>
      <c r="T416" s="94">
        <v>1.1869828797252357E-2</v>
      </c>
      <c r="U416" s="95">
        <v>9.2154534617833305E-3</v>
      </c>
      <c r="V416" s="96"/>
      <c r="W416" s="97">
        <v>1</v>
      </c>
      <c r="X416" s="98"/>
      <c r="Y416" s="99">
        <v>6.5837000000000007E-2</v>
      </c>
      <c r="Z416" s="100">
        <v>5.0251259999999996E-3</v>
      </c>
      <c r="AA416" s="99">
        <v>-3.7277200000000003E-2</v>
      </c>
      <c r="AB416" s="100" t="s">
        <v>536</v>
      </c>
      <c r="AC416" s="99" t="s">
        <v>536</v>
      </c>
    </row>
    <row r="417" spans="1:34">
      <c r="A417" s="85"/>
      <c r="B417" s="85" t="s">
        <v>467</v>
      </c>
      <c r="C417" s="86" t="s">
        <v>49</v>
      </c>
      <c r="D417" s="86" t="s">
        <v>421</v>
      </c>
      <c r="E417" s="87" t="s">
        <v>1165</v>
      </c>
      <c r="F417" s="88"/>
      <c r="G417" s="64"/>
      <c r="H417" s="89">
        <v>0.22</v>
      </c>
      <c r="I417" s="90">
        <v>101.68083408000001</v>
      </c>
      <c r="J417" s="91">
        <v>-2.4191087099999935</v>
      </c>
      <c r="K417" s="90">
        <v>-1.774335</v>
      </c>
      <c r="L417" s="91">
        <v>-30.318961999999999</v>
      </c>
      <c r="M417" s="90">
        <v>101.65638360000001</v>
      </c>
      <c r="N417" s="91">
        <v>-2.4190044599999934</v>
      </c>
      <c r="O417" s="90">
        <v>-1.7786084800000002</v>
      </c>
      <c r="P417" s="91">
        <v>-30.176189369999999</v>
      </c>
      <c r="Q417" s="92">
        <v>3447656.4850000003</v>
      </c>
      <c r="R417" s="93">
        <v>73935</v>
      </c>
      <c r="S417" s="92">
        <v>481</v>
      </c>
      <c r="T417" s="94">
        <v>3.3906650316100552E-2</v>
      </c>
      <c r="U417" s="95">
        <v>6.0141010014997114E-4</v>
      </c>
      <c r="V417" s="96"/>
      <c r="W417" s="97">
        <v>46.84</v>
      </c>
      <c r="X417" s="98"/>
      <c r="Y417" s="99">
        <v>3.906917164816396E-2</v>
      </c>
      <c r="Z417" s="100">
        <v>-3.2684519999999998E-3</v>
      </c>
      <c r="AA417" s="99">
        <v>-6.8285429999999994E-2</v>
      </c>
      <c r="AB417" s="100">
        <v>1.156221E-2</v>
      </c>
      <c r="AC417" s="99" t="s">
        <v>536</v>
      </c>
    </row>
    <row r="418" spans="1:34">
      <c r="A418" s="85"/>
      <c r="B418" s="85" t="s">
        <v>468</v>
      </c>
      <c r="C418" s="86" t="s">
        <v>49</v>
      </c>
      <c r="D418" s="86" t="s">
        <v>741</v>
      </c>
      <c r="E418" s="87" t="s">
        <v>1166</v>
      </c>
      <c r="F418" s="88"/>
      <c r="G418" s="64"/>
      <c r="H418" s="89">
        <v>0.15</v>
      </c>
      <c r="I418" s="90">
        <v>2.3716060899999998</v>
      </c>
      <c r="J418" s="91">
        <v>0.8171323199999998</v>
      </c>
      <c r="K418" s="90">
        <v>0.78201600000000004</v>
      </c>
      <c r="L418" s="91">
        <v>1.087944</v>
      </c>
      <c r="M418" s="90">
        <v>3.9806260899999999</v>
      </c>
      <c r="N418" s="91">
        <v>2.4261523199999999</v>
      </c>
      <c r="O418" s="90">
        <v>2.4135300000000002</v>
      </c>
      <c r="P418" s="91">
        <v>2.3628926800000003</v>
      </c>
      <c r="Q418" s="92">
        <v>3231355.4899999988</v>
      </c>
      <c r="R418" s="93">
        <v>36563</v>
      </c>
      <c r="S418" s="92">
        <v>184</v>
      </c>
      <c r="T418" s="94">
        <v>1.3625177906336035</v>
      </c>
      <c r="U418" s="95">
        <v>8.9542630199536811E-4</v>
      </c>
      <c r="V418" s="96"/>
      <c r="W418" s="97">
        <v>89.39</v>
      </c>
      <c r="X418" s="98"/>
      <c r="Y418" s="99">
        <v>4.2016825148226869E-2</v>
      </c>
      <c r="Z418" s="100">
        <v>8.1199960000000009E-3</v>
      </c>
      <c r="AA418" s="99">
        <v>5.024501E-2</v>
      </c>
      <c r="AB418" s="100" t="s">
        <v>536</v>
      </c>
      <c r="AC418" s="99" t="s">
        <v>536</v>
      </c>
    </row>
    <row r="419" spans="1:34">
      <c r="A419" s="85"/>
      <c r="B419" s="85" t="s">
        <v>469</v>
      </c>
      <c r="C419" s="86" t="s">
        <v>49</v>
      </c>
      <c r="D419" s="86" t="s">
        <v>193</v>
      </c>
      <c r="E419" s="87" t="s">
        <v>1167</v>
      </c>
      <c r="F419" s="88"/>
      <c r="G419" s="64"/>
      <c r="H419" s="89">
        <v>0.22</v>
      </c>
      <c r="I419" s="90">
        <v>21.36620675</v>
      </c>
      <c r="J419" s="91">
        <v>5.0521079999998213E-2</v>
      </c>
      <c r="K419" s="90">
        <v>0</v>
      </c>
      <c r="L419" s="91">
        <v>-6.155926</v>
      </c>
      <c r="M419" s="90">
        <v>21.36620675</v>
      </c>
      <c r="N419" s="91">
        <v>-0.45577892000000181</v>
      </c>
      <c r="O419" s="90">
        <v>-0.50749999999999995</v>
      </c>
      <c r="P419" s="91">
        <v>-6.2067039399999997</v>
      </c>
      <c r="Q419" s="92">
        <v>1116878.6049999997</v>
      </c>
      <c r="R419" s="93">
        <v>22137</v>
      </c>
      <c r="S419" s="92">
        <v>150</v>
      </c>
      <c r="T419" s="94">
        <v>5.2273134771570987E-2</v>
      </c>
      <c r="U419" s="95">
        <v>1.0865367836028709E-3</v>
      </c>
      <c r="V419" s="96"/>
      <c r="W419" s="97">
        <v>50.74</v>
      </c>
      <c r="X419" s="98"/>
      <c r="Y419" s="99">
        <v>3.3686007094994086E-2</v>
      </c>
      <c r="Z419" s="100">
        <v>2.1726250000000001E-3</v>
      </c>
      <c r="AA419" s="99">
        <v>3.533977E-2</v>
      </c>
      <c r="AB419" s="100" t="s">
        <v>536</v>
      </c>
      <c r="AC419" s="99" t="s">
        <v>536</v>
      </c>
    </row>
    <row r="420" spans="1:34">
      <c r="A420" s="85"/>
      <c r="B420" s="85" t="s">
        <v>470</v>
      </c>
      <c r="C420" s="86" t="s">
        <v>49</v>
      </c>
      <c r="D420" s="86" t="s">
        <v>245</v>
      </c>
      <c r="E420" s="87" t="s">
        <v>1168</v>
      </c>
      <c r="F420" s="88"/>
      <c r="G420" s="64"/>
      <c r="H420" s="89">
        <v>0.3</v>
      </c>
      <c r="I420" s="90">
        <v>15.661940889999999</v>
      </c>
      <c r="J420" s="91">
        <v>0.16237638999999873</v>
      </c>
      <c r="K420" s="90">
        <v>0</v>
      </c>
      <c r="L420" s="91">
        <v>-3.0286789999999999</v>
      </c>
      <c r="M420" s="90">
        <v>15.661940889999999</v>
      </c>
      <c r="N420" s="91">
        <v>0.16237638999999873</v>
      </c>
      <c r="O420" s="90">
        <v>0</v>
      </c>
      <c r="P420" s="91">
        <v>-3.0638134999999989</v>
      </c>
      <c r="Q420" s="92">
        <v>1303033.4699999997</v>
      </c>
      <c r="R420" s="93">
        <v>123574</v>
      </c>
      <c r="S420" s="92">
        <v>266</v>
      </c>
      <c r="T420" s="94">
        <v>8.319744526886666E-2</v>
      </c>
      <c r="U420" s="95">
        <v>3.8766969773869181E-3</v>
      </c>
      <c r="V420" s="96"/>
      <c r="W420" s="97">
        <v>10.61</v>
      </c>
      <c r="X420" s="98"/>
      <c r="Y420" s="99">
        <v>5.2606220546654113E-2</v>
      </c>
      <c r="Z420" s="100">
        <v>1.0476190000000002E-2</v>
      </c>
      <c r="AA420" s="99">
        <v>6.273956E-2</v>
      </c>
      <c r="AB420" s="100">
        <v>7.7936310000000009E-2</v>
      </c>
      <c r="AC420" s="99" t="s">
        <v>536</v>
      </c>
    </row>
    <row r="421" spans="1:34">
      <c r="A421" s="85"/>
      <c r="B421" s="85" t="s">
        <v>471</v>
      </c>
      <c r="C421" s="86" t="s">
        <v>49</v>
      </c>
      <c r="D421" s="86" t="s">
        <v>245</v>
      </c>
      <c r="E421" s="87" t="s">
        <v>1169</v>
      </c>
      <c r="F421" s="88"/>
      <c r="G421" s="64"/>
      <c r="H421" s="89">
        <v>0.3</v>
      </c>
      <c r="I421" s="90">
        <v>3.8460565399999997</v>
      </c>
      <c r="J421" s="91">
        <v>3.2017119999999649E-2</v>
      </c>
      <c r="K421" s="90">
        <v>0</v>
      </c>
      <c r="L421" s="91">
        <v>1.0167040000000001</v>
      </c>
      <c r="M421" s="90">
        <v>3.8460565399999997</v>
      </c>
      <c r="N421" s="91">
        <v>3.2017119999999649E-2</v>
      </c>
      <c r="O421" s="90">
        <v>0</v>
      </c>
      <c r="P421" s="91">
        <v>0.97558212999999994</v>
      </c>
      <c r="Q421" s="92">
        <v>21057.530000000002</v>
      </c>
      <c r="R421" s="93">
        <v>2201</v>
      </c>
      <c r="S421" s="92">
        <v>11</v>
      </c>
      <c r="T421" s="94">
        <v>5.4750963177468016E-3</v>
      </c>
      <c r="U421" s="95">
        <v>4.7019026194854811E-3</v>
      </c>
      <c r="V421" s="96"/>
      <c r="W421" s="97">
        <v>9.5399999999999991</v>
      </c>
      <c r="X421" s="98"/>
      <c r="Y421" s="99">
        <v>4.4358805031446548E-2</v>
      </c>
      <c r="Z421" s="100">
        <v>-2.0920499999999998E-3</v>
      </c>
      <c r="AA421" s="99">
        <v>6.3817750000000006E-2</v>
      </c>
      <c r="AB421" s="100">
        <v>3.6466280000000004E-2</v>
      </c>
      <c r="AC421" s="99" t="s">
        <v>536</v>
      </c>
    </row>
    <row r="422" spans="1:34">
      <c r="A422" s="85"/>
      <c r="B422" s="85" t="s">
        <v>472</v>
      </c>
      <c r="C422" s="86" t="s">
        <v>49</v>
      </c>
      <c r="D422" s="86" t="s">
        <v>245</v>
      </c>
      <c r="E422" s="87" t="s">
        <v>1170</v>
      </c>
      <c r="F422" s="88"/>
      <c r="G422" s="64"/>
      <c r="H422" s="89">
        <v>0.19</v>
      </c>
      <c r="I422" s="90">
        <v>570.33304793999991</v>
      </c>
      <c r="J422" s="91">
        <v>-23.679222170000077</v>
      </c>
      <c r="K422" s="90">
        <v>-24.332583</v>
      </c>
      <c r="L422" s="91">
        <v>-156.20007200000001</v>
      </c>
      <c r="M422" s="90">
        <v>571.25104793999992</v>
      </c>
      <c r="N422" s="91">
        <v>-22.761222170000075</v>
      </c>
      <c r="O422" s="90">
        <v>-23.408999999999999</v>
      </c>
      <c r="P422" s="91">
        <v>-160.8676146</v>
      </c>
      <c r="Q422" s="92">
        <v>35260044.804999992</v>
      </c>
      <c r="R422" s="93">
        <v>3846761</v>
      </c>
      <c r="S422" s="92">
        <v>1602</v>
      </c>
      <c r="T422" s="94">
        <v>6.1823604527839693E-2</v>
      </c>
      <c r="U422" s="95">
        <v>1.6828424306471704E-3</v>
      </c>
      <c r="V422" s="96"/>
      <c r="W422" s="97">
        <v>9.18</v>
      </c>
      <c r="X422" s="98"/>
      <c r="Y422" s="99">
        <v>3.3561220043572988E-2</v>
      </c>
      <c r="Z422" s="100">
        <v>1.090513E-3</v>
      </c>
      <c r="AA422" s="99">
        <v>3.1595760000000001E-2</v>
      </c>
      <c r="AB422" s="100">
        <v>1.6475779999999999E-2</v>
      </c>
      <c r="AC422" s="99" t="s">
        <v>536</v>
      </c>
    </row>
    <row r="423" spans="1:34">
      <c r="A423" s="85"/>
      <c r="B423" s="85" t="s">
        <v>473</v>
      </c>
      <c r="C423" s="86" t="s">
        <v>49</v>
      </c>
      <c r="D423" s="86" t="s">
        <v>193</v>
      </c>
      <c r="E423" s="87" t="s">
        <v>1171</v>
      </c>
      <c r="F423" s="88"/>
      <c r="G423" s="64"/>
      <c r="H423" s="89">
        <v>0.22</v>
      </c>
      <c r="I423" s="90">
        <v>132.01942242000001</v>
      </c>
      <c r="J423" s="91">
        <v>-17.032626310000019</v>
      </c>
      <c r="K423" s="90">
        <v>-17.55716</v>
      </c>
      <c r="L423" s="91">
        <v>-58.926706000000003</v>
      </c>
      <c r="M423" s="90">
        <v>132.01942242000001</v>
      </c>
      <c r="N423" s="91">
        <v>-19.102226310000017</v>
      </c>
      <c r="O423" s="90">
        <v>-19.744800000000001</v>
      </c>
      <c r="P423" s="91">
        <v>-59.093597209999999</v>
      </c>
      <c r="Q423" s="92">
        <v>51350533.555</v>
      </c>
      <c r="R423" s="93">
        <v>1985560</v>
      </c>
      <c r="S423" s="92">
        <v>746</v>
      </c>
      <c r="T423" s="94">
        <v>0.38896196191220994</v>
      </c>
      <c r="U423" s="95">
        <v>9.6736782283793658E-4</v>
      </c>
      <c r="V423" s="96"/>
      <c r="W423" s="97">
        <v>25.98</v>
      </c>
      <c r="X423" s="98"/>
      <c r="Y423" s="99">
        <v>3.7582409545804461E-2</v>
      </c>
      <c r="Z423" s="100">
        <v>4.2520290000000001E-3</v>
      </c>
      <c r="AA423" s="99">
        <v>4.4936439999999994E-2</v>
      </c>
      <c r="AB423" s="100" t="s">
        <v>536</v>
      </c>
      <c r="AC423" s="99" t="s">
        <v>536</v>
      </c>
    </row>
    <row r="424" spans="1:34">
      <c r="A424" s="85"/>
      <c r="B424" s="85" t="s">
        <v>474</v>
      </c>
      <c r="C424" s="86" t="s">
        <v>49</v>
      </c>
      <c r="D424" s="86" t="s">
        <v>770</v>
      </c>
      <c r="E424" s="87" t="s">
        <v>1172</v>
      </c>
      <c r="F424" s="88"/>
      <c r="G424" s="64"/>
      <c r="H424" s="89">
        <v>0.2</v>
      </c>
      <c r="I424" s="90">
        <v>4264.7345341999999</v>
      </c>
      <c r="J424" s="91">
        <v>196.08128853999997</v>
      </c>
      <c r="K424" s="90">
        <v>162.30545900000001</v>
      </c>
      <c r="L424" s="91">
        <v>1415.66059</v>
      </c>
      <c r="M424" s="90">
        <v>4266.9644022000002</v>
      </c>
      <c r="N424" s="91">
        <v>194.80104013999986</v>
      </c>
      <c r="O424" s="90">
        <v>161.67769999999999</v>
      </c>
      <c r="P424" s="91">
        <v>1415.87311454</v>
      </c>
      <c r="Q424" s="92">
        <v>158638076.34154391</v>
      </c>
      <c r="R424" s="93">
        <v>3898059</v>
      </c>
      <c r="S424" s="92">
        <v>6975</v>
      </c>
      <c r="T424" s="94">
        <v>3.719764385552829E-2</v>
      </c>
      <c r="U424" s="95">
        <v>4.3580830861835525E-4</v>
      </c>
      <c r="V424" s="96"/>
      <c r="W424" s="97">
        <v>40.9</v>
      </c>
      <c r="X424" s="98"/>
      <c r="Y424" s="99">
        <v>5.9252396088019563E-2</v>
      </c>
      <c r="Z424" s="100">
        <v>8.1340890000000006E-3</v>
      </c>
      <c r="AA424" s="99">
        <v>3.0037980000000002E-2</v>
      </c>
      <c r="AB424" s="100">
        <v>3.0175030000000002E-2</v>
      </c>
      <c r="AC424" s="99">
        <v>-7.3075599999999994E-3</v>
      </c>
    </row>
    <row r="425" spans="1:34">
      <c r="A425" s="85"/>
      <c r="B425" s="85" t="s">
        <v>475</v>
      </c>
      <c r="C425" s="86" t="s">
        <v>49</v>
      </c>
      <c r="D425" s="86" t="s">
        <v>770</v>
      </c>
      <c r="E425" s="87" t="s">
        <v>1173</v>
      </c>
      <c r="F425" s="88"/>
      <c r="G425" s="64"/>
      <c r="H425" s="89">
        <v>0.3</v>
      </c>
      <c r="I425" s="90">
        <v>171.84239602000002</v>
      </c>
      <c r="J425" s="91">
        <v>1.961479900000006</v>
      </c>
      <c r="K425" s="90">
        <v>0.37670700000000001</v>
      </c>
      <c r="L425" s="91">
        <v>7.8308400000000002</v>
      </c>
      <c r="M425" s="90">
        <v>171.79422491999998</v>
      </c>
      <c r="N425" s="91">
        <v>1.9610354000000059</v>
      </c>
      <c r="O425" s="90">
        <v>0.37930000000000003</v>
      </c>
      <c r="P425" s="91">
        <v>7.7969532000000035</v>
      </c>
      <c r="Q425" s="92">
        <v>7321595.7950000018</v>
      </c>
      <c r="R425" s="93">
        <v>194178</v>
      </c>
      <c r="S425" s="92">
        <v>1222</v>
      </c>
      <c r="T425" s="94">
        <v>4.260645780420725E-2</v>
      </c>
      <c r="U425" s="95">
        <v>1.0977922290650228E-3</v>
      </c>
      <c r="V425" s="96"/>
      <c r="W425" s="97">
        <v>37.93</v>
      </c>
      <c r="X425" s="98"/>
      <c r="Y425" s="99">
        <v>6.6536910097548113E-2</v>
      </c>
      <c r="Z425" s="100">
        <v>9.3134649999999999E-3</v>
      </c>
      <c r="AA425" s="99">
        <v>4.366867E-2</v>
      </c>
      <c r="AB425" s="100">
        <v>4.3147159999999997E-2</v>
      </c>
      <c r="AC425" s="99">
        <v>-1.791258E-3</v>
      </c>
    </row>
    <row r="426" spans="1:34">
      <c r="A426" s="85"/>
      <c r="B426" s="85" t="s">
        <v>476</v>
      </c>
      <c r="C426" s="86" t="s">
        <v>49</v>
      </c>
      <c r="D426" s="86" t="s">
        <v>770</v>
      </c>
      <c r="E426" s="87" t="s">
        <v>1174</v>
      </c>
      <c r="F426" s="88"/>
      <c r="G426" s="64"/>
      <c r="H426" s="89">
        <v>0.26</v>
      </c>
      <c r="I426" s="90">
        <v>71.522671989999992</v>
      </c>
      <c r="J426" s="91">
        <v>0.65187759000000356</v>
      </c>
      <c r="K426" s="90">
        <v>0</v>
      </c>
      <c r="L426" s="91">
        <v>-5.0877140000000001</v>
      </c>
      <c r="M426" s="90">
        <v>71.250014109999995</v>
      </c>
      <c r="N426" s="91">
        <v>0.64939251000000542</v>
      </c>
      <c r="O426" s="90">
        <v>0</v>
      </c>
      <c r="P426" s="91">
        <v>-5.1278394999999994</v>
      </c>
      <c r="Q426" s="92">
        <v>2822038.8400000003</v>
      </c>
      <c r="R426" s="93">
        <v>66425</v>
      </c>
      <c r="S426" s="92">
        <v>767</v>
      </c>
      <c r="T426" s="94">
        <v>3.9456563373283453E-2</v>
      </c>
      <c r="U426" s="95">
        <v>1.1187018798712299E-3</v>
      </c>
      <c r="V426" s="96"/>
      <c r="W426" s="97">
        <v>42.75</v>
      </c>
      <c r="X426" s="98"/>
      <c r="Y426" s="99">
        <v>2.7323766081871346E-2</v>
      </c>
      <c r="Z426" s="100">
        <v>8.254717E-3</v>
      </c>
      <c r="AA426" s="99">
        <v>2.6266520000000002E-2</v>
      </c>
      <c r="AB426" s="100">
        <v>2.858981E-2</v>
      </c>
      <c r="AC426" s="99">
        <v>-8.6841430000000001E-3</v>
      </c>
    </row>
    <row r="427" spans="1:34">
      <c r="A427" s="85"/>
      <c r="B427" s="85" t="s">
        <v>477</v>
      </c>
      <c r="C427" s="86" t="s">
        <v>49</v>
      </c>
      <c r="D427" s="86" t="s">
        <v>770</v>
      </c>
      <c r="E427" s="87" t="s">
        <v>1175</v>
      </c>
      <c r="F427" s="88"/>
      <c r="G427" s="64"/>
      <c r="H427" s="89">
        <v>0.2</v>
      </c>
      <c r="I427" s="90">
        <v>939.33305503999998</v>
      </c>
      <c r="J427" s="91">
        <v>0.94575192000007624</v>
      </c>
      <c r="K427" s="90">
        <v>-6.365354</v>
      </c>
      <c r="L427" s="91">
        <v>112.74364300000001</v>
      </c>
      <c r="M427" s="90">
        <v>939.22946031999993</v>
      </c>
      <c r="N427" s="91">
        <v>0.92010743999993805</v>
      </c>
      <c r="O427" s="90">
        <v>-6.3966366399999997</v>
      </c>
      <c r="P427" s="91">
        <v>113.08942449000003</v>
      </c>
      <c r="Q427" s="92">
        <v>47018447.370800003</v>
      </c>
      <c r="R427" s="93">
        <v>1263588</v>
      </c>
      <c r="S427" s="92">
        <v>3713</v>
      </c>
      <c r="T427" s="94">
        <v>5.0055139780849932E-2</v>
      </c>
      <c r="U427" s="95">
        <v>6.8235137095381333E-4</v>
      </c>
      <c r="V427" s="96"/>
      <c r="W427" s="97">
        <v>37.450000000000003</v>
      </c>
      <c r="X427" s="98"/>
      <c r="Y427" s="99">
        <v>5.2146221628838446E-2</v>
      </c>
      <c r="Z427" s="100">
        <v>6.9911270000000006E-3</v>
      </c>
      <c r="AA427" s="99">
        <v>1.5713170000000002E-2</v>
      </c>
      <c r="AB427" s="100">
        <v>1.928622E-2</v>
      </c>
      <c r="AC427" s="99">
        <v>-1.0599019999999999E-2</v>
      </c>
    </row>
    <row r="428" spans="1:34" s="102" customFormat="1">
      <c r="A428" s="85"/>
      <c r="B428" s="85" t="s">
        <v>478</v>
      </c>
      <c r="C428" s="86" t="s">
        <v>65</v>
      </c>
      <c r="D428" s="86" t="s">
        <v>725</v>
      </c>
      <c r="E428" s="87" t="s">
        <v>1176</v>
      </c>
      <c r="F428" s="88"/>
      <c r="G428" s="64"/>
      <c r="H428" s="89">
        <v>0.5</v>
      </c>
      <c r="I428" s="90">
        <v>154.0907775</v>
      </c>
      <c r="J428" s="91">
        <v>-3.2901123000000121</v>
      </c>
      <c r="K428" s="90">
        <v>-2.859156</v>
      </c>
      <c r="L428" s="91">
        <v>-47.175937270000006</v>
      </c>
      <c r="M428" s="90">
        <v>153.81691875000001</v>
      </c>
      <c r="N428" s="91">
        <v>-3.9096391899999978</v>
      </c>
      <c r="O428" s="90">
        <v>-3.4648020000000002</v>
      </c>
      <c r="P428" s="91">
        <v>-47.801165349999998</v>
      </c>
      <c r="Q428" s="92">
        <v>7137965.9900000012</v>
      </c>
      <c r="R428" s="93">
        <v>287449</v>
      </c>
      <c r="S428" s="92">
        <v>712</v>
      </c>
      <c r="T428" s="94">
        <v>4.6323122680070848E-2</v>
      </c>
      <c r="U428" s="95">
        <v>2.101692422023153E-3</v>
      </c>
      <c r="V428" s="96"/>
      <c r="W428" s="97">
        <v>24.75</v>
      </c>
      <c r="X428" s="98"/>
      <c r="Y428" s="99">
        <v>1.6075555555555555E-2</v>
      </c>
      <c r="Z428" s="100">
        <v>-2.8203060000000003E-3</v>
      </c>
      <c r="AA428" s="99">
        <v>4.0749279999999999E-2</v>
      </c>
      <c r="AB428" s="100">
        <v>2.6009939999999999E-2</v>
      </c>
      <c r="AC428" s="99">
        <v>1.8754630000000001E-2</v>
      </c>
      <c r="AD428" s="53"/>
      <c r="AH428" s="103"/>
    </row>
    <row r="429" spans="1:34" ht="15.5">
      <c r="A429" s="107"/>
      <c r="B429" s="107" t="s">
        <v>479</v>
      </c>
      <c r="C429" s="108"/>
      <c r="D429" s="69"/>
      <c r="E429" s="108"/>
      <c r="F429" s="112"/>
      <c r="G429" s="64"/>
      <c r="H429" s="112"/>
      <c r="I429" s="112"/>
      <c r="J429" s="112"/>
      <c r="K429" s="112"/>
      <c r="L429" s="112"/>
      <c r="M429" s="109"/>
      <c r="N429" s="109"/>
      <c r="O429" s="111"/>
      <c r="P429" s="111"/>
      <c r="Q429" s="109"/>
      <c r="R429" s="109"/>
      <c r="S429" s="109"/>
      <c r="T429" s="109"/>
      <c r="U429" s="109"/>
      <c r="V429" s="110"/>
      <c r="W429" s="109"/>
      <c r="X429" s="110"/>
      <c r="Y429" s="109"/>
      <c r="Z429" s="114"/>
      <c r="AA429" s="114"/>
      <c r="AB429" s="114"/>
      <c r="AC429" s="114"/>
    </row>
    <row r="430" spans="1:34" s="102" customFormat="1">
      <c r="A430" s="85"/>
      <c r="B430" s="85" t="s">
        <v>480</v>
      </c>
      <c r="C430" s="86" t="s">
        <v>62</v>
      </c>
      <c r="D430" s="86" t="s">
        <v>193</v>
      </c>
      <c r="E430" s="87" t="s">
        <v>1177</v>
      </c>
      <c r="F430" s="88"/>
      <c r="G430" s="64"/>
      <c r="H430" s="89">
        <v>0.22</v>
      </c>
      <c r="I430" s="90">
        <v>5.9659537599999997</v>
      </c>
      <c r="J430" s="91">
        <v>3.1976360000000335E-2</v>
      </c>
      <c r="K430" s="90">
        <v>7.3800000000000005E-4</v>
      </c>
      <c r="L430" s="91">
        <v>5.023587</v>
      </c>
      <c r="M430" s="90">
        <v>5.9659537599999997</v>
      </c>
      <c r="N430" s="91">
        <v>3.1976360000000335E-2</v>
      </c>
      <c r="O430" s="90">
        <v>7.4489999999999995E-4</v>
      </c>
      <c r="P430" s="91">
        <v>5.0363837699999996</v>
      </c>
      <c r="Q430" s="92">
        <v>581822.39</v>
      </c>
      <c r="R430" s="93">
        <v>23532</v>
      </c>
      <c r="S430" s="92">
        <v>33</v>
      </c>
      <c r="T430" s="94">
        <v>9.7523784696581364E-2</v>
      </c>
      <c r="U430" s="95">
        <v>1.1128687105131589E-3</v>
      </c>
      <c r="V430" s="96"/>
      <c r="W430" s="97">
        <v>24.85</v>
      </c>
      <c r="X430" s="98"/>
      <c r="Y430" s="99">
        <v>4.0734325955734403E-2</v>
      </c>
      <c r="Z430" s="100">
        <v>9.515738000000001E-3</v>
      </c>
      <c r="AA430" s="99">
        <v>2.7745850000000002E-2</v>
      </c>
      <c r="AB430" s="100" t="s">
        <v>536</v>
      </c>
      <c r="AC430" s="99" t="s">
        <v>536</v>
      </c>
      <c r="AD430" s="53"/>
      <c r="AH430" s="103"/>
    </row>
    <row r="431" spans="1:34" s="102" customFormat="1">
      <c r="A431" s="85"/>
      <c r="B431" s="85" t="s">
        <v>481</v>
      </c>
      <c r="C431" s="86" t="s">
        <v>62</v>
      </c>
      <c r="D431" s="86" t="s">
        <v>193</v>
      </c>
      <c r="E431" s="87" t="s">
        <v>1178</v>
      </c>
      <c r="F431" s="88"/>
      <c r="G431" s="64"/>
      <c r="H431" s="89">
        <v>0.22</v>
      </c>
      <c r="I431" s="90">
        <v>3.4604378200000001</v>
      </c>
      <c r="J431" s="91">
        <v>2.3880760000000244E-2</v>
      </c>
      <c r="K431" s="90">
        <v>7.2999999999999999E-5</v>
      </c>
      <c r="L431" s="91">
        <v>2.5058739999999999</v>
      </c>
      <c r="M431" s="90">
        <v>3.4604378200000001</v>
      </c>
      <c r="N431" s="91">
        <v>2.3880760000000244E-2</v>
      </c>
      <c r="O431" s="90">
        <v>7.4129999999999997E-5</v>
      </c>
      <c r="P431" s="91">
        <v>2.5176502699999999</v>
      </c>
      <c r="Q431" s="92">
        <v>381404.28</v>
      </c>
      <c r="R431" s="93">
        <v>15510</v>
      </c>
      <c r="S431" s="92">
        <v>25</v>
      </c>
      <c r="T431" s="94">
        <v>0.11021850408512758</v>
      </c>
      <c r="U431" s="95">
        <v>1.1241667839992932E-3</v>
      </c>
      <c r="V431" s="96"/>
      <c r="W431" s="97">
        <v>24.74</v>
      </c>
      <c r="X431" s="98"/>
      <c r="Y431" s="99">
        <v>4.1567825383993548E-2</v>
      </c>
      <c r="Z431" s="100">
        <v>1.043825E-2</v>
      </c>
      <c r="AA431" s="99">
        <v>2.1051380000000001E-2</v>
      </c>
      <c r="AB431" s="100" t="s">
        <v>536</v>
      </c>
      <c r="AC431" s="99" t="s">
        <v>536</v>
      </c>
      <c r="AD431" s="53"/>
      <c r="AH431" s="103"/>
    </row>
    <row r="432" spans="1:34" s="102" customFormat="1">
      <c r="A432" s="85"/>
      <c r="B432" s="85" t="s">
        <v>482</v>
      </c>
      <c r="C432" s="86" t="s">
        <v>62</v>
      </c>
      <c r="D432" s="86" t="s">
        <v>193</v>
      </c>
      <c r="E432" s="87" t="s">
        <v>1179</v>
      </c>
      <c r="F432" s="88"/>
      <c r="G432" s="64"/>
      <c r="H432" s="89">
        <v>0.22</v>
      </c>
      <c r="I432" s="90">
        <v>13.27404078</v>
      </c>
      <c r="J432" s="91">
        <v>-1.8595468200000003</v>
      </c>
      <c r="K432" s="90">
        <v>-1.9628559999999999</v>
      </c>
      <c r="L432" s="91">
        <v>11.154901000000001</v>
      </c>
      <c r="M432" s="90">
        <v>15.239640779999998</v>
      </c>
      <c r="N432" s="91">
        <v>-1.3579468200000002</v>
      </c>
      <c r="O432" s="90">
        <v>-1.47358575</v>
      </c>
      <c r="P432" s="91">
        <v>13.163433320000001</v>
      </c>
      <c r="Q432" s="92">
        <v>2342609.6999999997</v>
      </c>
      <c r="R432" s="93">
        <v>95997</v>
      </c>
      <c r="S432" s="92">
        <v>89</v>
      </c>
      <c r="T432" s="94">
        <v>0.17648052607534628</v>
      </c>
      <c r="U432" s="95">
        <v>1.2278401455977916E-3</v>
      </c>
      <c r="V432" s="96"/>
      <c r="W432" s="97">
        <v>24.62</v>
      </c>
      <c r="X432" s="98"/>
      <c r="Y432" s="99">
        <v>4.4075873273761175E-2</v>
      </c>
      <c r="Z432" s="100">
        <v>1.2762059999999999E-2</v>
      </c>
      <c r="AA432" s="99">
        <v>1.8005790000000001E-2</v>
      </c>
      <c r="AB432" s="100" t="s">
        <v>536</v>
      </c>
      <c r="AC432" s="99" t="s">
        <v>536</v>
      </c>
      <c r="AD432" s="53"/>
      <c r="AH432" s="103"/>
    </row>
    <row r="433" spans="1:34" s="102" customFormat="1">
      <c r="A433" s="85"/>
      <c r="B433" s="85" t="s">
        <v>483</v>
      </c>
      <c r="C433" s="86" t="s">
        <v>62</v>
      </c>
      <c r="D433" s="113" t="s">
        <v>193</v>
      </c>
      <c r="E433" s="87" t="s">
        <v>1180</v>
      </c>
      <c r="F433" s="88"/>
      <c r="G433" s="64"/>
      <c r="H433" s="89">
        <v>0.22</v>
      </c>
      <c r="I433" s="90">
        <v>1.0172000000000001</v>
      </c>
      <c r="J433" s="91">
        <v>1.6799999999999884E-2</v>
      </c>
      <c r="K433" s="90">
        <v>0</v>
      </c>
      <c r="L433" s="91">
        <v>1</v>
      </c>
      <c r="M433" s="90">
        <v>1.0172000000000001</v>
      </c>
      <c r="N433" s="91">
        <v>1.6799999999999884E-2</v>
      </c>
      <c r="O433" s="90">
        <v>0</v>
      </c>
      <c r="P433" s="91">
        <v>1.0004000000000002</v>
      </c>
      <c r="Q433" s="92">
        <v>240189.7</v>
      </c>
      <c r="R433" s="93">
        <v>9533</v>
      </c>
      <c r="S433" s="92">
        <v>25</v>
      </c>
      <c r="T433" s="94">
        <v>0.23612829335430593</v>
      </c>
      <c r="U433" s="95">
        <v>1.1832966937033852E-3</v>
      </c>
      <c r="V433" s="96"/>
      <c r="W433" s="97">
        <v>25.31</v>
      </c>
      <c r="X433" s="98"/>
      <c r="Y433" s="99">
        <v>4.4169498222046619E-3</v>
      </c>
      <c r="Z433" s="100">
        <v>1.1995199999999999E-2</v>
      </c>
      <c r="AA433" s="99" t="s">
        <v>536</v>
      </c>
      <c r="AB433" s="100" t="s">
        <v>536</v>
      </c>
      <c r="AC433" s="99" t="s">
        <v>536</v>
      </c>
      <c r="AD433" s="53"/>
      <c r="AH433" s="103"/>
    </row>
    <row r="434" spans="1:34" ht="15.5">
      <c r="A434" s="107"/>
      <c r="B434" s="107" t="s">
        <v>484</v>
      </c>
      <c r="C434" s="108"/>
      <c r="D434" s="69"/>
      <c r="E434" s="108"/>
      <c r="F434" s="112"/>
      <c r="G434" s="64"/>
      <c r="H434" s="112"/>
      <c r="I434" s="112"/>
      <c r="J434" s="112"/>
      <c r="K434" s="112"/>
      <c r="L434" s="112"/>
      <c r="M434" s="109"/>
      <c r="N434" s="109"/>
      <c r="O434" s="111"/>
      <c r="P434" s="111"/>
      <c r="Q434" s="109"/>
      <c r="R434" s="109"/>
      <c r="S434" s="109"/>
      <c r="T434" s="109"/>
      <c r="U434" s="109"/>
      <c r="V434" s="110"/>
      <c r="W434" s="109"/>
      <c r="X434" s="110"/>
      <c r="Y434" s="109"/>
      <c r="Z434" s="114"/>
      <c r="AA434" s="114"/>
      <c r="AB434" s="114"/>
      <c r="AC434" s="114"/>
    </row>
    <row r="435" spans="1:34">
      <c r="A435" s="85"/>
      <c r="B435" s="85" t="s">
        <v>485</v>
      </c>
      <c r="C435" s="86" t="s">
        <v>49</v>
      </c>
      <c r="D435" s="86" t="s">
        <v>193</v>
      </c>
      <c r="E435" s="87" t="s">
        <v>1181</v>
      </c>
      <c r="F435" s="88"/>
      <c r="G435" s="64"/>
      <c r="H435" s="89">
        <v>0.18</v>
      </c>
      <c r="I435" s="90">
        <v>4997.7154057500002</v>
      </c>
      <c r="J435" s="91">
        <v>-195.44144549999999</v>
      </c>
      <c r="K435" s="90">
        <v>-195.32834800000001</v>
      </c>
      <c r="L435" s="91">
        <v>496.88587200000001</v>
      </c>
      <c r="M435" s="90">
        <v>5072.8156387500003</v>
      </c>
      <c r="N435" s="91">
        <v>-102.19216874999999</v>
      </c>
      <c r="O435" s="90">
        <v>-102.19216874999999</v>
      </c>
      <c r="P435" s="91">
        <v>586.73076248999996</v>
      </c>
      <c r="Q435" s="92">
        <v>780685318.80800021</v>
      </c>
      <c r="R435" s="93">
        <v>15560121</v>
      </c>
      <c r="S435" s="92">
        <v>12321</v>
      </c>
      <c r="T435" s="94">
        <v>0.15620843834160739</v>
      </c>
      <c r="U435" s="95">
        <v>2.0240710216328609E-4</v>
      </c>
      <c r="V435" s="96"/>
      <c r="W435" s="97">
        <v>50.25</v>
      </c>
      <c r="X435" s="98"/>
      <c r="Y435" s="99">
        <v>3.9261691542288556E-2</v>
      </c>
      <c r="Z435" s="100">
        <v>3.4403230000000003E-3</v>
      </c>
      <c r="AA435" s="99">
        <v>3.9747360000000002E-2</v>
      </c>
      <c r="AB435" s="100">
        <v>4.2841050000000006E-2</v>
      </c>
      <c r="AC435" s="99">
        <v>3.1736609999999998E-2</v>
      </c>
    </row>
    <row r="436" spans="1:34">
      <c r="A436" s="85"/>
      <c r="B436" s="85" t="s">
        <v>486</v>
      </c>
      <c r="C436" s="86" t="s">
        <v>49</v>
      </c>
      <c r="D436" s="86" t="s">
        <v>741</v>
      </c>
      <c r="E436" s="87" t="s">
        <v>1182</v>
      </c>
      <c r="F436" s="88"/>
      <c r="G436" s="64"/>
      <c r="H436" s="89">
        <v>7.0000000000000007E-2</v>
      </c>
      <c r="I436" s="90">
        <v>1215.9633764800001</v>
      </c>
      <c r="J436" s="91">
        <v>24.605459829999923</v>
      </c>
      <c r="K436" s="90">
        <v>24.672613999999999</v>
      </c>
      <c r="L436" s="91">
        <v>394.71857999999997</v>
      </c>
      <c r="M436" s="90">
        <v>1215.9633764800001</v>
      </c>
      <c r="N436" s="91">
        <v>21.585959829999922</v>
      </c>
      <c r="O436" s="90">
        <v>21.70462624</v>
      </c>
      <c r="P436" s="91">
        <v>396.00460555000001</v>
      </c>
      <c r="Q436" s="92">
        <v>173796919.41</v>
      </c>
      <c r="R436" s="93">
        <v>1728621</v>
      </c>
      <c r="S436" s="92">
        <v>3468</v>
      </c>
      <c r="T436" s="94">
        <v>0.14292940295053252</v>
      </c>
      <c r="U436" s="95">
        <v>1.8206031291704227E-4</v>
      </c>
      <c r="V436" s="96"/>
      <c r="W436" s="97">
        <v>100.64</v>
      </c>
      <c r="X436" s="98"/>
      <c r="Y436" s="99">
        <v>3.9514596581875991E-2</v>
      </c>
      <c r="Z436" s="100">
        <v>3.2187439999999999E-3</v>
      </c>
      <c r="AA436" s="99">
        <v>3.8364389999999998E-2</v>
      </c>
      <c r="AB436" s="100">
        <v>4.256596E-2</v>
      </c>
      <c r="AC436" s="99">
        <v>3.0842060000000001E-2</v>
      </c>
    </row>
    <row r="437" spans="1:34">
      <c r="A437" s="85"/>
      <c r="B437" s="85" t="s">
        <v>487</v>
      </c>
      <c r="C437" s="86" t="s">
        <v>49</v>
      </c>
      <c r="D437" s="86"/>
      <c r="E437" s="87" t="s">
        <v>1183</v>
      </c>
      <c r="F437" s="88"/>
      <c r="G437" s="64"/>
      <c r="H437" s="89">
        <v>0.2</v>
      </c>
      <c r="I437" s="90">
        <v>3.0146999999999999</v>
      </c>
      <c r="J437" s="91">
        <v>3.0146999999999999</v>
      </c>
      <c r="K437" s="90">
        <v>3.0043579999999999</v>
      </c>
      <c r="L437" s="91">
        <v>3.0043579999999999</v>
      </c>
      <c r="M437" s="90">
        <v>3.0146999999999999</v>
      </c>
      <c r="N437" s="91">
        <v>3.0146999999999999</v>
      </c>
      <c r="O437" s="90">
        <v>3.0146999999999999</v>
      </c>
      <c r="P437" s="91">
        <v>3.0146999999999999</v>
      </c>
      <c r="Q437" s="92">
        <v>1110960.78</v>
      </c>
      <c r="R437" s="93">
        <v>11098</v>
      </c>
      <c r="S437" s="92">
        <v>20</v>
      </c>
      <c r="T437" s="94">
        <v>0.36851453876007562</v>
      </c>
      <c r="U437" s="95">
        <v>2.0039594388348423E-4</v>
      </c>
      <c r="V437" s="96"/>
      <c r="W437" s="97">
        <v>100.49</v>
      </c>
      <c r="X437" s="98"/>
      <c r="Y437" s="99">
        <v>2.4708926261319533E-3</v>
      </c>
      <c r="Z437" s="100">
        <v>4.4982010000000003E-3</v>
      </c>
      <c r="AA437" s="99" t="s">
        <v>536</v>
      </c>
      <c r="AB437" s="100" t="s">
        <v>536</v>
      </c>
      <c r="AC437" s="99" t="s">
        <v>536</v>
      </c>
    </row>
    <row r="438" spans="1:34">
      <c r="A438" s="85"/>
      <c r="B438" s="85" t="s">
        <v>488</v>
      </c>
      <c r="C438" s="86" t="s">
        <v>49</v>
      </c>
      <c r="D438" s="86" t="s">
        <v>741</v>
      </c>
      <c r="E438" s="87" t="s">
        <v>1184</v>
      </c>
      <c r="F438" s="88"/>
      <c r="G438" s="64"/>
      <c r="H438" s="89">
        <v>0.12</v>
      </c>
      <c r="I438" s="90">
        <v>604.24434299999996</v>
      </c>
      <c r="J438" s="91">
        <v>2.0530448000000714</v>
      </c>
      <c r="K438" s="90">
        <v>2.0687470000000001</v>
      </c>
      <c r="L438" s="91">
        <v>310.173427</v>
      </c>
      <c r="M438" s="90">
        <v>604.24434299999996</v>
      </c>
      <c r="N438" s="91">
        <v>2.0530448000000714</v>
      </c>
      <c r="O438" s="90">
        <v>2.0530447999999999</v>
      </c>
      <c r="P438" s="91">
        <v>303.67572760000002</v>
      </c>
      <c r="Q438" s="92">
        <v>56495047.246157996</v>
      </c>
      <c r="R438" s="93">
        <v>562253</v>
      </c>
      <c r="S438" s="92">
        <v>1970</v>
      </c>
      <c r="T438" s="94">
        <v>9.3497023018315611E-2</v>
      </c>
      <c r="U438" s="95">
        <v>1.632982563939317E-4</v>
      </c>
      <c r="V438" s="96"/>
      <c r="W438" s="97">
        <v>100.6</v>
      </c>
      <c r="X438" s="98"/>
      <c r="Y438" s="99">
        <v>4.2478409542743532E-2</v>
      </c>
      <c r="Z438" s="100">
        <v>3.4462009999999999E-3</v>
      </c>
      <c r="AA438" s="99">
        <v>3.9958800000000003E-2</v>
      </c>
      <c r="AB438" s="100">
        <v>4.4005869999999996E-2</v>
      </c>
      <c r="AC438" s="99">
        <v>3.1873279999999997E-2</v>
      </c>
    </row>
    <row r="439" spans="1:34">
      <c r="A439" s="85"/>
      <c r="B439" s="85" t="s">
        <v>489</v>
      </c>
      <c r="C439" s="86" t="s">
        <v>62</v>
      </c>
      <c r="D439" s="86" t="s">
        <v>193</v>
      </c>
      <c r="E439" s="87" t="s">
        <v>1185</v>
      </c>
      <c r="F439" s="88"/>
      <c r="G439" s="64"/>
      <c r="H439" s="89">
        <v>0.18</v>
      </c>
      <c r="I439" s="90">
        <v>595.45932065</v>
      </c>
      <c r="J439" s="91">
        <v>-27.812070670000075</v>
      </c>
      <c r="K439" s="90">
        <v>-28.014118</v>
      </c>
      <c r="L439" s="91">
        <v>227.95756800000001</v>
      </c>
      <c r="M439" s="90">
        <v>618.56512064999993</v>
      </c>
      <c r="N439" s="91">
        <v>-4.7062706700000767</v>
      </c>
      <c r="O439" s="90">
        <v>-4.9545365099999996</v>
      </c>
      <c r="P439" s="91">
        <v>251.56174985500004</v>
      </c>
      <c r="Q439" s="92">
        <v>158256017.77500004</v>
      </c>
      <c r="R439" s="93">
        <v>3156768</v>
      </c>
      <c r="S439" s="92">
        <v>2498</v>
      </c>
      <c r="T439" s="94">
        <v>0.26577133363576988</v>
      </c>
      <c r="U439" s="95">
        <v>2.38073782654044E-4</v>
      </c>
      <c r="V439" s="96"/>
      <c r="W439" s="97">
        <v>50.23</v>
      </c>
      <c r="X439" s="98"/>
      <c r="Y439" s="99">
        <v>4.0453095759506272E-2</v>
      </c>
      <c r="Z439" s="100">
        <v>4.2174880000000001E-3</v>
      </c>
      <c r="AA439" s="99">
        <v>4.1788779999999998E-2</v>
      </c>
      <c r="AB439" s="100" t="s">
        <v>536</v>
      </c>
      <c r="AC439" s="99" t="s">
        <v>536</v>
      </c>
    </row>
    <row r="440" spans="1:34">
      <c r="A440" s="85"/>
      <c r="B440" s="85" t="s">
        <v>490</v>
      </c>
      <c r="C440" s="86" t="s">
        <v>62</v>
      </c>
      <c r="D440" s="86" t="s">
        <v>421</v>
      </c>
      <c r="E440" s="87" t="s">
        <v>1186</v>
      </c>
      <c r="F440" s="88"/>
      <c r="G440" s="64"/>
      <c r="H440" s="89">
        <v>0.15</v>
      </c>
      <c r="I440" s="90">
        <v>104.5939024</v>
      </c>
      <c r="J440" s="91">
        <v>4.0627028800000105</v>
      </c>
      <c r="K440" s="90">
        <v>4.0066059999999997</v>
      </c>
      <c r="L440" s="91">
        <v>104.09774400000001</v>
      </c>
      <c r="M440" s="90">
        <v>104.5939024</v>
      </c>
      <c r="N440" s="91">
        <v>4.0627028800000105</v>
      </c>
      <c r="O440" s="90">
        <v>4.0226665600000002</v>
      </c>
      <c r="P440" s="91">
        <v>104.43386606</v>
      </c>
      <c r="Q440" s="92">
        <v>7681442.709999999</v>
      </c>
      <c r="R440" s="93">
        <v>153354</v>
      </c>
      <c r="S440" s="92">
        <v>96</v>
      </c>
      <c r="T440" s="94">
        <v>7.3440635961967884E-2</v>
      </c>
      <c r="U440" s="95">
        <v>4.0491159183287376E-4</v>
      </c>
      <c r="V440" s="96"/>
      <c r="W440" s="97">
        <v>50.24</v>
      </c>
      <c r="X440" s="98"/>
      <c r="Y440" s="99">
        <v>1.3734076433121018E-2</v>
      </c>
      <c r="Z440" s="100">
        <v>3.9960830000000001E-3</v>
      </c>
      <c r="AA440" s="99" t="s">
        <v>536</v>
      </c>
      <c r="AB440" s="100" t="s">
        <v>536</v>
      </c>
      <c r="AC440" s="99" t="s">
        <v>536</v>
      </c>
    </row>
    <row r="441" spans="1:34" ht="15.5">
      <c r="A441" s="107"/>
      <c r="B441" s="107" t="s">
        <v>491</v>
      </c>
      <c r="C441" s="108"/>
      <c r="D441" s="69"/>
      <c r="E441" s="108"/>
      <c r="F441" s="112"/>
      <c r="G441" s="64"/>
      <c r="H441" s="112"/>
      <c r="I441" s="112"/>
      <c r="J441" s="112"/>
      <c r="K441" s="112"/>
      <c r="L441" s="112"/>
      <c r="M441" s="109"/>
      <c r="N441" s="109"/>
      <c r="O441" s="111"/>
      <c r="P441" s="111"/>
      <c r="Q441" s="109"/>
      <c r="R441" s="109"/>
      <c r="S441" s="109"/>
      <c r="T441" s="109"/>
      <c r="U441" s="109"/>
      <c r="V441" s="110"/>
      <c r="W441" s="109"/>
      <c r="X441" s="110"/>
      <c r="Y441" s="109"/>
      <c r="Z441" s="114"/>
      <c r="AA441" s="114"/>
      <c r="AB441" s="114"/>
      <c r="AC441" s="114"/>
    </row>
    <row r="442" spans="1:34" ht="15.75" customHeight="1">
      <c r="A442" s="85" t="s">
        <v>116</v>
      </c>
      <c r="B442" s="85" t="s">
        <v>492</v>
      </c>
      <c r="C442" s="86" t="s">
        <v>49</v>
      </c>
      <c r="D442" s="86" t="s">
        <v>193</v>
      </c>
      <c r="E442" s="87" t="s">
        <v>1187</v>
      </c>
      <c r="F442" s="88"/>
      <c r="G442" s="64"/>
      <c r="H442" s="89">
        <v>0.39</v>
      </c>
      <c r="I442" s="90">
        <v>34.124656649999999</v>
      </c>
      <c r="J442" s="91">
        <v>-2.0381829200000019</v>
      </c>
      <c r="K442" s="90">
        <v>-2.5206029999999999</v>
      </c>
      <c r="L442" s="91">
        <v>1.559029</v>
      </c>
      <c r="M442" s="90">
        <v>33.984131650000002</v>
      </c>
      <c r="N442" s="91">
        <v>-2.040162920000002</v>
      </c>
      <c r="O442" s="90">
        <v>-2.5550000000000002</v>
      </c>
      <c r="P442" s="91">
        <v>1.5895686800000006</v>
      </c>
      <c r="Q442" s="92">
        <v>4794869.6550000012</v>
      </c>
      <c r="R442" s="93">
        <v>190066</v>
      </c>
      <c r="S442" s="92">
        <v>250</v>
      </c>
      <c r="T442" s="94">
        <v>0.14051041463006197</v>
      </c>
      <c r="U442" s="95">
        <v>3.1595300973699925E-3</v>
      </c>
      <c r="V442" s="96"/>
      <c r="W442" s="97">
        <v>25.55</v>
      </c>
      <c r="X442" s="98"/>
      <c r="Y442" s="99">
        <v>2.7349628180039137E-2</v>
      </c>
      <c r="Z442" s="100">
        <v>1.671309E-2</v>
      </c>
      <c r="AA442" s="99">
        <v>-4.7960929999999998E-4</v>
      </c>
      <c r="AB442" s="100">
        <v>6.1497289999999996E-2</v>
      </c>
      <c r="AC442" s="99">
        <v>3.3420659999999998E-2</v>
      </c>
    </row>
    <row r="443" spans="1:34" s="102" customFormat="1">
      <c r="A443" s="85" t="s">
        <v>116</v>
      </c>
      <c r="B443" s="85" t="s">
        <v>493</v>
      </c>
      <c r="C443" s="86" t="s">
        <v>49</v>
      </c>
      <c r="D443" s="86" t="s">
        <v>193</v>
      </c>
      <c r="E443" s="87" t="s">
        <v>1188</v>
      </c>
      <c r="F443" s="88"/>
      <c r="G443" s="64"/>
      <c r="H443" s="89">
        <v>0.39</v>
      </c>
      <c r="I443" s="90">
        <v>48.663705169999993</v>
      </c>
      <c r="J443" s="91">
        <v>1.1329491199999899</v>
      </c>
      <c r="K443" s="90">
        <v>0</v>
      </c>
      <c r="L443" s="91">
        <v>0.46339900000000001</v>
      </c>
      <c r="M443" s="90">
        <v>48.663705169999993</v>
      </c>
      <c r="N443" s="91">
        <v>1.1351239699999913</v>
      </c>
      <c r="O443" s="90">
        <v>2.2266899999999999E-3</v>
      </c>
      <c r="P443" s="91">
        <v>0.50423051999999935</v>
      </c>
      <c r="Q443" s="92">
        <v>1537339.6</v>
      </c>
      <c r="R443" s="93">
        <v>56570</v>
      </c>
      <c r="S443" s="92">
        <v>337</v>
      </c>
      <c r="T443" s="94">
        <v>3.1591092265365217E-2</v>
      </c>
      <c r="U443" s="95">
        <v>2.6547608988237376E-3</v>
      </c>
      <c r="V443" s="96"/>
      <c r="W443" s="97">
        <v>27.49</v>
      </c>
      <c r="X443" s="98"/>
      <c r="Y443" s="99">
        <v>3.8567369952710089E-2</v>
      </c>
      <c r="Z443" s="100">
        <v>2.3074059999999997E-2</v>
      </c>
      <c r="AA443" s="99">
        <v>-6.0631360000000002E-3</v>
      </c>
      <c r="AB443" s="100">
        <v>7.3338089999999995E-2</v>
      </c>
      <c r="AC443" s="99">
        <v>5.0539639999999997E-2</v>
      </c>
      <c r="AD443" s="53"/>
      <c r="AH443" s="103"/>
    </row>
    <row r="444" spans="1:34" s="102" customFormat="1">
      <c r="A444" s="85" t="s">
        <v>116</v>
      </c>
      <c r="B444" s="85" t="s">
        <v>494</v>
      </c>
      <c r="C444" s="86" t="s">
        <v>49</v>
      </c>
      <c r="D444" s="86" t="s">
        <v>193</v>
      </c>
      <c r="E444" s="87" t="s">
        <v>1189</v>
      </c>
      <c r="F444" s="88"/>
      <c r="G444" s="64"/>
      <c r="H444" s="89">
        <v>0.19</v>
      </c>
      <c r="I444" s="90">
        <v>1359.7692623999999</v>
      </c>
      <c r="J444" s="91">
        <v>102.32428479999972</v>
      </c>
      <c r="K444" s="90">
        <v>50.023960000000002</v>
      </c>
      <c r="L444" s="91">
        <v>539.70814499999994</v>
      </c>
      <c r="M444" s="90">
        <v>1359.1650959999999</v>
      </c>
      <c r="N444" s="91">
        <v>103.35209279999995</v>
      </c>
      <c r="O444" s="90">
        <v>52.094419199999997</v>
      </c>
      <c r="P444" s="91">
        <v>543.10158342000011</v>
      </c>
      <c r="Q444" s="92">
        <v>79703371.559999973</v>
      </c>
      <c r="R444" s="93">
        <v>1987708</v>
      </c>
      <c r="S444" s="92">
        <v>30092</v>
      </c>
      <c r="T444" s="94">
        <v>5.8615364947522862E-2</v>
      </c>
      <c r="U444" s="95">
        <v>6.224327797105018E-4</v>
      </c>
      <c r="V444" s="96"/>
      <c r="W444" s="97">
        <v>40.799999999999997</v>
      </c>
      <c r="X444" s="98"/>
      <c r="Y444" s="99">
        <v>2.1891200980392159E-2</v>
      </c>
      <c r="Z444" s="100">
        <v>4.0816329999999998E-2</v>
      </c>
      <c r="AA444" s="99">
        <v>0.13315559999999999</v>
      </c>
      <c r="AB444" s="100">
        <v>0.1535096</v>
      </c>
      <c r="AC444" s="99">
        <v>0.11060489999999999</v>
      </c>
      <c r="AD444" s="53"/>
      <c r="AH444" s="103"/>
    </row>
    <row r="445" spans="1:34">
      <c r="A445" s="85" t="s">
        <v>116</v>
      </c>
      <c r="B445" s="85" t="s">
        <v>495</v>
      </c>
      <c r="C445" s="86" t="s">
        <v>49</v>
      </c>
      <c r="D445" s="86" t="s">
        <v>193</v>
      </c>
      <c r="E445" s="87" t="s">
        <v>1190</v>
      </c>
      <c r="F445" s="88"/>
      <c r="G445" s="64"/>
      <c r="H445" s="89">
        <v>0.39</v>
      </c>
      <c r="I445" s="90">
        <v>112.02069668999999</v>
      </c>
      <c r="J445" s="91">
        <v>4.1191338900000005</v>
      </c>
      <c r="K445" s="90">
        <v>1.493622</v>
      </c>
      <c r="L445" s="91">
        <v>12.641349999999999</v>
      </c>
      <c r="M445" s="90">
        <v>111.92139548999999</v>
      </c>
      <c r="N445" s="91">
        <v>4.1249234899999943</v>
      </c>
      <c r="O445" s="90">
        <v>1.5038448899999999</v>
      </c>
      <c r="P445" s="91">
        <v>12.567668780000002</v>
      </c>
      <c r="Q445" s="92">
        <v>3914719.4999999995</v>
      </c>
      <c r="R445" s="93">
        <v>133274</v>
      </c>
      <c r="S445" s="92">
        <v>1067</v>
      </c>
      <c r="T445" s="94">
        <v>3.4946394868739142E-2</v>
      </c>
      <c r="U445" s="95">
        <v>2.8913019776267033E-3</v>
      </c>
      <c r="V445" s="96"/>
      <c r="W445" s="97">
        <v>29.91</v>
      </c>
      <c r="X445" s="98"/>
      <c r="Y445" s="99">
        <v>3.4230859244399864E-2</v>
      </c>
      <c r="Z445" s="100">
        <v>2.4315069999999998E-2</v>
      </c>
      <c r="AA445" s="99">
        <v>-1.006226E-2</v>
      </c>
      <c r="AB445" s="100">
        <v>8.8248939999999998E-2</v>
      </c>
      <c r="AC445" s="99">
        <v>6.8961629999999996E-2</v>
      </c>
    </row>
    <row r="446" spans="1:34">
      <c r="A446" s="85"/>
      <c r="B446" s="85" t="s">
        <v>496</v>
      </c>
      <c r="C446" s="86" t="s">
        <v>62</v>
      </c>
      <c r="D446" s="86" t="s">
        <v>765</v>
      </c>
      <c r="E446" s="87" t="s">
        <v>1191</v>
      </c>
      <c r="F446" s="88"/>
      <c r="G446" s="64"/>
      <c r="H446" s="89">
        <v>0.69</v>
      </c>
      <c r="I446" s="90">
        <v>79.325903580000002</v>
      </c>
      <c r="J446" s="91">
        <v>2.1985981599999964</v>
      </c>
      <c r="K446" s="90">
        <v>1.0323167799999999</v>
      </c>
      <c r="L446" s="91">
        <v>16.105518149999998</v>
      </c>
      <c r="M446" s="90">
        <v>78.988997120000008</v>
      </c>
      <c r="N446" s="91">
        <v>2.2736991500000059</v>
      </c>
      <c r="O446" s="90">
        <v>1.12583933</v>
      </c>
      <c r="P446" s="91">
        <v>16.407199389999999</v>
      </c>
      <c r="Q446" s="92">
        <v>2267010.4099999997</v>
      </c>
      <c r="R446" s="93">
        <v>560947</v>
      </c>
      <c r="S446" s="92">
        <v>204</v>
      </c>
      <c r="T446" s="94">
        <v>2.857843790854175E-2</v>
      </c>
      <c r="U446" s="95">
        <v>4.5676211519328682E-3</v>
      </c>
      <c r="V446" s="96"/>
      <c r="W446" s="97">
        <v>4.07</v>
      </c>
      <c r="X446" s="98"/>
      <c r="Y446" s="99">
        <v>6.1818181818181828E-2</v>
      </c>
      <c r="Z446" s="100">
        <v>1.8759209999999998E-2</v>
      </c>
      <c r="AA446" s="99">
        <v>0.13204859999999999</v>
      </c>
      <c r="AB446" s="100">
        <v>9.9932300000000002E-2</v>
      </c>
      <c r="AC446" s="99">
        <v>5.7634650000000003E-2</v>
      </c>
    </row>
    <row r="447" spans="1:34">
      <c r="A447" s="85" t="s">
        <v>116</v>
      </c>
      <c r="B447" s="85" t="s">
        <v>497</v>
      </c>
      <c r="C447" s="86" t="s">
        <v>49</v>
      </c>
      <c r="D447" s="86" t="s">
        <v>741</v>
      </c>
      <c r="E447" s="87" t="s">
        <v>1192</v>
      </c>
      <c r="F447" s="88"/>
      <c r="G447" s="64"/>
      <c r="H447" s="89">
        <v>0.22</v>
      </c>
      <c r="I447" s="90">
        <v>25.1468281</v>
      </c>
      <c r="J447" s="91">
        <v>0.492753</v>
      </c>
      <c r="K447" s="90">
        <v>0</v>
      </c>
      <c r="L447" s="91">
        <v>5.4365379999999996</v>
      </c>
      <c r="M447" s="90">
        <v>25.145113379999998</v>
      </c>
      <c r="N447" s="91">
        <v>0.49271939999999853</v>
      </c>
      <c r="O447" s="90">
        <v>0</v>
      </c>
      <c r="P447" s="91">
        <v>5.4796383999999998</v>
      </c>
      <c r="Q447" s="92">
        <v>1278955.3550000002</v>
      </c>
      <c r="R447" s="93">
        <v>42260</v>
      </c>
      <c r="S447" s="92">
        <v>101</v>
      </c>
      <c r="T447" s="94">
        <v>5.0859509991242204E-2</v>
      </c>
      <c r="U447" s="95">
        <v>3.1690828681150513E-3</v>
      </c>
      <c r="V447" s="96"/>
      <c r="W447" s="97">
        <v>30.62</v>
      </c>
      <c r="X447" s="98"/>
      <c r="Y447" s="99">
        <v>3.8888700195950358E-2</v>
      </c>
      <c r="Z447" s="100">
        <v>1.998668E-2</v>
      </c>
      <c r="AA447" s="99">
        <v>6.321032E-2</v>
      </c>
      <c r="AB447" s="100" t="s">
        <v>536</v>
      </c>
      <c r="AC447" s="99" t="s">
        <v>536</v>
      </c>
    </row>
    <row r="448" spans="1:34">
      <c r="A448" s="85" t="s">
        <v>116</v>
      </c>
      <c r="B448" s="85" t="s">
        <v>498</v>
      </c>
      <c r="C448" s="86" t="s">
        <v>49</v>
      </c>
      <c r="D448" s="86" t="s">
        <v>741</v>
      </c>
      <c r="E448" s="87" t="s">
        <v>1193</v>
      </c>
      <c r="F448" s="88"/>
      <c r="G448" s="64"/>
      <c r="H448" s="89">
        <v>0.22</v>
      </c>
      <c r="I448" s="90">
        <v>25.986384000000001</v>
      </c>
      <c r="J448" s="91">
        <v>0.77237308000000193</v>
      </c>
      <c r="K448" s="90">
        <v>0</v>
      </c>
      <c r="L448" s="91">
        <v>9.2175790000000006</v>
      </c>
      <c r="M448" s="90">
        <v>25.986384000000001</v>
      </c>
      <c r="N448" s="91">
        <v>0.77237308000000193</v>
      </c>
      <c r="O448" s="90">
        <v>0</v>
      </c>
      <c r="P448" s="91">
        <v>9.2708015800000005</v>
      </c>
      <c r="Q448" s="92">
        <v>625628.19000000006</v>
      </c>
      <c r="R448" s="93">
        <v>17528</v>
      </c>
      <c r="S448" s="92">
        <v>164</v>
      </c>
      <c r="T448" s="94">
        <v>2.4075230705434048E-2</v>
      </c>
      <c r="U448" s="95">
        <v>4.0696069365668223E-3</v>
      </c>
      <c r="V448" s="96"/>
      <c r="W448" s="97">
        <v>36</v>
      </c>
      <c r="X448" s="98"/>
      <c r="Y448" s="99">
        <v>2.9492166666666667E-2</v>
      </c>
      <c r="Z448" s="100">
        <v>3.0632690000000001E-2</v>
      </c>
      <c r="AA448" s="99">
        <v>9.3819020000000003E-2</v>
      </c>
      <c r="AB448" s="100">
        <v>0.13902889999999998</v>
      </c>
      <c r="AC448" s="99" t="s">
        <v>536</v>
      </c>
    </row>
    <row r="449" spans="1:29">
      <c r="A449" s="85"/>
      <c r="B449" s="85" t="s">
        <v>499</v>
      </c>
      <c r="C449" s="86" t="s">
        <v>49</v>
      </c>
      <c r="D449" s="86" t="s">
        <v>770</v>
      </c>
      <c r="E449" s="87" t="s">
        <v>1194</v>
      </c>
      <c r="F449" s="88"/>
      <c r="G449" s="64"/>
      <c r="H449" s="89">
        <v>0.27</v>
      </c>
      <c r="I449" s="90">
        <v>369.06964260000001</v>
      </c>
      <c r="J449" s="91">
        <v>32.473023600000026</v>
      </c>
      <c r="K449" s="90">
        <v>18.564202999999999</v>
      </c>
      <c r="L449" s="91">
        <v>305.41405700000001</v>
      </c>
      <c r="M449" s="90">
        <v>370.47000864000006</v>
      </c>
      <c r="N449" s="91">
        <v>32.802557040000082</v>
      </c>
      <c r="O449" s="90">
        <v>19.185449999999999</v>
      </c>
      <c r="P449" s="91">
        <v>307.94063619999997</v>
      </c>
      <c r="Q449" s="92">
        <v>41026828.790000021</v>
      </c>
      <c r="R449" s="93">
        <v>728905</v>
      </c>
      <c r="S449" s="92">
        <v>41346</v>
      </c>
      <c r="T449" s="94">
        <v>0.11116283772617179</v>
      </c>
      <c r="U449" s="95">
        <v>8.662139699653627E-4</v>
      </c>
      <c r="V449" s="96"/>
      <c r="W449" s="97">
        <v>57.27</v>
      </c>
      <c r="X449" s="98"/>
      <c r="Y449" s="99">
        <v>2.7032582503928759E-2</v>
      </c>
      <c r="Z449" s="100">
        <v>4.0326979999999998E-2</v>
      </c>
      <c r="AA449" s="99">
        <v>0.1535397</v>
      </c>
      <c r="AB449" s="100" t="s">
        <v>536</v>
      </c>
      <c r="AC449" s="99" t="s">
        <v>536</v>
      </c>
    </row>
    <row r="450" spans="1:29">
      <c r="A450" s="85"/>
      <c r="B450" s="85" t="s">
        <v>500</v>
      </c>
      <c r="C450" s="86" t="s">
        <v>49</v>
      </c>
      <c r="D450" s="86" t="s">
        <v>770</v>
      </c>
      <c r="E450" s="87" t="s">
        <v>1195</v>
      </c>
      <c r="F450" s="88"/>
      <c r="G450" s="64"/>
      <c r="H450" s="89">
        <v>0.27</v>
      </c>
      <c r="I450" s="90">
        <v>298.64711249999999</v>
      </c>
      <c r="J450" s="91">
        <v>10.9249925</v>
      </c>
      <c r="K450" s="90">
        <v>5.2415060000000002</v>
      </c>
      <c r="L450" s="91">
        <v>51.018908000000003</v>
      </c>
      <c r="M450" s="90">
        <v>298.10937705000003</v>
      </c>
      <c r="N450" s="91">
        <v>10.640308730000019</v>
      </c>
      <c r="O450" s="90">
        <v>5.0354999999999999</v>
      </c>
      <c r="P450" s="91">
        <v>51.539688990000002</v>
      </c>
      <c r="Q450" s="92">
        <v>10322224.045000002</v>
      </c>
      <c r="R450" s="93">
        <v>186533</v>
      </c>
      <c r="S450" s="92">
        <v>1791</v>
      </c>
      <c r="T450" s="94">
        <v>3.4563280919047902E-2</v>
      </c>
      <c r="U450" s="95">
        <v>1.1787054152866624E-3</v>
      </c>
      <c r="V450" s="96"/>
      <c r="W450" s="97">
        <v>55.95</v>
      </c>
      <c r="X450" s="98"/>
      <c r="Y450" s="99">
        <v>3.4530455764075069E-2</v>
      </c>
      <c r="Z450" s="100">
        <v>1.949708E-2</v>
      </c>
      <c r="AA450" s="99">
        <v>6.9237629999999994E-2</v>
      </c>
      <c r="AB450" s="100">
        <v>7.112889E-2</v>
      </c>
      <c r="AC450" s="99">
        <v>3.3306830000000003E-2</v>
      </c>
    </row>
    <row r="451" spans="1:29">
      <c r="A451" s="85"/>
      <c r="B451" s="85" t="s">
        <v>501</v>
      </c>
      <c r="C451" s="86" t="s">
        <v>49</v>
      </c>
      <c r="D451" s="86" t="s">
        <v>770</v>
      </c>
      <c r="E451" s="87" t="s">
        <v>1196</v>
      </c>
      <c r="F451" s="88"/>
      <c r="G451" s="64"/>
      <c r="H451" s="89">
        <v>0.27</v>
      </c>
      <c r="I451" s="90">
        <v>911.26493303999996</v>
      </c>
      <c r="J451" s="91">
        <v>35.835638639999864</v>
      </c>
      <c r="K451" s="90">
        <v>13.197301</v>
      </c>
      <c r="L451" s="91">
        <v>153.465408</v>
      </c>
      <c r="M451" s="90">
        <v>908.16663431999996</v>
      </c>
      <c r="N451" s="91">
        <v>34.252327119999883</v>
      </c>
      <c r="O451" s="90">
        <v>11.813986799999999</v>
      </c>
      <c r="P451" s="91">
        <v>152.84223364000002</v>
      </c>
      <c r="Q451" s="92">
        <v>31650653.06000001</v>
      </c>
      <c r="R451" s="93">
        <v>527148</v>
      </c>
      <c r="S451" s="92">
        <v>6522</v>
      </c>
      <c r="T451" s="94">
        <v>3.4732657773204036E-2</v>
      </c>
      <c r="U451" s="95">
        <v>8.3276896462891451E-4</v>
      </c>
      <c r="V451" s="96"/>
      <c r="W451" s="97">
        <v>60.72</v>
      </c>
      <c r="X451" s="98"/>
      <c r="Y451" s="99">
        <v>3.500390316205533E-2</v>
      </c>
      <c r="Z451" s="100">
        <v>2.5675679999999999E-2</v>
      </c>
      <c r="AA451" s="99">
        <v>9.1452649999999996E-2</v>
      </c>
      <c r="AB451" s="100">
        <v>9.4649420000000012E-2</v>
      </c>
      <c r="AC451" s="99">
        <v>5.23613E-2</v>
      </c>
    </row>
    <row r="452" spans="1:29">
      <c r="A452" s="85"/>
      <c r="B452" s="85" t="s">
        <v>502</v>
      </c>
      <c r="C452" s="86" t="s">
        <v>49</v>
      </c>
      <c r="D452" s="86" t="s">
        <v>770</v>
      </c>
      <c r="E452" s="87" t="s">
        <v>1197</v>
      </c>
      <c r="F452" s="88"/>
      <c r="G452" s="64"/>
      <c r="H452" s="89">
        <v>0.32</v>
      </c>
      <c r="I452" s="90">
        <v>39.803954399999995</v>
      </c>
      <c r="J452" s="91">
        <v>3.6986463999999986</v>
      </c>
      <c r="K452" s="90">
        <v>2.943813</v>
      </c>
      <c r="L452" s="91">
        <v>27.348892490000001</v>
      </c>
      <c r="M452" s="90">
        <v>40.066788299999999</v>
      </c>
      <c r="N452" s="91">
        <v>3.968357299999997</v>
      </c>
      <c r="O452" s="90">
        <v>3.2382</v>
      </c>
      <c r="P452" s="91">
        <v>27.22550575</v>
      </c>
      <c r="Q452" s="92">
        <v>4275162.1949999994</v>
      </c>
      <c r="R452" s="93">
        <v>79924</v>
      </c>
      <c r="S452" s="92">
        <v>1790</v>
      </c>
      <c r="T452" s="94">
        <v>0.10740546409127631</v>
      </c>
      <c r="U452" s="95">
        <v>1.8073990787746525E-3</v>
      </c>
      <c r="V452" s="96"/>
      <c r="W452" s="97">
        <v>53.97</v>
      </c>
      <c r="X452" s="98"/>
      <c r="Y452" s="99">
        <v>4.6697461552714474E-2</v>
      </c>
      <c r="Z452" s="100">
        <v>2.0226839999999999E-2</v>
      </c>
      <c r="AA452" s="99">
        <v>0.1229111</v>
      </c>
      <c r="AB452" s="100" t="s">
        <v>536</v>
      </c>
      <c r="AC452" s="99" t="s">
        <v>536</v>
      </c>
    </row>
    <row r="453" spans="1:29">
      <c r="A453" s="85"/>
      <c r="B453" s="85" t="s">
        <v>503</v>
      </c>
      <c r="C453" s="86" t="s">
        <v>49</v>
      </c>
      <c r="D453" s="86" t="s">
        <v>770</v>
      </c>
      <c r="E453" s="87" t="s">
        <v>1198</v>
      </c>
      <c r="F453" s="88"/>
      <c r="G453" s="64"/>
      <c r="H453" s="89">
        <v>0.27</v>
      </c>
      <c r="I453" s="90">
        <v>1486.30629423</v>
      </c>
      <c r="J453" s="91">
        <v>80.586577529999971</v>
      </c>
      <c r="K453" s="90">
        <v>33.956375999999999</v>
      </c>
      <c r="L453" s="91">
        <v>320.60148700000002</v>
      </c>
      <c r="M453" s="90">
        <v>1484.04055346</v>
      </c>
      <c r="N453" s="91">
        <v>74.915337259999987</v>
      </c>
      <c r="O453" s="90">
        <v>28.794647680000001</v>
      </c>
      <c r="P453" s="91">
        <v>322.77354704000004</v>
      </c>
      <c r="Q453" s="92">
        <v>51807578.129999965</v>
      </c>
      <c r="R453" s="93">
        <v>768616</v>
      </c>
      <c r="S453" s="92">
        <v>27649</v>
      </c>
      <c r="T453" s="94">
        <v>3.4856596067124608E-2</v>
      </c>
      <c r="U453" s="95">
        <v>6.5301842355306426E-4</v>
      </c>
      <c r="V453" s="96"/>
      <c r="W453" s="97">
        <v>68.47</v>
      </c>
      <c r="X453" s="98"/>
      <c r="Y453" s="99">
        <v>3.1851234117131595E-2</v>
      </c>
      <c r="Z453" s="100">
        <v>3.2730009999999997E-2</v>
      </c>
      <c r="AA453" s="99">
        <v>0.1179925</v>
      </c>
      <c r="AB453" s="100">
        <v>0.12165570000000001</v>
      </c>
      <c r="AC453" s="99">
        <v>7.5444110000000009E-2</v>
      </c>
    </row>
    <row r="454" spans="1:29">
      <c r="A454" s="85"/>
      <c r="B454" s="85" t="s">
        <v>504</v>
      </c>
      <c r="C454" s="86" t="s">
        <v>49</v>
      </c>
      <c r="D454" s="86" t="s">
        <v>770</v>
      </c>
      <c r="E454" s="87" t="s">
        <v>1199</v>
      </c>
      <c r="F454" s="88"/>
      <c r="G454" s="64"/>
      <c r="H454" s="89">
        <v>0.27</v>
      </c>
      <c r="I454" s="90">
        <v>3886.2064959999998</v>
      </c>
      <c r="J454" s="91">
        <v>169.42161255999994</v>
      </c>
      <c r="K454" s="90">
        <v>36.472828</v>
      </c>
      <c r="L454" s="91">
        <v>608.41914899999995</v>
      </c>
      <c r="M454" s="90">
        <v>3881.2088119999999</v>
      </c>
      <c r="N454" s="91">
        <v>164.32228340999984</v>
      </c>
      <c r="O454" s="90">
        <v>32.137056000000001</v>
      </c>
      <c r="P454" s="91">
        <v>611.95503216000009</v>
      </c>
      <c r="Q454" s="92">
        <v>113969886.75999996</v>
      </c>
      <c r="R454" s="93">
        <v>1523320</v>
      </c>
      <c r="S454" s="92">
        <v>37794</v>
      </c>
      <c r="T454" s="94">
        <v>2.9326770689438928E-2</v>
      </c>
      <c r="U454" s="95">
        <v>3.8216127325870207E-4</v>
      </c>
      <c r="V454" s="96"/>
      <c r="W454" s="97">
        <v>76</v>
      </c>
      <c r="X454" s="98"/>
      <c r="Y454" s="99">
        <v>3.2603776315789472E-2</v>
      </c>
      <c r="Z454" s="100">
        <v>3.556343E-2</v>
      </c>
      <c r="AA454" s="99">
        <v>0.14217079999999999</v>
      </c>
      <c r="AB454" s="100">
        <v>0.14638090000000001</v>
      </c>
      <c r="AC454" s="99">
        <v>9.8450369999999995E-2</v>
      </c>
    </row>
    <row r="455" spans="1:29">
      <c r="A455" s="85" t="s">
        <v>116</v>
      </c>
      <c r="B455" s="85" t="s">
        <v>505</v>
      </c>
      <c r="C455" s="86" t="s">
        <v>62</v>
      </c>
      <c r="D455" s="86" t="s">
        <v>421</v>
      </c>
      <c r="E455" s="87" t="s">
        <v>1200</v>
      </c>
      <c r="F455" s="88"/>
      <c r="G455" s="64"/>
      <c r="H455" s="89">
        <v>0.39</v>
      </c>
      <c r="I455" s="90">
        <v>1.2383999999999999</v>
      </c>
      <c r="J455" s="91">
        <v>-5.9650000000000002E-2</v>
      </c>
      <c r="K455" s="90">
        <v>-0.10372000000000001</v>
      </c>
      <c r="L455" s="91">
        <v>1.1928380000000001</v>
      </c>
      <c r="M455" s="90">
        <v>1.2383999999999999</v>
      </c>
      <c r="N455" s="91">
        <v>-5.9650000000000002E-2</v>
      </c>
      <c r="O455" s="90">
        <v>-0.1032</v>
      </c>
      <c r="P455" s="91">
        <v>1.19485</v>
      </c>
      <c r="Q455" s="92">
        <v>692029.43</v>
      </c>
      <c r="R455" s="93">
        <v>34055</v>
      </c>
      <c r="S455" s="92">
        <v>45</v>
      </c>
      <c r="T455" s="94">
        <v>0.55880929425064607</v>
      </c>
      <c r="U455" s="95">
        <v>4.2280627900763493E-3</v>
      </c>
      <c r="V455" s="96"/>
      <c r="W455" s="97">
        <v>20.5</v>
      </c>
      <c r="X455" s="98"/>
      <c r="Y455" s="99">
        <v>0</v>
      </c>
      <c r="Z455" s="100">
        <v>2.653981E-2</v>
      </c>
      <c r="AA455" s="99" t="s">
        <v>536</v>
      </c>
      <c r="AB455" s="100" t="s">
        <v>536</v>
      </c>
      <c r="AC455" s="99" t="s">
        <v>536</v>
      </c>
    </row>
    <row r="456" spans="1:29">
      <c r="A456" s="85" t="s">
        <v>116</v>
      </c>
      <c r="B456" s="85" t="s">
        <v>506</v>
      </c>
      <c r="C456" s="86" t="s">
        <v>62</v>
      </c>
      <c r="D456" s="86" t="s">
        <v>421</v>
      </c>
      <c r="E456" s="87" t="s">
        <v>1201</v>
      </c>
      <c r="F456" s="88"/>
      <c r="G456" s="64"/>
      <c r="H456" s="89">
        <v>0.39</v>
      </c>
      <c r="I456" s="90">
        <v>1.7714000000000001</v>
      </c>
      <c r="J456" s="91">
        <v>0.47399999999999998</v>
      </c>
      <c r="K456" s="90">
        <v>0.40718399999999999</v>
      </c>
      <c r="L456" s="91">
        <v>1.7034339999999999</v>
      </c>
      <c r="M456" s="90">
        <v>1.7714000000000001</v>
      </c>
      <c r="N456" s="91">
        <v>0.47399999999999998</v>
      </c>
      <c r="O456" s="90">
        <v>0.4168</v>
      </c>
      <c r="P456" s="91">
        <v>1.7141999999999999</v>
      </c>
      <c r="Q456" s="92">
        <v>1148332.6700000002</v>
      </c>
      <c r="R456" s="93">
        <v>56415</v>
      </c>
      <c r="S456" s="92">
        <v>72</v>
      </c>
      <c r="T456" s="94">
        <v>0.64826276956079942</v>
      </c>
      <c r="U456" s="95">
        <v>3.2107782617061941E-3</v>
      </c>
      <c r="V456" s="96"/>
      <c r="W456" s="97">
        <v>20.84</v>
      </c>
      <c r="X456" s="98"/>
      <c r="Y456" s="99">
        <v>0</v>
      </c>
      <c r="Z456" s="100">
        <v>4.5659809999999995E-2</v>
      </c>
      <c r="AA456" s="99" t="s">
        <v>536</v>
      </c>
      <c r="AB456" s="100" t="s">
        <v>536</v>
      </c>
      <c r="AC456" s="99" t="s">
        <v>536</v>
      </c>
    </row>
    <row r="457" spans="1:29">
      <c r="A457" s="85" t="s">
        <v>116</v>
      </c>
      <c r="B457" s="85" t="s">
        <v>507</v>
      </c>
      <c r="C457" s="86" t="s">
        <v>62</v>
      </c>
      <c r="D457" s="86" t="s">
        <v>421</v>
      </c>
      <c r="E457" s="87" t="s">
        <v>1202</v>
      </c>
      <c r="F457" s="88"/>
      <c r="G457" s="64"/>
      <c r="H457" s="89">
        <v>0.39</v>
      </c>
      <c r="I457" s="90">
        <v>2.841075</v>
      </c>
      <c r="J457" s="91">
        <v>1.645875</v>
      </c>
      <c r="K457" s="90">
        <v>1.5283450000000001</v>
      </c>
      <c r="L457" s="91">
        <v>2.7231879999999999</v>
      </c>
      <c r="M457" s="90">
        <v>2.5318608150000004</v>
      </c>
      <c r="N457" s="91">
        <v>1.3366608150000003</v>
      </c>
      <c r="O457" s="90">
        <v>1.2691608150000002</v>
      </c>
      <c r="P457" s="91">
        <v>2.4643608150000005</v>
      </c>
      <c r="Q457" s="92">
        <v>2766132.46</v>
      </c>
      <c r="R457" s="93">
        <v>135564</v>
      </c>
      <c r="S457" s="92">
        <v>186</v>
      </c>
      <c r="T457" s="94">
        <v>0.97362176640884168</v>
      </c>
      <c r="U457" s="95">
        <v>3.8913539165653598E-3</v>
      </c>
      <c r="V457" s="96"/>
      <c r="W457" s="97">
        <v>21.08</v>
      </c>
      <c r="X457" s="98"/>
      <c r="Y457" s="99">
        <v>0</v>
      </c>
      <c r="Z457" s="100">
        <v>5.8764440000000001E-2</v>
      </c>
      <c r="AA457" s="99" t="s">
        <v>536</v>
      </c>
      <c r="AB457" s="100" t="s">
        <v>536</v>
      </c>
      <c r="AC457" s="99" t="s">
        <v>536</v>
      </c>
    </row>
    <row r="458" spans="1:29" ht="15.5">
      <c r="A458" s="107"/>
      <c r="B458" s="107" t="s">
        <v>508</v>
      </c>
      <c r="C458" s="108"/>
      <c r="D458" s="69"/>
      <c r="E458" s="108"/>
      <c r="F458" s="112"/>
      <c r="G458" s="64"/>
      <c r="H458" s="112"/>
      <c r="I458" s="112"/>
      <c r="J458" s="112"/>
      <c r="K458" s="112"/>
      <c r="L458" s="112"/>
      <c r="M458" s="109"/>
      <c r="N458" s="109"/>
      <c r="O458" s="111"/>
      <c r="P458" s="111"/>
      <c r="Q458" s="109"/>
      <c r="R458" s="109"/>
      <c r="S458" s="109"/>
      <c r="T458" s="109"/>
      <c r="U458" s="109"/>
      <c r="V458" s="110"/>
      <c r="W458" s="109"/>
      <c r="X458" s="110"/>
      <c r="Y458" s="109"/>
      <c r="Z458" s="114"/>
      <c r="AA458" s="114"/>
      <c r="AB458" s="114"/>
      <c r="AC458" s="114"/>
    </row>
    <row r="459" spans="1:29">
      <c r="A459" s="124"/>
      <c r="B459" s="124" t="s">
        <v>509</v>
      </c>
      <c r="C459" s="86" t="s">
        <v>65</v>
      </c>
      <c r="D459" s="86" t="s">
        <v>193</v>
      </c>
      <c r="E459" s="87" t="s">
        <v>1203</v>
      </c>
      <c r="F459" s="88"/>
      <c r="G459" s="64"/>
      <c r="H459" s="89">
        <v>1.38</v>
      </c>
      <c r="I459" s="90">
        <v>27.819850240000001</v>
      </c>
      <c r="J459" s="91">
        <v>-2.3632169600000008</v>
      </c>
      <c r="K459" s="90">
        <v>-2.8534760000000001</v>
      </c>
      <c r="L459" s="91">
        <v>-14.292213</v>
      </c>
      <c r="M459" s="90">
        <v>27.819850240000001</v>
      </c>
      <c r="N459" s="91">
        <v>-2.3632169600000008</v>
      </c>
      <c r="O459" s="90">
        <v>-2.9119999999999999</v>
      </c>
      <c r="P459" s="91">
        <v>-14.404500000000001</v>
      </c>
      <c r="Q459" s="92">
        <v>3390706.7649999997</v>
      </c>
      <c r="R459" s="93">
        <v>466264</v>
      </c>
      <c r="S459" s="92">
        <v>473</v>
      </c>
      <c r="T459" s="94">
        <v>0.12188084176401373</v>
      </c>
      <c r="U459" s="95">
        <v>2.3612124594423012E-3</v>
      </c>
      <c r="V459" s="96"/>
      <c r="W459" s="97">
        <v>7.28</v>
      </c>
      <c r="X459" s="98"/>
      <c r="Y459" s="99">
        <v>0</v>
      </c>
      <c r="Z459" s="100">
        <v>1.8181820000000001E-2</v>
      </c>
      <c r="AA459" s="99">
        <v>0.28483259999999999</v>
      </c>
      <c r="AB459" s="100">
        <v>6.120461E-2</v>
      </c>
      <c r="AC459" s="99">
        <v>-7.1727719999999995E-2</v>
      </c>
    </row>
    <row r="460" spans="1:29" ht="14.9" customHeight="1">
      <c r="A460" s="124"/>
      <c r="B460" s="124" t="s">
        <v>510</v>
      </c>
      <c r="C460" s="86" t="s">
        <v>49</v>
      </c>
      <c r="D460" s="86" t="s">
        <v>193</v>
      </c>
      <c r="E460" s="87" t="s">
        <v>1204</v>
      </c>
      <c r="F460" s="88"/>
      <c r="G460" s="64"/>
      <c r="H460" s="89">
        <v>0.45</v>
      </c>
      <c r="I460" s="90">
        <v>55.154195450000003</v>
      </c>
      <c r="J460" s="91">
        <v>-2.3248911499999911</v>
      </c>
      <c r="K460" s="90">
        <v>-2.1215009999999999</v>
      </c>
      <c r="L460" s="91">
        <v>-12.807634999999999</v>
      </c>
      <c r="M460" s="90">
        <v>54.840843700000001</v>
      </c>
      <c r="N460" s="91">
        <v>-2.3237838999999911</v>
      </c>
      <c r="O460" s="90">
        <v>-2.1225000000000001</v>
      </c>
      <c r="P460" s="91">
        <v>-12.402225830000001</v>
      </c>
      <c r="Q460" s="92">
        <v>5392402.1049999986</v>
      </c>
      <c r="R460" s="93">
        <v>381874</v>
      </c>
      <c r="S460" s="92">
        <v>450</v>
      </c>
      <c r="T460" s="94">
        <v>9.776957239614667E-2</v>
      </c>
      <c r="U460" s="95">
        <v>1.4227176968347071E-3</v>
      </c>
      <c r="V460" s="96"/>
      <c r="W460" s="97">
        <v>14.15</v>
      </c>
      <c r="X460" s="98"/>
      <c r="Y460" s="99">
        <v>2.6655971731448763E-2</v>
      </c>
      <c r="Z460" s="100">
        <v>-3.5211270000000002E-3</v>
      </c>
      <c r="AA460" s="99">
        <v>-6.897586E-2</v>
      </c>
      <c r="AB460" s="100">
        <v>9.9646409999999998E-3</v>
      </c>
      <c r="AC460" s="99">
        <v>4.701379E-2</v>
      </c>
    </row>
    <row r="461" spans="1:29" ht="14.9" customHeight="1">
      <c r="A461" s="124"/>
      <c r="B461" s="124" t="s">
        <v>511</v>
      </c>
      <c r="C461" s="86" t="s">
        <v>65</v>
      </c>
      <c r="D461" s="86" t="s">
        <v>193</v>
      </c>
      <c r="E461" s="87" t="s">
        <v>1205</v>
      </c>
      <c r="F461" s="88"/>
      <c r="G461" s="64"/>
      <c r="H461" s="89">
        <v>1.38</v>
      </c>
      <c r="I461" s="90">
        <v>6.4940040000000003</v>
      </c>
      <c r="J461" s="91">
        <v>0.90660600000000002</v>
      </c>
      <c r="K461" s="90">
        <v>0.98505399999999999</v>
      </c>
      <c r="L461" s="91">
        <v>2.0589529999999998</v>
      </c>
      <c r="M461" s="90">
        <v>6.4930139999999996</v>
      </c>
      <c r="N461" s="91">
        <v>0.90662100000000001</v>
      </c>
      <c r="O461" s="90">
        <v>0.99</v>
      </c>
      <c r="P461" s="91">
        <v>0.78219563999999986</v>
      </c>
      <c r="Q461" s="92">
        <v>2699170.97</v>
      </c>
      <c r="R461" s="93">
        <v>274156</v>
      </c>
      <c r="S461" s="92">
        <v>154</v>
      </c>
      <c r="T461" s="94">
        <v>0.41564048466862669</v>
      </c>
      <c r="U461" s="95">
        <v>3.0558808674456496E-3</v>
      </c>
      <c r="V461" s="96"/>
      <c r="W461" s="97">
        <v>9.89</v>
      </c>
      <c r="X461" s="98"/>
      <c r="Y461" s="99">
        <v>4.8069666329625886E-2</v>
      </c>
      <c r="Z461" s="100">
        <v>-1.5920399999999998E-2</v>
      </c>
      <c r="AA461" s="99">
        <v>-0.21061569999999999</v>
      </c>
      <c r="AB461" s="100">
        <v>-3.7309950000000001E-2</v>
      </c>
      <c r="AC461" s="99">
        <v>5.3646219999999994E-2</v>
      </c>
    </row>
    <row r="462" spans="1:29" ht="14.9" customHeight="1">
      <c r="A462" s="107"/>
      <c r="B462" s="107" t="s">
        <v>512</v>
      </c>
      <c r="C462" s="108"/>
      <c r="D462" s="69"/>
      <c r="E462" s="108"/>
      <c r="F462" s="112"/>
      <c r="G462" s="64"/>
      <c r="H462" s="112"/>
      <c r="I462" s="112"/>
      <c r="J462" s="112"/>
      <c r="K462" s="112"/>
      <c r="L462" s="112"/>
      <c r="M462" s="109"/>
      <c r="N462" s="109"/>
      <c r="O462" s="111"/>
      <c r="P462" s="111"/>
      <c r="Q462" s="109"/>
      <c r="R462" s="109"/>
      <c r="S462" s="109"/>
      <c r="T462" s="109"/>
      <c r="U462" s="109"/>
      <c r="V462" s="110"/>
      <c r="W462" s="109"/>
      <c r="X462" s="110"/>
      <c r="Y462" s="109"/>
      <c r="Z462" s="114"/>
      <c r="AA462" s="114"/>
      <c r="AB462" s="114"/>
      <c r="AC462" s="114"/>
    </row>
    <row r="463" spans="1:29" ht="14.9" customHeight="1">
      <c r="A463" s="85"/>
      <c r="B463" s="85" t="s">
        <v>513</v>
      </c>
      <c r="C463" s="86" t="s">
        <v>65</v>
      </c>
      <c r="D463" s="86" t="s">
        <v>245</v>
      </c>
      <c r="E463" s="87" t="s">
        <v>1206</v>
      </c>
      <c r="F463" s="88"/>
      <c r="G463" s="64"/>
      <c r="H463" s="89">
        <v>0.66</v>
      </c>
      <c r="I463" s="90">
        <v>76.398629970000002</v>
      </c>
      <c r="J463" s="91">
        <v>3.0112915400000064</v>
      </c>
      <c r="K463" s="90">
        <v>5.5333860000000001</v>
      </c>
      <c r="L463" s="91">
        <v>22.102360000000001</v>
      </c>
      <c r="M463" s="90">
        <v>77.717629970000004</v>
      </c>
      <c r="N463" s="91">
        <v>4.3302915400000064</v>
      </c>
      <c r="O463" s="90">
        <v>6.5949999999999998</v>
      </c>
      <c r="P463" s="91">
        <v>22.754503549999999</v>
      </c>
      <c r="Q463" s="92">
        <v>10352023.35</v>
      </c>
      <c r="R463" s="93">
        <v>781059</v>
      </c>
      <c r="S463" s="92">
        <v>1715</v>
      </c>
      <c r="T463" s="94">
        <v>0.13550011766002876</v>
      </c>
      <c r="U463" s="95">
        <v>3.7086270491137304E-3</v>
      </c>
      <c r="V463" s="96"/>
      <c r="W463" s="97">
        <v>13.19</v>
      </c>
      <c r="X463" s="98"/>
      <c r="Y463" s="99">
        <v>2.2289613343442001E-3</v>
      </c>
      <c r="Z463" s="100">
        <v>-3.2281730000000002E-2</v>
      </c>
      <c r="AA463" s="99">
        <v>0.197412</v>
      </c>
      <c r="AB463" s="100" t="s">
        <v>536</v>
      </c>
      <c r="AC463" s="99" t="s">
        <v>536</v>
      </c>
    </row>
    <row r="464" spans="1:29" ht="14.9" customHeight="1">
      <c r="A464" s="85"/>
      <c r="B464" s="85" t="s">
        <v>514</v>
      </c>
      <c r="C464" s="86" t="s">
        <v>49</v>
      </c>
      <c r="D464" s="86" t="s">
        <v>245</v>
      </c>
      <c r="E464" s="87" t="s">
        <v>1207</v>
      </c>
      <c r="F464" s="88"/>
      <c r="G464" s="64"/>
      <c r="H464" s="89">
        <v>0.35</v>
      </c>
      <c r="I464" s="90">
        <v>293.26544999999999</v>
      </c>
      <c r="J464" s="91">
        <v>3.836465</v>
      </c>
      <c r="K464" s="90">
        <v>6.9769030000000001</v>
      </c>
      <c r="L464" s="91">
        <v>237.211602</v>
      </c>
      <c r="M464" s="90">
        <v>293.25783090000004</v>
      </c>
      <c r="N464" s="91">
        <v>3.8365489300000073</v>
      </c>
      <c r="O464" s="90">
        <v>6.9900000000000011</v>
      </c>
      <c r="P464" s="91">
        <v>245.26783579000002</v>
      </c>
      <c r="Q464" s="92">
        <v>15523054.945</v>
      </c>
      <c r="R464" s="93">
        <v>218053</v>
      </c>
      <c r="S464" s="92">
        <v>3613</v>
      </c>
      <c r="T464" s="94">
        <v>5.2931754985116729E-2</v>
      </c>
      <c r="U464" s="95">
        <v>1.0786008719443697E-3</v>
      </c>
      <c r="V464" s="96"/>
      <c r="W464" s="97">
        <v>69.900000000000006</v>
      </c>
      <c r="X464" s="98"/>
      <c r="Y464" s="99">
        <v>0</v>
      </c>
      <c r="Z464" s="100">
        <v>-1.0895710000000001E-2</v>
      </c>
      <c r="AA464" s="99">
        <v>0.34041250000000001</v>
      </c>
      <c r="AB464" s="100" t="s">
        <v>536</v>
      </c>
      <c r="AC464" s="99" t="s">
        <v>536</v>
      </c>
    </row>
    <row r="465" spans="1:29">
      <c r="A465" s="85"/>
      <c r="B465" s="85" t="s">
        <v>515</v>
      </c>
      <c r="C465" s="86" t="s">
        <v>49</v>
      </c>
      <c r="D465" s="86" t="s">
        <v>741</v>
      </c>
      <c r="E465" s="87" t="s">
        <v>1208</v>
      </c>
      <c r="F465" s="88"/>
      <c r="G465" s="64"/>
      <c r="H465" s="89">
        <v>0.18</v>
      </c>
      <c r="I465" s="90">
        <v>402.49896985999999</v>
      </c>
      <c r="J465" s="91">
        <v>3.7402921700000169</v>
      </c>
      <c r="K465" s="90">
        <v>11.174607999999999</v>
      </c>
      <c r="L465" s="91">
        <v>105.341212</v>
      </c>
      <c r="M465" s="90">
        <v>402.44425428000005</v>
      </c>
      <c r="N465" s="91">
        <v>3.7674155400000213</v>
      </c>
      <c r="O465" s="90">
        <v>11.03883072</v>
      </c>
      <c r="P465" s="91">
        <v>103.12575169</v>
      </c>
      <c r="Q465" s="92">
        <v>26796671.850000001</v>
      </c>
      <c r="R465" s="93">
        <v>527267</v>
      </c>
      <c r="S465" s="92">
        <v>3827</v>
      </c>
      <c r="T465" s="94">
        <v>6.6575752626946122E-2</v>
      </c>
      <c r="U465" s="95">
        <v>8.4715309961019283E-4</v>
      </c>
      <c r="V465" s="96"/>
      <c r="W465" s="97">
        <v>50.06</v>
      </c>
      <c r="X465" s="98"/>
      <c r="Y465" s="99">
        <v>7.6873751498202157E-4</v>
      </c>
      <c r="Z465" s="100">
        <v>-1.8238870000000001E-2</v>
      </c>
      <c r="AA465" s="99">
        <v>0.2285229</v>
      </c>
      <c r="AB465" s="100" t="s">
        <v>536</v>
      </c>
      <c r="AC465" s="99" t="s">
        <v>536</v>
      </c>
    </row>
    <row r="466" spans="1:29">
      <c r="A466" s="85"/>
      <c r="B466" s="85" t="s">
        <v>516</v>
      </c>
      <c r="C466" s="86" t="s">
        <v>49</v>
      </c>
      <c r="D466" s="86" t="s">
        <v>245</v>
      </c>
      <c r="E466" s="87" t="s">
        <v>1209</v>
      </c>
      <c r="F466" s="88"/>
      <c r="G466" s="64"/>
      <c r="H466" s="89">
        <v>0.15</v>
      </c>
      <c r="I466" s="90">
        <v>653.65032129999997</v>
      </c>
      <c r="J466" s="91">
        <v>27.858037419999839</v>
      </c>
      <c r="K466" s="90">
        <v>38.871186999999999</v>
      </c>
      <c r="L466" s="91">
        <v>393.83640700000001</v>
      </c>
      <c r="M466" s="90">
        <v>653.62648219999994</v>
      </c>
      <c r="N466" s="91">
        <v>27.848863479999899</v>
      </c>
      <c r="O466" s="90">
        <v>38.988565000000001</v>
      </c>
      <c r="P466" s="91">
        <v>388.68214819999997</v>
      </c>
      <c r="Q466" s="92">
        <v>50177318.070000015</v>
      </c>
      <c r="R466" s="93">
        <v>789926</v>
      </c>
      <c r="S466" s="92">
        <v>3432</v>
      </c>
      <c r="T466" s="94">
        <v>7.6764772287124125E-2</v>
      </c>
      <c r="U466" s="95">
        <v>1.0801324687697569E-3</v>
      </c>
      <c r="V466" s="96"/>
      <c r="W466" s="97">
        <v>62.9</v>
      </c>
      <c r="X466" s="98"/>
      <c r="Y466" s="99">
        <v>0</v>
      </c>
      <c r="Z466" s="100">
        <v>-1.780137E-2</v>
      </c>
      <c r="AA466" s="99">
        <v>0.22969210000000001</v>
      </c>
      <c r="AB466" s="100" t="s">
        <v>536</v>
      </c>
      <c r="AC466" s="99" t="s">
        <v>536</v>
      </c>
    </row>
    <row r="467" spans="1:29">
      <c r="A467" s="85"/>
      <c r="B467" s="85" t="s">
        <v>517</v>
      </c>
      <c r="C467" s="86" t="s">
        <v>518</v>
      </c>
      <c r="D467" s="86" t="s">
        <v>245</v>
      </c>
      <c r="E467" s="87" t="s">
        <v>1210</v>
      </c>
      <c r="F467" s="88"/>
      <c r="G467" s="64"/>
      <c r="H467" s="89">
        <v>0.44</v>
      </c>
      <c r="I467" s="90">
        <v>139.85551000000001</v>
      </c>
      <c r="J467" s="91">
        <v>-1.6441550200000108</v>
      </c>
      <c r="K467" s="90">
        <v>0</v>
      </c>
      <c r="L467" s="91">
        <v>45.113064999999999</v>
      </c>
      <c r="M467" s="90">
        <v>139.74891</v>
      </c>
      <c r="N467" s="91">
        <v>-1.6429018199999927</v>
      </c>
      <c r="O467" s="90">
        <v>0</v>
      </c>
      <c r="P467" s="91">
        <v>47.671861870000008</v>
      </c>
      <c r="Q467" s="92">
        <v>10562001.184999997</v>
      </c>
      <c r="R467" s="93">
        <v>25008</v>
      </c>
      <c r="S467" s="92">
        <v>1069</v>
      </c>
      <c r="T467" s="94">
        <v>7.5520808475833354E-2</v>
      </c>
      <c r="U467" s="95">
        <v>4.0778749867800106E-3</v>
      </c>
      <c r="V467" s="96"/>
      <c r="W467" s="97">
        <v>410</v>
      </c>
      <c r="X467" s="98"/>
      <c r="Y467" s="99">
        <v>0</v>
      </c>
      <c r="Z467" s="100">
        <v>-1.16195E-2</v>
      </c>
      <c r="AA467" s="99">
        <v>0.40051380000000003</v>
      </c>
      <c r="AB467" s="100">
        <v>0.25308949999999997</v>
      </c>
      <c r="AC467" s="99">
        <v>0.13344030000000001</v>
      </c>
    </row>
    <row r="468" spans="1:29">
      <c r="A468" s="85"/>
      <c r="B468" s="85" t="s">
        <v>519</v>
      </c>
      <c r="C468" s="86" t="s">
        <v>518</v>
      </c>
      <c r="D468" s="86" t="s">
        <v>245</v>
      </c>
      <c r="E468" s="87" t="s">
        <v>1211</v>
      </c>
      <c r="F468" s="88"/>
      <c r="G468" s="64"/>
      <c r="H468" s="89">
        <v>0.49</v>
      </c>
      <c r="I468" s="90">
        <v>87.478862800000002</v>
      </c>
      <c r="J468" s="91">
        <v>-0.17793999999999999</v>
      </c>
      <c r="K468" s="90">
        <v>0</v>
      </c>
      <c r="L468" s="91">
        <v>39.256830000000001</v>
      </c>
      <c r="M468" s="90">
        <v>87.454773419999995</v>
      </c>
      <c r="N468" s="91">
        <v>-0.17789099999999999</v>
      </c>
      <c r="O468" s="90">
        <v>0</v>
      </c>
      <c r="P468" s="91">
        <v>41.142980000000001</v>
      </c>
      <c r="Q468" s="92">
        <v>5389151.9800000004</v>
      </c>
      <c r="R468" s="93">
        <v>21031</v>
      </c>
      <c r="S468" s="92">
        <v>652</v>
      </c>
      <c r="T468" s="94">
        <v>6.1605190185439869E-2</v>
      </c>
      <c r="U468" s="95">
        <v>3.6316938921658122E-3</v>
      </c>
      <c r="V468" s="96"/>
      <c r="W468" s="97">
        <v>245.81</v>
      </c>
      <c r="X468" s="98"/>
      <c r="Y468" s="99">
        <v>0</v>
      </c>
      <c r="Z468" s="100">
        <v>-2.0299619999999997E-3</v>
      </c>
      <c r="AA468" s="99">
        <v>0.59790849999999995</v>
      </c>
      <c r="AB468" s="100">
        <v>0.18982890000000002</v>
      </c>
      <c r="AC468" s="99">
        <v>0.1120172</v>
      </c>
    </row>
    <row r="469" spans="1:29">
      <c r="A469" s="85"/>
      <c r="B469" s="85" t="s">
        <v>520</v>
      </c>
      <c r="C469" s="86" t="s">
        <v>518</v>
      </c>
      <c r="D469" s="86" t="s">
        <v>245</v>
      </c>
      <c r="E469" s="87" t="s">
        <v>1212</v>
      </c>
      <c r="F469" s="88"/>
      <c r="G469" s="64"/>
      <c r="H469" s="89">
        <v>0.49</v>
      </c>
      <c r="I469" s="90">
        <v>1592.6806983999998</v>
      </c>
      <c r="J469" s="91">
        <v>48.091062369999882</v>
      </c>
      <c r="K469" s="90">
        <v>-10.238507</v>
      </c>
      <c r="L469" s="91">
        <v>366.68820699999998</v>
      </c>
      <c r="M469" s="90">
        <v>1589.3155432000001</v>
      </c>
      <c r="N469" s="91">
        <v>48.04597027999997</v>
      </c>
      <c r="O469" s="90">
        <v>-9.6009144000000006</v>
      </c>
      <c r="P469" s="91">
        <v>397.78303764999998</v>
      </c>
      <c r="Q469" s="92">
        <v>228201307.64000005</v>
      </c>
      <c r="R469" s="93">
        <v>2266012</v>
      </c>
      <c r="S469" s="92">
        <v>15464</v>
      </c>
      <c r="T469" s="94">
        <v>0.14328126652708864</v>
      </c>
      <c r="U469" s="95">
        <v>1.0951946670682334E-3</v>
      </c>
      <c r="V469" s="96"/>
      <c r="W469" s="97">
        <v>96.8</v>
      </c>
      <c r="X469" s="98"/>
      <c r="Y469" s="99">
        <v>0</v>
      </c>
      <c r="Z469" s="100">
        <v>3.7402209999999998E-2</v>
      </c>
      <c r="AA469" s="99">
        <v>1.041884</v>
      </c>
      <c r="AB469" s="100">
        <v>0.42521510000000001</v>
      </c>
      <c r="AC469" s="99">
        <v>0.2322515</v>
      </c>
    </row>
    <row r="470" spans="1:29">
      <c r="A470" s="85"/>
      <c r="B470" s="85" t="s">
        <v>521</v>
      </c>
      <c r="C470" s="86" t="s">
        <v>518</v>
      </c>
      <c r="D470" s="86" t="s">
        <v>245</v>
      </c>
      <c r="E470" s="87" t="s">
        <v>1213</v>
      </c>
      <c r="F470" s="88"/>
      <c r="G470" s="64"/>
      <c r="H470" s="89">
        <v>0.49</v>
      </c>
      <c r="I470" s="90">
        <v>18.525969499999999</v>
      </c>
      <c r="J470" s="91">
        <v>-1.2259678399999998</v>
      </c>
      <c r="K470" s="90">
        <v>0</v>
      </c>
      <c r="L470" s="91">
        <v>7.5371230000000002</v>
      </c>
      <c r="M470" s="90">
        <v>18.523322</v>
      </c>
      <c r="N470" s="91">
        <v>-1.2254162800000012</v>
      </c>
      <c r="O470" s="90">
        <v>3.5300000000000002E-4</v>
      </c>
      <c r="P470" s="91">
        <v>7.1767766399999999</v>
      </c>
      <c r="Q470" s="92">
        <v>1754884.52</v>
      </c>
      <c r="R470" s="93">
        <v>9672</v>
      </c>
      <c r="S470" s="92">
        <v>302</v>
      </c>
      <c r="T470" s="94">
        <v>9.4725650930171296E-2</v>
      </c>
      <c r="U470" s="95">
        <v>7.2541056939620938E-3</v>
      </c>
      <c r="V470" s="96"/>
      <c r="W470" s="97">
        <v>176.5</v>
      </c>
      <c r="X470" s="98"/>
      <c r="Y470" s="99">
        <v>0</v>
      </c>
      <c r="Z470" s="100">
        <v>-6.2068230000000002E-2</v>
      </c>
      <c r="AA470" s="99">
        <v>0.25540249999999998</v>
      </c>
      <c r="AB470" s="100">
        <v>-5.3254469999999998E-2</v>
      </c>
      <c r="AC470" s="99">
        <v>-0.1257819</v>
      </c>
    </row>
    <row r="471" spans="1:29">
      <c r="A471" s="85"/>
      <c r="B471" s="85" t="s">
        <v>522</v>
      </c>
      <c r="C471" s="86" t="s">
        <v>518</v>
      </c>
      <c r="D471" s="86" t="s">
        <v>245</v>
      </c>
      <c r="E471" s="87" t="s">
        <v>1214</v>
      </c>
      <c r="F471" s="88"/>
      <c r="G471" s="64"/>
      <c r="H471" s="89">
        <v>0.4</v>
      </c>
      <c r="I471" s="90">
        <v>5913.7361544800006</v>
      </c>
      <c r="J471" s="91">
        <v>-115.1917947699995</v>
      </c>
      <c r="K471" s="90">
        <v>-52.416426999999999</v>
      </c>
      <c r="L471" s="91">
        <v>250.85548539999996</v>
      </c>
      <c r="M471" s="90">
        <v>5876.9642553599997</v>
      </c>
      <c r="N471" s="91">
        <v>-114.61606564000034</v>
      </c>
      <c r="O471" s="90">
        <v>-51.871619359999997</v>
      </c>
      <c r="P471" s="91">
        <v>250.33645171999996</v>
      </c>
      <c r="Q471" s="92">
        <v>362995702.72000003</v>
      </c>
      <c r="R471" s="93">
        <v>6222528</v>
      </c>
      <c r="S471" s="92">
        <v>31461</v>
      </c>
      <c r="T471" s="94">
        <v>6.1381788642195269E-2</v>
      </c>
      <c r="U471" s="95">
        <v>3.6490699872662242E-4</v>
      </c>
      <c r="V471" s="96"/>
      <c r="W471" s="97">
        <v>57.64</v>
      </c>
      <c r="X471" s="98"/>
      <c r="Y471" s="99">
        <v>0</v>
      </c>
      <c r="Z471" s="100">
        <v>-1.04721E-2</v>
      </c>
      <c r="AA471" s="99">
        <v>0.22341650000000002</v>
      </c>
      <c r="AB471" s="100">
        <v>0.27192749999999999</v>
      </c>
      <c r="AC471" s="99">
        <v>0.20127639999999999</v>
      </c>
    </row>
    <row r="472" spans="1:29" ht="15.75" customHeight="1">
      <c r="A472" s="85"/>
      <c r="B472" s="85" t="s">
        <v>523</v>
      </c>
      <c r="C472" s="86" t="s">
        <v>49</v>
      </c>
      <c r="D472" s="86" t="s">
        <v>421</v>
      </c>
      <c r="E472" s="87" t="s">
        <v>1215</v>
      </c>
      <c r="F472" s="88"/>
      <c r="G472" s="64"/>
      <c r="H472" s="89">
        <v>0.25</v>
      </c>
      <c r="I472" s="90">
        <v>241.16489111000001</v>
      </c>
      <c r="J472" s="91">
        <v>1.1500772600000202</v>
      </c>
      <c r="K472" s="90">
        <v>4.8983749999999997</v>
      </c>
      <c r="L472" s="91">
        <v>63.510112999999997</v>
      </c>
      <c r="M472" s="90">
        <v>241.10417448000001</v>
      </c>
      <c r="N472" s="91">
        <v>1.107027530000031</v>
      </c>
      <c r="O472" s="90">
        <v>4.9590667100000001</v>
      </c>
      <c r="P472" s="91">
        <v>64.514740139999986</v>
      </c>
      <c r="Q472" s="92">
        <v>11360932.98</v>
      </c>
      <c r="R472" s="93">
        <v>179422</v>
      </c>
      <c r="S472" s="92">
        <v>1527</v>
      </c>
      <c r="T472" s="94">
        <v>4.7108569276852398E-2</v>
      </c>
      <c r="U472" s="95">
        <v>1.1234542525085714E-3</v>
      </c>
      <c r="V472" s="96"/>
      <c r="W472" s="97">
        <v>62.53</v>
      </c>
      <c r="X472" s="98"/>
      <c r="Y472" s="99">
        <v>0</v>
      </c>
      <c r="Z472" s="100">
        <v>-1.6050350000000001E-2</v>
      </c>
      <c r="AA472" s="99">
        <v>0.22797239999999999</v>
      </c>
      <c r="AB472" s="100">
        <v>0.2731577</v>
      </c>
      <c r="AC472" s="99" t="s">
        <v>536</v>
      </c>
    </row>
    <row r="473" spans="1:29" ht="14.9" customHeight="1">
      <c r="A473" s="85"/>
      <c r="B473" s="85" t="s">
        <v>524</v>
      </c>
      <c r="C473" s="86" t="s">
        <v>65</v>
      </c>
      <c r="D473" s="86" t="s">
        <v>193</v>
      </c>
      <c r="E473" s="87" t="s">
        <v>1216</v>
      </c>
      <c r="F473" s="88"/>
      <c r="G473" s="64"/>
      <c r="H473" s="89">
        <v>1.29</v>
      </c>
      <c r="I473" s="90">
        <v>222.19329316</v>
      </c>
      <c r="J473" s="91">
        <v>59.279815289999995</v>
      </c>
      <c r="K473" s="90">
        <v>86.358800000000002</v>
      </c>
      <c r="L473" s="91">
        <v>47.761133000000001</v>
      </c>
      <c r="M473" s="90">
        <v>221.51777747999998</v>
      </c>
      <c r="N473" s="91">
        <v>45.158778369999972</v>
      </c>
      <c r="O473" s="90">
        <v>73.382744000000002</v>
      </c>
      <c r="P473" s="91">
        <v>24.051396139999987</v>
      </c>
      <c r="Q473" s="92">
        <v>276582197.19</v>
      </c>
      <c r="R473" s="93">
        <v>28372605</v>
      </c>
      <c r="S473" s="92">
        <v>8754</v>
      </c>
      <c r="T473" s="94">
        <v>1.244781934038103</v>
      </c>
      <c r="U473" s="95">
        <v>1.5830457707040947E-3</v>
      </c>
      <c r="V473" s="96"/>
      <c r="W473" s="97">
        <v>9.08</v>
      </c>
      <c r="X473" s="98"/>
      <c r="Y473" s="99">
        <v>0</v>
      </c>
      <c r="Z473" s="100">
        <v>-0.16003699999999998</v>
      </c>
      <c r="AA473" s="99">
        <v>0.83740329999999996</v>
      </c>
      <c r="AB473" s="100">
        <v>0.25130659999999999</v>
      </c>
      <c r="AC473" s="99">
        <v>0.1936203</v>
      </c>
    </row>
    <row r="474" spans="1:29">
      <c r="A474" s="85"/>
      <c r="B474" s="85" t="s">
        <v>525</v>
      </c>
      <c r="C474" s="86" t="s">
        <v>518</v>
      </c>
      <c r="D474" s="86" t="s">
        <v>769</v>
      </c>
      <c r="E474" s="87" t="s">
        <v>1217</v>
      </c>
      <c r="F474" s="88"/>
      <c r="G474" s="64"/>
      <c r="H474" s="89">
        <v>0.15</v>
      </c>
      <c r="I474" s="90">
        <v>2455.1877046899999</v>
      </c>
      <c r="J474" s="91">
        <v>-44.949934099999908</v>
      </c>
      <c r="K474" s="90">
        <v>1.3707192800000001</v>
      </c>
      <c r="L474" s="91">
        <v>549.04624349000005</v>
      </c>
      <c r="M474" s="90">
        <v>2438.5156000799998</v>
      </c>
      <c r="N474" s="91">
        <v>-50.290632360000131</v>
      </c>
      <c r="O474" s="90">
        <v>-4.1799186800000001</v>
      </c>
      <c r="P474" s="91">
        <v>224.03493852</v>
      </c>
      <c r="Q474" s="92">
        <v>249599179.57500002</v>
      </c>
      <c r="R474" s="93">
        <v>3931868</v>
      </c>
      <c r="S474" s="92">
        <v>14341</v>
      </c>
      <c r="T474" s="94">
        <v>0.10166195403235584</v>
      </c>
      <c r="U474" s="95">
        <v>8.4393047312841221E-4</v>
      </c>
      <c r="V474" s="96"/>
      <c r="W474" s="97">
        <v>62.51</v>
      </c>
      <c r="X474" s="98"/>
      <c r="Y474" s="99">
        <v>0</v>
      </c>
      <c r="Z474" s="100">
        <v>-1.852724E-2</v>
      </c>
      <c r="AA474" s="99">
        <v>0.22564879999999998</v>
      </c>
      <c r="AB474" s="100">
        <v>0.27484809999999998</v>
      </c>
      <c r="AC474" s="99">
        <v>0.20379930000000002</v>
      </c>
    </row>
    <row r="475" spans="1:29">
      <c r="A475" s="85"/>
      <c r="B475" s="85" t="s">
        <v>526</v>
      </c>
      <c r="C475" s="86" t="s">
        <v>49</v>
      </c>
      <c r="D475" s="86" t="s">
        <v>193</v>
      </c>
      <c r="E475" s="87" t="s">
        <v>1218</v>
      </c>
      <c r="F475" s="88"/>
      <c r="G475" s="64"/>
      <c r="H475" s="89">
        <v>0.59</v>
      </c>
      <c r="I475" s="90">
        <v>1442.53468241</v>
      </c>
      <c r="J475" s="91">
        <v>-20.171921340000154</v>
      </c>
      <c r="K475" s="90">
        <v>-3.2323879999999998</v>
      </c>
      <c r="L475" s="91">
        <v>7.2264020000000002</v>
      </c>
      <c r="M475" s="90">
        <v>1445.44902295</v>
      </c>
      <c r="N475" s="91">
        <v>-15.857170799999952</v>
      </c>
      <c r="O475" s="90">
        <v>1.0738250999999999</v>
      </c>
      <c r="P475" s="91">
        <v>31.889806710000016</v>
      </c>
      <c r="Q475" s="92">
        <v>61576234.279999986</v>
      </c>
      <c r="R475" s="93">
        <v>1702370</v>
      </c>
      <c r="S475" s="92">
        <v>7342</v>
      </c>
      <c r="T475" s="94">
        <v>4.2686137831449845E-2</v>
      </c>
      <c r="U475" s="95">
        <v>7.4061881851844309E-4</v>
      </c>
      <c r="V475" s="96"/>
      <c r="W475" s="97">
        <v>35.83</v>
      </c>
      <c r="X475" s="98"/>
      <c r="Y475" s="99">
        <v>1.251303377058331E-2</v>
      </c>
      <c r="Z475" s="100">
        <v>-1.158621E-2</v>
      </c>
      <c r="AA475" s="99">
        <v>0.35034799999999999</v>
      </c>
      <c r="AB475" s="100">
        <v>0.29515760000000002</v>
      </c>
      <c r="AC475" s="99">
        <v>0.1634303</v>
      </c>
    </row>
    <row r="476" spans="1:29" ht="15.5">
      <c r="A476" s="107"/>
      <c r="B476" s="107" t="s">
        <v>527</v>
      </c>
      <c r="C476" s="108"/>
      <c r="D476" s="69"/>
      <c r="E476" s="108"/>
      <c r="F476" s="112"/>
      <c r="G476" s="64"/>
      <c r="H476" s="112"/>
      <c r="I476" s="112"/>
      <c r="J476" s="112"/>
      <c r="K476" s="112"/>
      <c r="L476" s="112"/>
      <c r="M476" s="109"/>
      <c r="N476" s="109"/>
      <c r="O476" s="109"/>
      <c r="P476" s="109"/>
      <c r="Q476" s="109"/>
      <c r="R476" s="109"/>
      <c r="S476" s="109"/>
      <c r="T476" s="109"/>
      <c r="U476" s="109"/>
      <c r="V476" s="110"/>
      <c r="W476" s="109"/>
      <c r="X476" s="110"/>
      <c r="Y476" s="109"/>
      <c r="Z476" s="114"/>
      <c r="AA476" s="114"/>
      <c r="AB476" s="114"/>
      <c r="AC476" s="114"/>
    </row>
    <row r="477" spans="1:29">
      <c r="A477" s="85"/>
      <c r="B477" s="85" t="s">
        <v>528</v>
      </c>
      <c r="C477" s="86" t="s">
        <v>49</v>
      </c>
      <c r="D477" s="86" t="s">
        <v>732</v>
      </c>
      <c r="E477" s="87" t="s">
        <v>1219</v>
      </c>
      <c r="F477" s="88"/>
      <c r="G477" s="64"/>
      <c r="H477" s="89">
        <v>0.49</v>
      </c>
      <c r="I477" s="90">
        <v>38.377231200000004</v>
      </c>
      <c r="J477" s="91">
        <v>-1.4099161999999956</v>
      </c>
      <c r="K477" s="90">
        <v>0</v>
      </c>
      <c r="L477" s="91">
        <v>8.4210744900000005</v>
      </c>
      <c r="M477" s="90">
        <v>38.308440959999999</v>
      </c>
      <c r="N477" s="91">
        <v>-1.4073889600000009</v>
      </c>
      <c r="O477" s="90">
        <v>0</v>
      </c>
      <c r="P477" s="91">
        <v>8.3610157800000007</v>
      </c>
      <c r="Q477" s="92">
        <v>1280395.7150000001</v>
      </c>
      <c r="R477" s="93">
        <v>53951</v>
      </c>
      <c r="S477" s="92">
        <v>492</v>
      </c>
      <c r="T477" s="94">
        <v>3.3363420834799568E-2</v>
      </c>
      <c r="U477" s="95">
        <v>1.6774152078846099E-3</v>
      </c>
      <c r="V477" s="96"/>
      <c r="W477" s="97">
        <v>22.32</v>
      </c>
      <c r="X477" s="98"/>
      <c r="Y477" s="99">
        <v>2.681899641577061E-2</v>
      </c>
      <c r="Z477" s="100">
        <v>-3.3347769999999999E-2</v>
      </c>
      <c r="AA477" s="99">
        <v>-0.38861010000000001</v>
      </c>
      <c r="AB477" s="100" t="s">
        <v>536</v>
      </c>
      <c r="AC477" s="99" t="s">
        <v>536</v>
      </c>
    </row>
    <row r="478" spans="1:29">
      <c r="A478" s="85"/>
      <c r="B478" s="85" t="s">
        <v>529</v>
      </c>
      <c r="C478" s="86" t="s">
        <v>49</v>
      </c>
      <c r="D478" s="86" t="s">
        <v>741</v>
      </c>
      <c r="E478" s="87" t="s">
        <v>1220</v>
      </c>
      <c r="F478" s="88"/>
      <c r="G478" s="64"/>
      <c r="H478" s="89">
        <v>0.25</v>
      </c>
      <c r="I478" s="90">
        <v>24.464079999999999</v>
      </c>
      <c r="J478" s="91">
        <v>0.23608000000000001</v>
      </c>
      <c r="K478" s="90">
        <v>1.0162439999999999</v>
      </c>
      <c r="L478" s="91">
        <v>26.691958</v>
      </c>
      <c r="M478" s="90">
        <v>24.464079999999999</v>
      </c>
      <c r="N478" s="91">
        <v>0.23608000000000001</v>
      </c>
      <c r="O478" s="90">
        <v>1.0160800000000001</v>
      </c>
      <c r="P478" s="91">
        <v>25.86984</v>
      </c>
      <c r="Q478" s="92">
        <v>7754868.2599999998</v>
      </c>
      <c r="R478" s="93">
        <v>371522</v>
      </c>
      <c r="S478" s="92">
        <v>1207</v>
      </c>
      <c r="T478" s="94">
        <v>0.31698998122962319</v>
      </c>
      <c r="U478" s="95">
        <v>1.6741174824054742E-3</v>
      </c>
      <c r="V478" s="96"/>
      <c r="W478" s="97">
        <v>19.54</v>
      </c>
      <c r="X478" s="98"/>
      <c r="Y478" s="99">
        <v>0</v>
      </c>
      <c r="Z478" s="100">
        <v>-3.2194159999999999E-2</v>
      </c>
      <c r="AA478" s="99" t="s">
        <v>536</v>
      </c>
      <c r="AB478" s="100" t="s">
        <v>536</v>
      </c>
      <c r="AC478" s="99" t="s">
        <v>536</v>
      </c>
    </row>
    <row r="479" spans="1:29">
      <c r="A479" s="85"/>
      <c r="B479" s="85" t="s">
        <v>530</v>
      </c>
      <c r="C479" s="86" t="s">
        <v>49</v>
      </c>
      <c r="D479" s="86" t="s">
        <v>193</v>
      </c>
      <c r="E479" s="87" t="s">
        <v>1221</v>
      </c>
      <c r="F479" s="88"/>
      <c r="G479" s="64"/>
      <c r="H479" s="89">
        <v>0.45</v>
      </c>
      <c r="I479" s="90">
        <v>38.938899999999997</v>
      </c>
      <c r="J479" s="91">
        <v>-0.87395</v>
      </c>
      <c r="K479" s="90">
        <v>0.66106699999999996</v>
      </c>
      <c r="L479" s="91">
        <v>45.317135</v>
      </c>
      <c r="M479" s="90">
        <v>38.938199299999994</v>
      </c>
      <c r="N479" s="91">
        <v>-0.87392305000000448</v>
      </c>
      <c r="O479" s="90">
        <v>0.60060000000000002</v>
      </c>
      <c r="P479" s="91">
        <v>44.773927649999997</v>
      </c>
      <c r="Q479" s="92">
        <v>5879388.3400000008</v>
      </c>
      <c r="R479" s="93">
        <v>275655</v>
      </c>
      <c r="S479" s="92">
        <v>2723</v>
      </c>
      <c r="T479" s="94">
        <v>0.15099009833354307</v>
      </c>
      <c r="U479" s="95">
        <v>2.1836420860802601E-3</v>
      </c>
      <c r="V479" s="96"/>
      <c r="W479" s="97">
        <v>20.02</v>
      </c>
      <c r="X479" s="98"/>
      <c r="Y479" s="99">
        <v>0</v>
      </c>
      <c r="Z479" s="100">
        <v>-3.703704E-2</v>
      </c>
      <c r="AA479" s="99">
        <v>-0.38386890000000001</v>
      </c>
      <c r="AB479" s="100" t="s">
        <v>536</v>
      </c>
      <c r="AC479" s="99" t="s">
        <v>536</v>
      </c>
    </row>
    <row r="480" spans="1:29">
      <c r="A480" s="85"/>
      <c r="B480" s="85" t="s">
        <v>531</v>
      </c>
      <c r="C480" s="86" t="s">
        <v>49</v>
      </c>
      <c r="D480" s="86" t="s">
        <v>193</v>
      </c>
      <c r="E480" s="87" t="s">
        <v>1222</v>
      </c>
      <c r="F480" s="88"/>
      <c r="G480" s="64"/>
      <c r="H480" s="89">
        <v>0.45</v>
      </c>
      <c r="I480" s="90">
        <v>22.924640200000002</v>
      </c>
      <c r="J480" s="91">
        <v>-2.5320005999999977</v>
      </c>
      <c r="K480" s="90">
        <v>0.43920100000000001</v>
      </c>
      <c r="L480" s="91">
        <v>37.256614999999996</v>
      </c>
      <c r="M480" s="90">
        <v>22.924640200000002</v>
      </c>
      <c r="N480" s="91">
        <v>-2.5320005999999977</v>
      </c>
      <c r="O480" s="90">
        <v>0.39020000000000005</v>
      </c>
      <c r="P480" s="91">
        <v>37.4075056</v>
      </c>
      <c r="Q480" s="92">
        <v>3779427.3899999997</v>
      </c>
      <c r="R480" s="93">
        <v>178531</v>
      </c>
      <c r="S480" s="92">
        <v>1508</v>
      </c>
      <c r="T480" s="94">
        <v>0.16486310611758256</v>
      </c>
      <c r="U480" s="95">
        <v>1.77469866534281E-3</v>
      </c>
      <c r="V480" s="96"/>
      <c r="W480" s="97">
        <v>19.510000000000002</v>
      </c>
      <c r="X480" s="98"/>
      <c r="Y480" s="99">
        <v>0</v>
      </c>
      <c r="Z480" s="100">
        <v>-0.1147913</v>
      </c>
      <c r="AA480" s="99">
        <v>-0.31902609999999998</v>
      </c>
      <c r="AB480" s="100" t="s">
        <v>536</v>
      </c>
      <c r="AC480" s="99" t="s">
        <v>536</v>
      </c>
    </row>
    <row r="481" spans="1:29">
      <c r="A481" s="85"/>
      <c r="B481" s="85" t="s">
        <v>532</v>
      </c>
      <c r="C481" s="86" t="s">
        <v>49</v>
      </c>
      <c r="D481" s="86" t="s">
        <v>421</v>
      </c>
      <c r="E481" s="87" t="s">
        <v>1223</v>
      </c>
      <c r="F481" s="88"/>
      <c r="G481" s="64"/>
      <c r="H481" s="89">
        <v>0.45</v>
      </c>
      <c r="I481" s="90">
        <v>263.21818000000002</v>
      </c>
      <c r="J481" s="91">
        <v>-5.2534999999999705</v>
      </c>
      <c r="K481" s="90">
        <v>4.5007400000000004</v>
      </c>
      <c r="L481" s="91">
        <v>135.430037</v>
      </c>
      <c r="M481" s="90">
        <v>262.71932341000002</v>
      </c>
      <c r="N481" s="91">
        <v>-5.2325223499999938</v>
      </c>
      <c r="O481" s="90">
        <v>4.1407931500000004</v>
      </c>
      <c r="P481" s="91">
        <v>133.19080712000002</v>
      </c>
      <c r="Q481" s="92">
        <v>29402397.509999998</v>
      </c>
      <c r="R481" s="93">
        <v>1340916</v>
      </c>
      <c r="S481" s="92">
        <v>4742</v>
      </c>
      <c r="T481" s="94">
        <v>0.11170352104858408</v>
      </c>
      <c r="U481" s="95">
        <v>1.3917971214642757E-3</v>
      </c>
      <c r="V481" s="96"/>
      <c r="W481" s="97">
        <v>20.69</v>
      </c>
      <c r="X481" s="98"/>
      <c r="Y481" s="99">
        <v>0</v>
      </c>
      <c r="Z481" s="100">
        <v>-3.498134E-2</v>
      </c>
      <c r="AA481" s="99">
        <v>-0.38135340000000001</v>
      </c>
      <c r="AB481" s="100" t="s">
        <v>536</v>
      </c>
      <c r="AC481" s="99" t="s">
        <v>536</v>
      </c>
    </row>
    <row r="482" spans="1:29" ht="15.5">
      <c r="A482" s="107"/>
      <c r="B482" s="107" t="s">
        <v>533</v>
      </c>
      <c r="C482" s="108"/>
      <c r="D482" s="69"/>
      <c r="E482" s="108"/>
      <c r="F482" s="112"/>
      <c r="G482" s="64"/>
      <c r="H482" s="112"/>
      <c r="I482" s="112"/>
      <c r="J482" s="112"/>
      <c r="K482" s="112"/>
      <c r="L482" s="112"/>
      <c r="M482" s="109"/>
      <c r="N482" s="109"/>
      <c r="O482" s="109"/>
      <c r="P482" s="109"/>
      <c r="Q482" s="109"/>
      <c r="R482" s="109"/>
      <c r="S482" s="109"/>
      <c r="T482" s="109"/>
      <c r="U482" s="109"/>
      <c r="V482" s="110"/>
      <c r="W482" s="109"/>
      <c r="X482" s="110"/>
      <c r="Y482" s="109"/>
      <c r="Z482" s="114"/>
      <c r="AA482" s="114"/>
      <c r="AB482" s="114"/>
      <c r="AC482" s="114"/>
    </row>
    <row r="483" spans="1:29">
      <c r="A483" s="85"/>
      <c r="B483" s="85" t="s">
        <v>534</v>
      </c>
      <c r="C483" s="86" t="s">
        <v>535</v>
      </c>
      <c r="D483" s="86"/>
      <c r="E483" s="125" t="s">
        <v>1224</v>
      </c>
      <c r="F483" s="88"/>
      <c r="G483" s="64"/>
      <c r="H483" s="89" t="s">
        <v>536</v>
      </c>
      <c r="I483" s="90" t="s">
        <v>536</v>
      </c>
      <c r="J483" s="91" t="s">
        <v>536</v>
      </c>
      <c r="K483" s="126" t="s">
        <v>536</v>
      </c>
      <c r="L483" s="91" t="s">
        <v>536</v>
      </c>
      <c r="M483" s="90" t="s">
        <v>536</v>
      </c>
      <c r="N483" s="91" t="s">
        <v>536</v>
      </c>
      <c r="O483" s="90" t="s">
        <v>536</v>
      </c>
      <c r="P483" s="91" t="s">
        <v>536</v>
      </c>
      <c r="Q483" s="92" t="s">
        <v>536</v>
      </c>
      <c r="R483" s="93" t="s">
        <v>536</v>
      </c>
      <c r="S483" s="92" t="s">
        <v>536</v>
      </c>
      <c r="T483" s="94" t="s">
        <v>536</v>
      </c>
      <c r="U483" s="95" t="s">
        <v>536</v>
      </c>
      <c r="V483" s="96"/>
      <c r="W483" s="97">
        <v>119724.86553706029</v>
      </c>
      <c r="X483" s="98"/>
      <c r="Y483" s="99" t="s">
        <v>536</v>
      </c>
      <c r="Z483" s="100">
        <v>1.1452997965663087E-2</v>
      </c>
      <c r="AA483" s="99">
        <v>6.8896138515784161E-2</v>
      </c>
      <c r="AB483" s="100">
        <v>0.11019876182227684</v>
      </c>
      <c r="AC483" s="99">
        <v>8.1016848208405934E-2</v>
      </c>
    </row>
    <row r="484" spans="1:29">
      <c r="A484" s="85"/>
      <c r="B484" s="85" t="s">
        <v>537</v>
      </c>
      <c r="C484" s="86" t="s">
        <v>535</v>
      </c>
      <c r="D484" s="86"/>
      <c r="E484" s="125" t="s">
        <v>1225</v>
      </c>
      <c r="F484" s="88"/>
      <c r="G484" s="64"/>
      <c r="H484" s="89" t="s">
        <v>536</v>
      </c>
      <c r="I484" s="90" t="s">
        <v>536</v>
      </c>
      <c r="J484" s="91" t="s">
        <v>536</v>
      </c>
      <c r="K484" s="126" t="s">
        <v>536</v>
      </c>
      <c r="L484" s="91" t="s">
        <v>536</v>
      </c>
      <c r="M484" s="90" t="s">
        <v>536</v>
      </c>
      <c r="N484" s="91" t="s">
        <v>536</v>
      </c>
      <c r="O484" s="90" t="s">
        <v>536</v>
      </c>
      <c r="P484" s="91" t="s">
        <v>536</v>
      </c>
      <c r="Q484" s="92" t="s">
        <v>536</v>
      </c>
      <c r="R484" s="93" t="s">
        <v>536</v>
      </c>
      <c r="S484" s="92" t="s">
        <v>536</v>
      </c>
      <c r="T484" s="94" t="s">
        <v>536</v>
      </c>
      <c r="U484" s="95" t="s">
        <v>536</v>
      </c>
      <c r="V484" s="96"/>
      <c r="W484" s="97">
        <v>12322.371751689323</v>
      </c>
      <c r="X484" s="98"/>
      <c r="Y484" s="99" t="s">
        <v>536</v>
      </c>
      <c r="Z484" s="100">
        <v>2.0255956599125637E-2</v>
      </c>
      <c r="AA484" s="99">
        <v>0.1124793795928237</v>
      </c>
      <c r="AB484" s="100">
        <v>0.10641489108585311</v>
      </c>
      <c r="AC484" s="99">
        <v>4.0250048816416584E-2</v>
      </c>
    </row>
    <row r="485" spans="1:29">
      <c r="A485" s="85"/>
      <c r="B485" s="85" t="s">
        <v>538</v>
      </c>
      <c r="C485" s="86" t="s">
        <v>535</v>
      </c>
      <c r="D485" s="86"/>
      <c r="E485" s="125" t="s">
        <v>1226</v>
      </c>
      <c r="F485" s="88"/>
      <c r="G485" s="64"/>
      <c r="H485" s="89" t="s">
        <v>536</v>
      </c>
      <c r="I485" s="90" t="s">
        <v>536</v>
      </c>
      <c r="J485" s="91" t="s">
        <v>536</v>
      </c>
      <c r="K485" s="126" t="s">
        <v>536</v>
      </c>
      <c r="L485" s="91" t="s">
        <v>536</v>
      </c>
      <c r="M485" s="90" t="s">
        <v>536</v>
      </c>
      <c r="N485" s="91" t="s">
        <v>536</v>
      </c>
      <c r="O485" s="90" t="s">
        <v>536</v>
      </c>
      <c r="P485" s="91" t="s">
        <v>536</v>
      </c>
      <c r="Q485" s="92" t="s">
        <v>536</v>
      </c>
      <c r="R485" s="93" t="s">
        <v>536</v>
      </c>
      <c r="S485" s="92" t="s">
        <v>536</v>
      </c>
      <c r="T485" s="94" t="s">
        <v>536</v>
      </c>
      <c r="U485" s="95" t="s">
        <v>536</v>
      </c>
      <c r="V485" s="96"/>
      <c r="W485" s="97">
        <v>78720.35544001509</v>
      </c>
      <c r="X485" s="98"/>
      <c r="Y485" s="99" t="s">
        <v>536</v>
      </c>
      <c r="Z485" s="100">
        <v>2.9664706108986916E-2</v>
      </c>
      <c r="AA485" s="99">
        <v>-2.1527776519815443E-2</v>
      </c>
      <c r="AB485" s="100">
        <v>0.10915575051992477</v>
      </c>
      <c r="AC485" s="99">
        <v>6.4472374558196988E-2</v>
      </c>
    </row>
    <row r="486" spans="1:29">
      <c r="A486" s="85"/>
      <c r="B486" s="85" t="s">
        <v>539</v>
      </c>
      <c r="C486" s="86" t="s">
        <v>535</v>
      </c>
      <c r="D486" s="86"/>
      <c r="E486" s="125" t="s">
        <v>1227</v>
      </c>
      <c r="F486" s="88"/>
      <c r="G486" s="64"/>
      <c r="H486" s="89" t="s">
        <v>536</v>
      </c>
      <c r="I486" s="90" t="s">
        <v>536</v>
      </c>
      <c r="J486" s="91" t="s">
        <v>536</v>
      </c>
      <c r="K486" s="126" t="s">
        <v>536</v>
      </c>
      <c r="L486" s="91" t="s">
        <v>536</v>
      </c>
      <c r="M486" s="90" t="s">
        <v>536</v>
      </c>
      <c r="N486" s="91" t="s">
        <v>536</v>
      </c>
      <c r="O486" s="90" t="s">
        <v>536</v>
      </c>
      <c r="P486" s="91" t="s">
        <v>536</v>
      </c>
      <c r="Q486" s="92" t="s">
        <v>536</v>
      </c>
      <c r="R486" s="93" t="s">
        <v>536</v>
      </c>
      <c r="S486" s="92" t="s">
        <v>536</v>
      </c>
      <c r="T486" s="94" t="s">
        <v>536</v>
      </c>
      <c r="U486" s="95" t="s">
        <v>536</v>
      </c>
      <c r="V486" s="96"/>
      <c r="W486" s="97">
        <v>906.05427684866333</v>
      </c>
      <c r="X486" s="98"/>
      <c r="Y486" s="99" t="s">
        <v>536</v>
      </c>
      <c r="Z486" s="100">
        <v>-1.1149033663336446E-2</v>
      </c>
      <c r="AA486" s="99">
        <v>0.12762880258196727</v>
      </c>
      <c r="AB486" s="100">
        <v>0.11554008522685311</v>
      </c>
      <c r="AC486" s="99">
        <v>0.16230980563438036</v>
      </c>
    </row>
    <row r="487" spans="1:29">
      <c r="A487" s="85"/>
      <c r="B487" s="85" t="s">
        <v>540</v>
      </c>
      <c r="C487" s="86" t="s">
        <v>535</v>
      </c>
      <c r="D487" s="86"/>
      <c r="E487" s="125" t="s">
        <v>1228</v>
      </c>
      <c r="F487" s="88"/>
      <c r="G487" s="64"/>
      <c r="H487" s="89" t="s">
        <v>536</v>
      </c>
      <c r="I487" s="90" t="s">
        <v>536</v>
      </c>
      <c r="J487" s="91" t="s">
        <v>536</v>
      </c>
      <c r="K487" s="126" t="s">
        <v>536</v>
      </c>
      <c r="L487" s="91" t="s">
        <v>536</v>
      </c>
      <c r="M487" s="90" t="s">
        <v>536</v>
      </c>
      <c r="N487" s="91" t="s">
        <v>536</v>
      </c>
      <c r="O487" s="90" t="s">
        <v>536</v>
      </c>
      <c r="P487" s="91" t="s">
        <v>536</v>
      </c>
      <c r="Q487" s="92" t="s">
        <v>536</v>
      </c>
      <c r="R487" s="93" t="s">
        <v>536</v>
      </c>
      <c r="S487" s="92" t="s">
        <v>536</v>
      </c>
      <c r="T487" s="94" t="s">
        <v>536</v>
      </c>
      <c r="U487" s="95" t="s">
        <v>536</v>
      </c>
      <c r="V487" s="96"/>
      <c r="W487" s="97">
        <v>169.84172000000001</v>
      </c>
      <c r="X487" s="98"/>
      <c r="Y487" s="99" t="s">
        <v>536</v>
      </c>
      <c r="Z487" s="100" t="s">
        <v>536</v>
      </c>
      <c r="AA487" s="99" t="s">
        <v>536</v>
      </c>
      <c r="AB487" s="100">
        <v>-0.51371826075576676</v>
      </c>
      <c r="AC487" s="99">
        <v>0</v>
      </c>
    </row>
    <row r="488" spans="1:29">
      <c r="A488" s="85"/>
      <c r="B488" s="85" t="s">
        <v>541</v>
      </c>
      <c r="C488" s="86" t="s">
        <v>535</v>
      </c>
      <c r="D488" s="86"/>
      <c r="E488" s="125" t="s">
        <v>1229</v>
      </c>
      <c r="F488" s="88"/>
      <c r="G488" s="64"/>
      <c r="H488" s="89" t="s">
        <v>536</v>
      </c>
      <c r="I488" s="90" t="s">
        <v>536</v>
      </c>
      <c r="J488" s="91" t="s">
        <v>536</v>
      </c>
      <c r="K488" s="126" t="s">
        <v>536</v>
      </c>
      <c r="L488" s="91" t="s">
        <v>536</v>
      </c>
      <c r="M488" s="90" t="s">
        <v>536</v>
      </c>
      <c r="N488" s="91" t="s">
        <v>536</v>
      </c>
      <c r="O488" s="90" t="s">
        <v>536</v>
      </c>
      <c r="P488" s="91" t="s">
        <v>536</v>
      </c>
      <c r="Q488" s="92" t="s">
        <v>536</v>
      </c>
      <c r="R488" s="93" t="s">
        <v>536</v>
      </c>
      <c r="S488" s="92" t="s">
        <v>536</v>
      </c>
      <c r="T488" s="94" t="s">
        <v>536</v>
      </c>
      <c r="U488" s="95" t="s">
        <v>536</v>
      </c>
      <c r="V488" s="96"/>
      <c r="W488" s="97">
        <v>3564</v>
      </c>
      <c r="X488" s="98"/>
      <c r="Y488" s="99" t="s">
        <v>536</v>
      </c>
      <c r="Z488" s="100" t="s">
        <v>536</v>
      </c>
      <c r="AA488" s="99" t="s">
        <v>536</v>
      </c>
      <c r="AB488" s="100">
        <v>0.10381749667139073</v>
      </c>
      <c r="AC488" s="99">
        <v>0.83786427885037895</v>
      </c>
    </row>
    <row r="489" spans="1:29" ht="8.15" customHeight="1">
      <c r="A489" s="104"/>
      <c r="B489" s="104"/>
      <c r="C489" s="104"/>
      <c r="D489" s="104"/>
      <c r="E489" s="127"/>
      <c r="F489" s="128"/>
      <c r="G489" s="64"/>
      <c r="H489" s="129"/>
      <c r="I489" s="130"/>
      <c r="J489" s="130"/>
      <c r="K489" s="131"/>
      <c r="L489" s="131"/>
      <c r="M489" s="130"/>
      <c r="N489" s="130"/>
      <c r="O489" s="130"/>
      <c r="P489" s="130"/>
      <c r="Q489" s="130"/>
      <c r="R489" s="130"/>
      <c r="S489" s="130"/>
      <c r="T489" s="130"/>
      <c r="U489" s="130"/>
      <c r="V489" s="132"/>
      <c r="W489" s="130"/>
      <c r="X489" s="132"/>
      <c r="Y489" s="130"/>
      <c r="Z489" s="130"/>
      <c r="AA489" s="130"/>
      <c r="AB489" s="130"/>
      <c r="AC489" s="130"/>
    </row>
    <row r="490" spans="1:29">
      <c r="A490" s="133"/>
      <c r="B490" s="133" t="s">
        <v>542</v>
      </c>
      <c r="C490" s="133"/>
      <c r="D490" s="133"/>
      <c r="E490" s="133"/>
      <c r="F490" s="133"/>
      <c r="G490" s="133"/>
      <c r="H490" s="133"/>
      <c r="I490" s="134"/>
      <c r="J490" s="134"/>
      <c r="K490" s="135"/>
      <c r="L490" s="135"/>
      <c r="M490" s="134"/>
      <c r="N490" s="134"/>
      <c r="O490" s="134"/>
      <c r="P490" s="134"/>
      <c r="Q490" s="134"/>
      <c r="R490" s="134"/>
      <c r="S490" s="134"/>
      <c r="T490" s="134"/>
      <c r="U490" s="134"/>
      <c r="V490" s="136"/>
      <c r="W490" s="134"/>
      <c r="X490" s="136"/>
      <c r="Y490" s="134"/>
      <c r="Z490" s="134"/>
      <c r="AA490" s="134"/>
      <c r="AB490" s="134"/>
      <c r="AC490" s="134"/>
    </row>
    <row r="491" spans="1:29" ht="32.15" customHeight="1">
      <c r="B491" s="137" t="s">
        <v>543</v>
      </c>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row>
    <row r="492" spans="1:29">
      <c r="A492" s="138"/>
      <c r="B492" s="139" t="s">
        <v>544</v>
      </c>
      <c r="C492" s="140"/>
      <c r="D492" s="140"/>
      <c r="E492" s="141"/>
      <c r="H492" s="143"/>
      <c r="J492" s="130"/>
      <c r="K492" s="144"/>
      <c r="L492" s="144"/>
      <c r="M492" s="130"/>
      <c r="N492" s="130"/>
      <c r="O492" s="130"/>
      <c r="P492" s="130"/>
      <c r="Q492" s="130"/>
      <c r="R492" s="130"/>
      <c r="S492" s="130"/>
      <c r="T492" s="130"/>
      <c r="U492" s="130"/>
      <c r="V492" s="132"/>
      <c r="W492" s="130"/>
      <c r="X492" s="132"/>
      <c r="Y492" s="130"/>
      <c r="Z492" s="130"/>
      <c r="AA492" s="130"/>
      <c r="AB492" s="130"/>
      <c r="AC492" s="130"/>
    </row>
    <row r="493" spans="1:29">
      <c r="A493" s="138"/>
      <c r="B493" s="139" t="s">
        <v>545</v>
      </c>
      <c r="C493" s="140"/>
      <c r="D493" s="140"/>
      <c r="E493" s="141"/>
      <c r="H493" s="143"/>
      <c r="J493" s="130"/>
      <c r="K493" s="144"/>
      <c r="L493" s="144"/>
      <c r="M493" s="130"/>
      <c r="N493" s="130"/>
      <c r="O493" s="130"/>
      <c r="P493" s="130"/>
      <c r="Q493" s="130"/>
      <c r="R493" s="130"/>
      <c r="S493" s="130"/>
      <c r="T493" s="130"/>
      <c r="U493" s="130"/>
      <c r="V493" s="132"/>
      <c r="W493" s="130"/>
      <c r="X493" s="132"/>
      <c r="Y493" s="130"/>
      <c r="Z493" s="130"/>
      <c r="AA493" s="130"/>
      <c r="AB493" s="130"/>
      <c r="AC493" s="130"/>
    </row>
    <row r="494" spans="1:29">
      <c r="A494" s="102"/>
      <c r="B494" s="145" t="s">
        <v>546</v>
      </c>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row>
    <row r="495" spans="1:29">
      <c r="A495" s="102"/>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row>
    <row r="496" spans="1:29">
      <c r="A496" s="102"/>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c r="AA496" s="145"/>
      <c r="AB496" s="145"/>
      <c r="AC496" s="145"/>
    </row>
    <row r="497" spans="1:29">
      <c r="A497" s="102"/>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row>
    <row r="498" spans="1:29">
      <c r="A498" s="146"/>
      <c r="B498" s="146" t="s">
        <v>1230</v>
      </c>
      <c r="C498" s="147"/>
      <c r="D498" s="147"/>
      <c r="E498" s="148"/>
      <c r="F498" s="149"/>
      <c r="G498" s="149"/>
      <c r="H498" s="150"/>
      <c r="I498" s="151"/>
      <c r="J498" s="151"/>
      <c r="K498" s="152"/>
      <c r="L498" s="152"/>
      <c r="M498" s="151"/>
      <c r="N498" s="151"/>
      <c r="O498" s="151"/>
      <c r="P498" s="151"/>
      <c r="Q498" s="151"/>
      <c r="R498" s="151"/>
      <c r="S498" s="151"/>
      <c r="T498" s="151"/>
      <c r="U498" s="151"/>
      <c r="V498" s="153"/>
      <c r="W498" s="151"/>
      <c r="X498" s="153"/>
      <c r="Y498" s="151"/>
      <c r="Z498" s="151"/>
      <c r="AA498" s="151"/>
      <c r="AB498" s="151"/>
      <c r="AC498" s="151"/>
    </row>
    <row r="499" spans="1:29">
      <c r="A499" s="154"/>
      <c r="B499" s="154" t="s">
        <v>547</v>
      </c>
      <c r="C499" s="154"/>
      <c r="D499" s="154"/>
      <c r="E499" s="154"/>
      <c r="F499" s="154"/>
      <c r="G499" s="154"/>
      <c r="H499" s="154"/>
      <c r="I499" s="155"/>
      <c r="J499" s="155"/>
      <c r="K499" s="156"/>
      <c r="L499" s="156"/>
      <c r="M499" s="155"/>
      <c r="N499" s="155"/>
      <c r="O499" s="155"/>
      <c r="P499" s="155"/>
      <c r="Q499" s="155"/>
      <c r="R499" s="155"/>
      <c r="S499" s="155"/>
      <c r="T499" s="155"/>
      <c r="U499" s="155"/>
      <c r="V499" s="157"/>
      <c r="W499" s="155"/>
      <c r="X499" s="157"/>
      <c r="Y499" s="155"/>
      <c r="Z499" s="155"/>
      <c r="AA499" s="155"/>
      <c r="AB499" s="155"/>
      <c r="AC499" s="155"/>
    </row>
    <row r="500" spans="1:29" ht="15.5">
      <c r="A500" s="158"/>
      <c r="B500" s="158" t="s">
        <v>548</v>
      </c>
      <c r="C500" s="140"/>
      <c r="D500" s="140"/>
      <c r="E500" s="159"/>
      <c r="F500" s="160"/>
      <c r="G500" s="160"/>
      <c r="H500" s="161"/>
      <c r="I500" s="162"/>
      <c r="J500" s="162"/>
      <c r="K500" s="163"/>
      <c r="L500" s="163"/>
      <c r="M500" s="162"/>
      <c r="N500" s="162"/>
      <c r="O500" s="162"/>
      <c r="P500" s="162"/>
      <c r="Q500" s="162"/>
      <c r="R500" s="162"/>
      <c r="S500" s="162"/>
      <c r="T500" s="162"/>
      <c r="U500" s="162"/>
      <c r="V500" s="132"/>
      <c r="W500" s="162"/>
      <c r="X500" s="132"/>
      <c r="Y500" s="162"/>
      <c r="Z500" s="162"/>
      <c r="AA500" s="162"/>
      <c r="AB500" s="162"/>
      <c r="AC500" s="162"/>
    </row>
  </sheetData>
  <autoFilter ref="B10:AC500" xr:uid="{00000000-0009-0000-0000-00000C000000}"/>
  <mergeCells count="2">
    <mergeCell ref="B491:AC491"/>
    <mergeCell ref="B494:AC497"/>
  </mergeCells>
  <printOptions horizontalCentered="1"/>
  <pageMargins left="0" right="0" top="0" bottom="0" header="0.15748031496062992" footer="3.937007874015748E-2"/>
  <pageSetup paperSize="9" scale="45" fitToHeight="15" pageOrder="overThenDown" orientation="landscape" r:id="rId1"/>
  <headerFooter alignWithMargins="0"/>
  <rowBreaks count="7" manualBreakCount="7">
    <brk id="57" min="1" max="26" man="1"/>
    <brk id="122" min="1" max="26" man="1"/>
    <brk id="186" max="26" man="1"/>
    <brk id="250" max="28" man="1"/>
    <brk id="320" max="28" man="1"/>
    <brk id="396" max="28" man="1"/>
    <brk id="457" min="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0272-61DE-42A0-A98F-61C1F6ED4FD4}">
  <sheetPr>
    <tabColor rgb="FF99CCFF"/>
    <pageSetUpPr fitToPage="1"/>
  </sheetPr>
  <dimension ref="A1:AA211"/>
  <sheetViews>
    <sheetView view="pageBreakPreview" zoomScale="115" zoomScaleNormal="130" zoomScaleSheetLayoutView="115" workbookViewId="0">
      <pane ySplit="11" topLeftCell="A12" activePane="bottomLeft" state="frozen"/>
      <selection activeCell="Q49" sqref="Q49:S49"/>
      <selection pane="bottomLeft" sqref="A1:XFD1048576"/>
    </sheetView>
  </sheetViews>
  <sheetFormatPr defaultColWidth="9.75" defaultRowHeight="14"/>
  <cols>
    <col min="1" max="1" width="9.75" style="41" customWidth="1"/>
    <col min="2" max="2" width="5.9140625" style="41" customWidth="1"/>
    <col min="3" max="3" width="11.9140625" style="41" customWidth="1"/>
    <col min="4" max="4" width="33.33203125" style="142" customWidth="1"/>
    <col min="5" max="5" width="0.5" style="225" customWidth="1"/>
    <col min="6" max="6" width="6.5" style="41" customWidth="1"/>
    <col min="7" max="8" width="7.1640625" style="41" customWidth="1"/>
    <col min="9" max="9" width="8.75" style="41" customWidth="1"/>
    <col min="10" max="10" width="10.4140625" style="41" customWidth="1"/>
    <col min="11" max="11" width="12" style="41" customWidth="1"/>
    <col min="12" max="12" width="9.25" style="41" customWidth="1"/>
    <col min="13" max="13" width="11.4140625" style="41" customWidth="1"/>
    <col min="14" max="15" width="10.4140625" style="41" customWidth="1"/>
    <col min="16" max="16" width="0.5" style="41" customWidth="1"/>
    <col min="17" max="17" width="10.4140625" style="142" customWidth="1"/>
    <col min="18" max="18" width="9.75" style="41"/>
    <col min="19" max="19" width="10.4140625" style="142" customWidth="1"/>
    <col min="20" max="20" width="9.75" style="41"/>
    <col min="21" max="21" width="0.5" style="41" customWidth="1"/>
    <col min="22" max="22" width="10.4140625" style="142" customWidth="1"/>
    <col min="23" max="23" width="9.75" style="41"/>
    <col min="24" max="24" width="10.4140625" style="142" customWidth="1"/>
    <col min="25" max="25" width="9.75" style="41"/>
    <col min="26" max="26" width="10.4140625" style="142" customWidth="1"/>
    <col min="27" max="16384" width="9.75" style="41"/>
  </cols>
  <sheetData>
    <row r="1" spans="1:27" s="53" customFormat="1">
      <c r="A1" s="177"/>
      <c r="B1" s="177"/>
      <c r="C1" s="177"/>
      <c r="D1" s="178"/>
      <c r="E1" s="177"/>
      <c r="F1" s="177"/>
      <c r="G1" s="177"/>
      <c r="H1" s="177"/>
      <c r="I1" s="177"/>
      <c r="J1" s="177"/>
      <c r="K1" s="177"/>
      <c r="L1" s="177"/>
      <c r="M1" s="177"/>
      <c r="N1" s="177"/>
      <c r="O1" s="177"/>
      <c r="P1" s="177"/>
      <c r="Q1" s="178"/>
      <c r="R1" s="177"/>
      <c r="S1" s="178"/>
      <c r="T1" s="177"/>
      <c r="U1" s="177"/>
      <c r="V1" s="178"/>
      <c r="W1" s="177"/>
      <c r="X1" s="178"/>
      <c r="Y1" s="177"/>
      <c r="Z1" s="178"/>
    </row>
    <row r="2" spans="1:27" s="53" customFormat="1">
      <c r="A2" s="177"/>
      <c r="B2" s="177"/>
      <c r="C2" s="177"/>
      <c r="D2" s="178"/>
      <c r="E2" s="177"/>
      <c r="F2" s="177"/>
      <c r="G2" s="177"/>
      <c r="H2" s="177"/>
      <c r="I2" s="177"/>
      <c r="J2" s="177"/>
      <c r="K2" s="177"/>
      <c r="L2" s="177"/>
      <c r="M2" s="177"/>
      <c r="N2" s="177"/>
      <c r="O2" s="177"/>
      <c r="P2" s="177"/>
      <c r="Q2" s="178"/>
      <c r="R2" s="177"/>
      <c r="S2" s="178"/>
      <c r="T2" s="177"/>
      <c r="U2" s="177"/>
      <c r="V2" s="178"/>
      <c r="W2" s="177"/>
      <c r="X2" s="178"/>
      <c r="Y2" s="177"/>
      <c r="Z2" s="178"/>
    </row>
    <row r="3" spans="1:27" s="53" customFormat="1" ht="14.9" customHeight="1">
      <c r="A3" s="177"/>
      <c r="B3" s="177"/>
      <c r="C3" s="177"/>
      <c r="D3" s="179"/>
      <c r="E3" s="179"/>
      <c r="F3" s="179"/>
      <c r="G3" s="179"/>
      <c r="H3" s="179"/>
      <c r="I3" s="179"/>
      <c r="J3" s="179"/>
      <c r="K3" s="179"/>
      <c r="L3" s="179"/>
      <c r="M3" s="179"/>
      <c r="N3" s="177"/>
      <c r="O3" s="177"/>
      <c r="P3" s="177"/>
      <c r="Q3" s="178"/>
      <c r="R3" s="177"/>
      <c r="S3" s="178"/>
      <c r="T3" s="177"/>
      <c r="U3" s="177"/>
      <c r="V3" s="178"/>
      <c r="W3" s="177"/>
      <c r="X3" s="178"/>
      <c r="Y3" s="177"/>
      <c r="Z3" s="178"/>
    </row>
    <row r="4" spans="1:27" s="53" customFormat="1" ht="14.9" customHeight="1">
      <c r="A4" s="177"/>
      <c r="B4" s="177"/>
      <c r="C4" s="177"/>
      <c r="D4" s="179"/>
      <c r="E4" s="179"/>
      <c r="F4" s="179"/>
      <c r="G4" s="179"/>
      <c r="H4" s="179"/>
      <c r="I4" s="179"/>
      <c r="J4" s="179"/>
      <c r="K4" s="179"/>
      <c r="L4" s="179"/>
      <c r="M4" s="179"/>
      <c r="N4" s="177"/>
      <c r="O4" s="177"/>
      <c r="P4" s="177"/>
      <c r="Q4" s="178"/>
      <c r="R4" s="177"/>
      <c r="S4" s="178"/>
      <c r="T4" s="177"/>
      <c r="U4" s="177"/>
      <c r="V4" s="178"/>
      <c r="W4" s="177"/>
      <c r="X4" s="178"/>
      <c r="Y4" s="177"/>
      <c r="Z4" s="178"/>
    </row>
    <row r="5" spans="1:27" s="53" customFormat="1" ht="14.9" customHeight="1">
      <c r="A5" s="177"/>
      <c r="B5" s="177"/>
      <c r="C5" s="177"/>
      <c r="D5" s="179"/>
      <c r="E5" s="179"/>
      <c r="F5" s="179"/>
      <c r="G5" s="179"/>
      <c r="H5" s="179"/>
      <c r="I5" s="179"/>
      <c r="J5" s="179"/>
      <c r="K5" s="179"/>
      <c r="L5" s="179"/>
      <c r="M5" s="179"/>
      <c r="N5" s="177"/>
      <c r="O5" s="177"/>
      <c r="P5" s="177"/>
      <c r="Q5" s="178"/>
      <c r="R5" s="177"/>
      <c r="S5" s="178"/>
      <c r="T5" s="177"/>
      <c r="U5" s="177"/>
      <c r="V5" s="178"/>
      <c r="W5" s="177"/>
      <c r="X5" s="178"/>
      <c r="Y5" s="177"/>
      <c r="Z5" s="178"/>
    </row>
    <row r="6" spans="1:27" ht="14.9" customHeight="1">
      <c r="A6" s="177"/>
      <c r="B6" s="177"/>
      <c r="C6" s="177"/>
      <c r="D6" s="179"/>
      <c r="E6" s="179"/>
      <c r="F6" s="179"/>
      <c r="G6" s="179"/>
      <c r="H6" s="179"/>
      <c r="I6" s="179"/>
      <c r="J6" s="179"/>
      <c r="K6" s="179"/>
      <c r="L6" s="179"/>
      <c r="M6" s="179"/>
      <c r="N6" s="177"/>
      <c r="O6" s="177"/>
      <c r="P6" s="177"/>
      <c r="Q6" s="178"/>
      <c r="R6" s="177"/>
      <c r="S6" s="178"/>
      <c r="T6" s="177"/>
      <c r="U6" s="177"/>
      <c r="V6" s="178"/>
      <c r="W6" s="177"/>
      <c r="X6" s="178"/>
      <c r="Y6" s="177"/>
      <c r="Z6" s="178"/>
    </row>
    <row r="7" spans="1:27">
      <c r="A7" s="177"/>
      <c r="B7" s="177"/>
      <c r="C7" s="177"/>
      <c r="D7" s="178"/>
      <c r="E7" s="177"/>
      <c r="F7" s="177"/>
      <c r="G7" s="177"/>
      <c r="H7" s="177"/>
      <c r="I7" s="177"/>
      <c r="J7" s="177"/>
      <c r="K7" s="177"/>
      <c r="L7" s="177"/>
      <c r="M7" s="177"/>
      <c r="N7" s="177"/>
      <c r="O7" s="177"/>
      <c r="P7" s="177"/>
      <c r="Q7" s="178"/>
      <c r="R7" s="177"/>
      <c r="S7" s="178"/>
      <c r="T7" s="177"/>
      <c r="U7" s="177"/>
      <c r="V7" s="178"/>
      <c r="W7" s="177"/>
      <c r="X7" s="178"/>
      <c r="Y7" s="177"/>
      <c r="Z7" s="178"/>
    </row>
    <row r="8" spans="1:27" s="63" customFormat="1" ht="18" customHeight="1">
      <c r="A8" s="6" t="s">
        <v>1231</v>
      </c>
      <c r="O8" s="180"/>
      <c r="R8" s="181"/>
      <c r="T8" s="181"/>
      <c r="U8" s="41"/>
      <c r="W8" s="181"/>
      <c r="Y8" s="181"/>
      <c r="Z8" s="182" t="s">
        <v>719</v>
      </c>
    </row>
    <row r="9" spans="1:27" s="184" customFormat="1" ht="17.149999999999999" customHeight="1">
      <c r="A9" s="183" t="s">
        <v>549</v>
      </c>
      <c r="B9" s="183"/>
      <c r="C9" s="183"/>
      <c r="D9" s="183"/>
      <c r="E9" s="63"/>
      <c r="F9" s="183" t="s">
        <v>21</v>
      </c>
      <c r="G9" s="183"/>
      <c r="H9" s="183"/>
      <c r="I9" s="183"/>
      <c r="J9" s="183"/>
      <c r="K9" s="183"/>
      <c r="L9" s="183"/>
      <c r="M9" s="183"/>
      <c r="N9" s="183"/>
      <c r="O9" s="183"/>
      <c r="P9" s="63"/>
      <c r="Q9" s="183" t="s">
        <v>22</v>
      </c>
      <c r="R9" s="183"/>
      <c r="S9" s="183" t="s">
        <v>22</v>
      </c>
      <c r="T9" s="183"/>
      <c r="U9" s="41"/>
      <c r="V9" s="183" t="s">
        <v>23</v>
      </c>
      <c r="W9" s="183"/>
      <c r="X9" s="183"/>
      <c r="Y9" s="183"/>
      <c r="Z9" s="183"/>
    </row>
    <row r="10" spans="1:27" ht="41.9" customHeight="1">
      <c r="A10" s="185" t="s">
        <v>24</v>
      </c>
      <c r="B10" s="185" t="s">
        <v>25</v>
      </c>
      <c r="C10" s="186" t="s">
        <v>26</v>
      </c>
      <c r="D10" s="187"/>
      <c r="E10" s="63"/>
      <c r="F10" s="188" t="s">
        <v>550</v>
      </c>
      <c r="G10" s="188" t="s">
        <v>551</v>
      </c>
      <c r="H10" s="189" t="s">
        <v>552</v>
      </c>
      <c r="I10" s="189" t="s">
        <v>553</v>
      </c>
      <c r="J10" s="189" t="s">
        <v>36</v>
      </c>
      <c r="K10" s="189" t="s">
        <v>37</v>
      </c>
      <c r="L10" s="189" t="s">
        <v>554</v>
      </c>
      <c r="M10" s="189" t="s">
        <v>39</v>
      </c>
      <c r="N10" s="189" t="s">
        <v>555</v>
      </c>
      <c r="O10" s="189" t="s">
        <v>556</v>
      </c>
      <c r="P10" s="63"/>
      <c r="Q10" s="189" t="s">
        <v>557</v>
      </c>
      <c r="R10" s="189" t="s">
        <v>558</v>
      </c>
      <c r="S10" s="189" t="s">
        <v>559</v>
      </c>
      <c r="T10" s="189" t="s">
        <v>560</v>
      </c>
      <c r="V10" s="189" t="s">
        <v>42</v>
      </c>
      <c r="W10" s="189" t="s">
        <v>43</v>
      </c>
      <c r="X10" s="189" t="s">
        <v>44</v>
      </c>
      <c r="Y10" s="189" t="s">
        <v>45</v>
      </c>
      <c r="Z10" s="189" t="s">
        <v>46</v>
      </c>
    </row>
    <row r="11" spans="1:27" s="177" customFormat="1">
      <c r="A11" s="190" t="s">
        <v>47</v>
      </c>
      <c r="B11" s="190"/>
      <c r="C11" s="190"/>
      <c r="D11" s="190"/>
      <c r="E11" s="63"/>
      <c r="F11" s="190"/>
      <c r="G11" s="190"/>
      <c r="H11" s="190"/>
      <c r="I11" s="190"/>
      <c r="J11" s="190"/>
      <c r="K11" s="190"/>
      <c r="L11" s="190"/>
      <c r="M11" s="190"/>
      <c r="N11" s="190"/>
      <c r="O11" s="191"/>
      <c r="P11" s="63"/>
      <c r="Q11" s="190"/>
      <c r="R11" s="190"/>
      <c r="S11" s="190"/>
      <c r="T11" s="190"/>
      <c r="U11" s="41"/>
      <c r="V11" s="190"/>
      <c r="W11" s="190"/>
      <c r="X11" s="190"/>
      <c r="Y11" s="190"/>
      <c r="Z11" s="190"/>
    </row>
    <row r="12" spans="1:27">
      <c r="A12" s="85" t="s">
        <v>561</v>
      </c>
      <c r="B12" s="192" t="s">
        <v>562</v>
      </c>
      <c r="C12" s="87" t="s">
        <v>1232</v>
      </c>
      <c r="D12" s="193"/>
      <c r="E12" s="63"/>
      <c r="F12" s="194">
        <v>0.16</v>
      </c>
      <c r="G12" s="195" t="s">
        <v>1233</v>
      </c>
      <c r="H12" s="194" t="s">
        <v>1234</v>
      </c>
      <c r="I12" s="196">
        <v>-121.70849133000088</v>
      </c>
      <c r="J12" s="197">
        <v>139772928.57999992</v>
      </c>
      <c r="K12" s="92">
        <v>21264491</v>
      </c>
      <c r="L12" s="197">
        <v>25256</v>
      </c>
      <c r="M12" s="95">
        <v>1.7154093796329924E-2</v>
      </c>
      <c r="N12" s="198">
        <v>-0.13914174252275691</v>
      </c>
      <c r="O12" s="199">
        <v>46142</v>
      </c>
      <c r="P12" s="63"/>
      <c r="Q12" s="200">
        <v>7.69</v>
      </c>
      <c r="R12" s="201">
        <v>6.62</v>
      </c>
      <c r="S12" s="202">
        <v>7.68</v>
      </c>
      <c r="T12" s="201">
        <v>6.33</v>
      </c>
      <c r="V12" s="203">
        <v>4.0030211480362538E-2</v>
      </c>
      <c r="W12" s="99">
        <v>-1.057402E-2</v>
      </c>
      <c r="X12" s="203">
        <v>-3.1880760000000001E-2</v>
      </c>
      <c r="Y12" s="99">
        <v>3.033864E-2</v>
      </c>
      <c r="Z12" s="203">
        <v>2.2794120000000001E-2</v>
      </c>
      <c r="AA12" s="204"/>
    </row>
    <row r="13" spans="1:27">
      <c r="A13" s="85" t="s">
        <v>563</v>
      </c>
      <c r="B13" s="192" t="s">
        <v>562</v>
      </c>
      <c r="C13" s="87" t="s">
        <v>1235</v>
      </c>
      <c r="D13" s="193"/>
      <c r="E13" s="63"/>
      <c r="F13" s="194">
        <v>0.56000000000000005</v>
      </c>
      <c r="G13" s="195" t="s">
        <v>1233</v>
      </c>
      <c r="H13" s="194" t="s">
        <v>1236</v>
      </c>
      <c r="I13" s="196">
        <v>-6.7241492200000286</v>
      </c>
      <c r="J13" s="197">
        <v>2912313.3399999989</v>
      </c>
      <c r="K13" s="92">
        <v>3268411</v>
      </c>
      <c r="L13" s="197">
        <v>504</v>
      </c>
      <c r="M13" s="95">
        <v>1.0247768535134941E-2</v>
      </c>
      <c r="N13" s="198">
        <v>-0.11538461538461542</v>
      </c>
      <c r="O13" s="199">
        <v>46142</v>
      </c>
      <c r="P13" s="63"/>
      <c r="Q13" s="200">
        <v>1.04</v>
      </c>
      <c r="R13" s="201">
        <v>0.92</v>
      </c>
      <c r="S13" s="202">
        <v>1.18</v>
      </c>
      <c r="T13" s="201">
        <v>0.86499999999999999</v>
      </c>
      <c r="V13" s="203">
        <v>3.8043478260869568E-2</v>
      </c>
      <c r="W13" s="99">
        <v>-2.1739130000000002E-2</v>
      </c>
      <c r="X13" s="203">
        <v>-0.1035664</v>
      </c>
      <c r="Y13" s="99">
        <v>4.1677989999999998E-2</v>
      </c>
      <c r="Z13" s="203">
        <v>1.3730299999999999E-2</v>
      </c>
      <c r="AA13" s="204"/>
    </row>
    <row r="14" spans="1:27">
      <c r="A14" s="85" t="s">
        <v>564</v>
      </c>
      <c r="B14" s="192" t="s">
        <v>562</v>
      </c>
      <c r="C14" s="87" t="s">
        <v>1237</v>
      </c>
      <c r="D14" s="193"/>
      <c r="E14" s="63"/>
      <c r="F14" s="194">
        <v>0.18</v>
      </c>
      <c r="G14" s="195" t="s">
        <v>1233</v>
      </c>
      <c r="H14" s="194" t="s">
        <v>1238</v>
      </c>
      <c r="I14" s="196">
        <v>182.11759296000002</v>
      </c>
      <c r="J14" s="197">
        <v>87917317.610000029</v>
      </c>
      <c r="K14" s="92">
        <v>10005641</v>
      </c>
      <c r="L14" s="197">
        <v>14278</v>
      </c>
      <c r="M14" s="95">
        <v>1.2959739501583169E-2</v>
      </c>
      <c r="N14" s="198">
        <v>-0.16666666666666674</v>
      </c>
      <c r="O14" s="199">
        <v>46142</v>
      </c>
      <c r="P14" s="63"/>
      <c r="Q14" s="200">
        <v>10.44</v>
      </c>
      <c r="R14" s="201">
        <v>8.6999999999999993</v>
      </c>
      <c r="S14" s="202">
        <v>9.59</v>
      </c>
      <c r="T14" s="201">
        <v>8.4499999999999993</v>
      </c>
      <c r="V14" s="203">
        <v>4.4252873563218394E-2</v>
      </c>
      <c r="W14" s="99">
        <v>2.7586210000000003E-2</v>
      </c>
      <c r="X14" s="203">
        <v>7.115885999999999E-2</v>
      </c>
      <c r="Y14" s="99">
        <v>6.9097920000000007E-2</v>
      </c>
      <c r="Z14" s="203">
        <v>5.8601250000000001E-2</v>
      </c>
    </row>
    <row r="15" spans="1:27">
      <c r="A15" s="85" t="s">
        <v>565</v>
      </c>
      <c r="B15" s="192" t="s">
        <v>562</v>
      </c>
      <c r="C15" s="87" t="s">
        <v>1239</v>
      </c>
      <c r="D15" s="193"/>
      <c r="E15" s="63"/>
      <c r="F15" s="194">
        <v>0.13</v>
      </c>
      <c r="G15" s="195" t="s">
        <v>1233</v>
      </c>
      <c r="H15" s="194" t="s">
        <v>1240</v>
      </c>
      <c r="I15" s="196">
        <v>1042.47665727</v>
      </c>
      <c r="J15" s="197">
        <v>14496443.275</v>
      </c>
      <c r="K15" s="92">
        <v>1343247</v>
      </c>
      <c r="L15" s="197">
        <v>1330</v>
      </c>
      <c r="M15" s="95">
        <v>6.0525419711076785E-3</v>
      </c>
      <c r="N15" s="198">
        <v>-0.17709118311981908</v>
      </c>
      <c r="O15" s="199">
        <v>46142</v>
      </c>
      <c r="P15" s="63"/>
      <c r="Q15" s="200">
        <v>13.27</v>
      </c>
      <c r="R15" s="201">
        <v>10.92</v>
      </c>
      <c r="S15" s="202">
        <v>11.76</v>
      </c>
      <c r="T15" s="201">
        <v>10.27</v>
      </c>
      <c r="V15" s="203">
        <v>3.388278388278388E-2</v>
      </c>
      <c r="W15" s="99">
        <v>4.5787550000000003E-3</v>
      </c>
      <c r="X15" s="203">
        <v>7.4196650000000003E-2</v>
      </c>
      <c r="Y15" s="99">
        <v>0.10200580000000001</v>
      </c>
      <c r="Z15" s="203">
        <v>8.6777909999999986E-2</v>
      </c>
    </row>
    <row r="16" spans="1:27">
      <c r="A16" s="85" t="s">
        <v>566</v>
      </c>
      <c r="B16" s="192" t="s">
        <v>562</v>
      </c>
      <c r="C16" s="87" t="s">
        <v>1241</v>
      </c>
      <c r="D16" s="88"/>
      <c r="E16" s="63"/>
      <c r="F16" s="194">
        <v>0.19</v>
      </c>
      <c r="G16" s="195" t="s">
        <v>1233</v>
      </c>
      <c r="H16" s="194" t="s">
        <v>1242</v>
      </c>
      <c r="I16" s="196">
        <v>4.0356711450002196</v>
      </c>
      <c r="J16" s="197">
        <v>17007863.07</v>
      </c>
      <c r="K16" s="92">
        <v>9531407</v>
      </c>
      <c r="L16" s="197">
        <v>2247</v>
      </c>
      <c r="M16" s="95">
        <v>1.1838145103361871E-2</v>
      </c>
      <c r="N16" s="198">
        <v>-0.11691542288557211</v>
      </c>
      <c r="O16" s="199">
        <v>46142</v>
      </c>
      <c r="P16" s="63"/>
      <c r="Q16" s="200">
        <v>2.0099999999999998</v>
      </c>
      <c r="R16" s="201">
        <v>1.7749999999999999</v>
      </c>
      <c r="S16" s="202">
        <v>1.89</v>
      </c>
      <c r="T16" s="201">
        <v>1.68</v>
      </c>
      <c r="V16" s="203">
        <v>4.4788732394366197E-2</v>
      </c>
      <c r="W16" s="99">
        <v>2.816902E-3</v>
      </c>
      <c r="X16" s="203">
        <v>0.1162841</v>
      </c>
      <c r="Y16" s="99">
        <v>8.346545000000001E-2</v>
      </c>
      <c r="Z16" s="203">
        <v>0.103265</v>
      </c>
    </row>
    <row r="17" spans="1:26">
      <c r="A17" s="85" t="s">
        <v>567</v>
      </c>
      <c r="B17" s="192" t="s">
        <v>562</v>
      </c>
      <c r="C17" s="87" t="s">
        <v>1243</v>
      </c>
      <c r="D17" s="88"/>
      <c r="E17" s="63"/>
      <c r="F17" s="194" t="s">
        <v>536</v>
      </c>
      <c r="G17" s="195" t="s">
        <v>536</v>
      </c>
      <c r="H17" s="194" t="s">
        <v>1244</v>
      </c>
      <c r="I17" s="196">
        <v>-0.99641715999999647</v>
      </c>
      <c r="J17" s="197">
        <v>2332165.4375</v>
      </c>
      <c r="K17" s="92">
        <v>3346328</v>
      </c>
      <c r="L17" s="197">
        <v>310</v>
      </c>
      <c r="M17" s="95">
        <v>2.3495521232117671E-2</v>
      </c>
      <c r="N17" s="198">
        <v>-0.11875000000000013</v>
      </c>
      <c r="O17" s="199">
        <v>46142</v>
      </c>
      <c r="P17" s="63"/>
      <c r="Q17" s="200">
        <v>0.8</v>
      </c>
      <c r="R17" s="201">
        <v>0.70499999999999996</v>
      </c>
      <c r="S17" s="202">
        <v>0.73499999999999999</v>
      </c>
      <c r="T17" s="201">
        <v>0.66500000000000004</v>
      </c>
      <c r="V17" s="203">
        <v>7.6595744680851077E-2</v>
      </c>
      <c r="W17" s="99">
        <v>-7.0921990000000004E-3</v>
      </c>
      <c r="X17" s="203">
        <v>3.891944E-2</v>
      </c>
      <c r="Y17" s="99">
        <v>3.8341599999999997E-2</v>
      </c>
      <c r="Z17" s="203">
        <v>4.3732629999999995E-2</v>
      </c>
    </row>
    <row r="18" spans="1:26">
      <c r="A18" s="85" t="s">
        <v>568</v>
      </c>
      <c r="B18" s="192" t="s">
        <v>562</v>
      </c>
      <c r="C18" s="87" t="s">
        <v>1245</v>
      </c>
      <c r="D18" s="88"/>
      <c r="E18" s="63"/>
      <c r="F18" s="194">
        <v>1</v>
      </c>
      <c r="G18" s="195" t="s">
        <v>1246</v>
      </c>
      <c r="H18" s="194" t="s">
        <v>1247</v>
      </c>
      <c r="I18" s="196">
        <v>15.286733775000005</v>
      </c>
      <c r="J18" s="197">
        <v>3840929.4474999998</v>
      </c>
      <c r="K18" s="92">
        <v>5129158</v>
      </c>
      <c r="L18" s="197">
        <v>619</v>
      </c>
      <c r="M18" s="95">
        <v>1.6722231910400974E-2</v>
      </c>
      <c r="N18" s="198">
        <v>-0.18827508455467878</v>
      </c>
      <c r="O18" s="199">
        <v>46142</v>
      </c>
      <c r="P18" s="63"/>
      <c r="Q18" s="200">
        <v>0.88700000000000001</v>
      </c>
      <c r="R18" s="201">
        <v>0.72</v>
      </c>
      <c r="S18" s="202">
        <v>0.87</v>
      </c>
      <c r="T18" s="201">
        <v>0.62</v>
      </c>
      <c r="V18" s="203">
        <v>8.3333333333333329E-2</v>
      </c>
      <c r="W18" s="99">
        <v>6.25E-2</v>
      </c>
      <c r="X18" s="203">
        <v>0.35869549999999994</v>
      </c>
      <c r="Y18" s="99">
        <v>0.12668960000000001</v>
      </c>
      <c r="Z18" s="203">
        <v>3.2849249999999997E-2</v>
      </c>
    </row>
    <row r="19" spans="1:26">
      <c r="A19" s="85" t="s">
        <v>569</v>
      </c>
      <c r="B19" s="192" t="s">
        <v>562</v>
      </c>
      <c r="C19" s="87" t="s">
        <v>1248</v>
      </c>
      <c r="D19" s="88"/>
      <c r="E19" s="63"/>
      <c r="F19" s="194">
        <v>0.1</v>
      </c>
      <c r="G19" s="195" t="s">
        <v>1233</v>
      </c>
      <c r="H19" s="194" t="s">
        <v>1249</v>
      </c>
      <c r="I19" s="196">
        <v>-35.297150419999959</v>
      </c>
      <c r="J19" s="197">
        <v>2035837.4400000002</v>
      </c>
      <c r="K19" s="92">
        <v>61604</v>
      </c>
      <c r="L19" s="197">
        <v>194</v>
      </c>
      <c r="M19" s="95">
        <v>2.3476255953135995E-3</v>
      </c>
      <c r="N19" s="198">
        <v>-0.22818489289740707</v>
      </c>
      <c r="O19" s="199">
        <v>46142</v>
      </c>
      <c r="P19" s="63"/>
      <c r="Q19" s="200">
        <v>44.35</v>
      </c>
      <c r="R19" s="201">
        <v>34.229999999999997</v>
      </c>
      <c r="S19" s="202">
        <v>38.549999999999997</v>
      </c>
      <c r="T19" s="201">
        <v>32.700000000000003</v>
      </c>
      <c r="V19" s="203">
        <v>3.3596260590125618E-2</v>
      </c>
      <c r="W19" s="99">
        <v>-3.8854809999999997E-2</v>
      </c>
      <c r="X19" s="203">
        <v>-1.7163330000000001E-2</v>
      </c>
      <c r="Y19" s="99">
        <v>0.10323589999999999</v>
      </c>
      <c r="Z19" s="203">
        <v>6.4545539999999998E-2</v>
      </c>
    </row>
    <row r="20" spans="1:26">
      <c r="A20" s="85" t="s">
        <v>570</v>
      </c>
      <c r="B20" s="192" t="s">
        <v>562</v>
      </c>
      <c r="C20" s="87" t="s">
        <v>1250</v>
      </c>
      <c r="D20" s="88"/>
      <c r="E20" s="63"/>
      <c r="F20" s="194">
        <v>0.47</v>
      </c>
      <c r="G20" s="195" t="s">
        <v>1233</v>
      </c>
      <c r="H20" s="194" t="s">
        <v>1251</v>
      </c>
      <c r="I20" s="196">
        <v>-20.450683280000092</v>
      </c>
      <c r="J20" s="197">
        <v>14464622.615</v>
      </c>
      <c r="K20" s="92">
        <v>5150008</v>
      </c>
      <c r="L20" s="197">
        <v>2279</v>
      </c>
      <c r="M20" s="95">
        <v>1.9637544618371392E-2</v>
      </c>
      <c r="N20" s="198">
        <v>-0.10000000000000009</v>
      </c>
      <c r="O20" s="199">
        <v>46142</v>
      </c>
      <c r="P20" s="63"/>
      <c r="Q20" s="200">
        <v>3.2</v>
      </c>
      <c r="R20" s="201">
        <v>2.88</v>
      </c>
      <c r="S20" s="202">
        <v>3.28</v>
      </c>
      <c r="T20" s="201">
        <v>2.75</v>
      </c>
      <c r="V20" s="203">
        <v>6.8576388888888895E-2</v>
      </c>
      <c r="W20" s="99">
        <v>-6.919906E-3</v>
      </c>
      <c r="X20" s="203">
        <v>-1.0086660000000001E-2</v>
      </c>
      <c r="Y20" s="99">
        <v>7.8038570000000002E-2</v>
      </c>
      <c r="Z20" s="203">
        <v>6.455938E-2</v>
      </c>
    </row>
    <row r="21" spans="1:26">
      <c r="A21" s="85" t="s">
        <v>571</v>
      </c>
      <c r="B21" s="192" t="s">
        <v>562</v>
      </c>
      <c r="C21" s="87" t="s">
        <v>1252</v>
      </c>
      <c r="D21" s="88"/>
      <c r="E21" s="63"/>
      <c r="F21" s="194">
        <v>1</v>
      </c>
      <c r="G21" s="195" t="s">
        <v>1233</v>
      </c>
      <c r="H21" s="194" t="s">
        <v>1253</v>
      </c>
      <c r="I21" s="196">
        <v>11.506054449999988</v>
      </c>
      <c r="J21" s="197">
        <v>10453904.219999999</v>
      </c>
      <c r="K21" s="92">
        <v>7924877</v>
      </c>
      <c r="L21" s="197">
        <v>1973</v>
      </c>
      <c r="M21" s="95">
        <v>1.9156168401377995E-2</v>
      </c>
      <c r="N21" s="198">
        <v>-7.6179647527003902E-2</v>
      </c>
      <c r="O21" s="199">
        <v>46142</v>
      </c>
      <c r="P21" s="63"/>
      <c r="Q21" s="200">
        <v>1.4072</v>
      </c>
      <c r="R21" s="201">
        <v>1.3</v>
      </c>
      <c r="S21" s="202">
        <v>1.4350000000000001</v>
      </c>
      <c r="T21" s="201">
        <v>1.19</v>
      </c>
      <c r="V21" s="203">
        <v>5.5384615384615386E-2</v>
      </c>
      <c r="W21" s="99">
        <v>1.9230769999999998E-2</v>
      </c>
      <c r="X21" s="203">
        <v>0.18325880000000003</v>
      </c>
      <c r="Y21" s="99">
        <v>0.15775230000000001</v>
      </c>
      <c r="Z21" s="203">
        <v>7.8390700000000008E-2</v>
      </c>
    </row>
    <row r="22" spans="1:26">
      <c r="A22" s="85" t="s">
        <v>572</v>
      </c>
      <c r="B22" s="192" t="s">
        <v>562</v>
      </c>
      <c r="C22" s="87" t="s">
        <v>1254</v>
      </c>
      <c r="D22" s="88"/>
      <c r="E22" s="63"/>
      <c r="F22" s="194" t="s">
        <v>536</v>
      </c>
      <c r="G22" s="195" t="s">
        <v>1246</v>
      </c>
      <c r="H22" s="194" t="s">
        <v>1255</v>
      </c>
      <c r="I22" s="196">
        <v>-2.1978673550000005</v>
      </c>
      <c r="J22" s="197">
        <v>374693.56500000006</v>
      </c>
      <c r="K22" s="92">
        <v>293358</v>
      </c>
      <c r="L22" s="197">
        <v>89</v>
      </c>
      <c r="M22" s="95">
        <v>1.1409670066991475E-2</v>
      </c>
      <c r="N22" s="198">
        <v>-0.12070084360804667</v>
      </c>
      <c r="O22" s="199">
        <v>46142</v>
      </c>
      <c r="P22" s="63"/>
      <c r="Q22" s="200">
        <v>1.5409999999999999</v>
      </c>
      <c r="R22" s="201">
        <v>1.355</v>
      </c>
      <c r="S22" s="202">
        <v>2.23</v>
      </c>
      <c r="T22" s="201">
        <v>1.22</v>
      </c>
      <c r="V22" s="203">
        <v>7.6383763837638369E-2</v>
      </c>
      <c r="W22" s="99">
        <v>-6.2730629999999996E-2</v>
      </c>
      <c r="X22" s="203">
        <v>-0.28295960000000003</v>
      </c>
      <c r="Y22" s="99">
        <v>-2.2433060000000001E-2</v>
      </c>
      <c r="Z22" s="203">
        <v>-5.5249629999999994E-2</v>
      </c>
    </row>
    <row r="23" spans="1:26">
      <c r="A23" s="85" t="s">
        <v>573</v>
      </c>
      <c r="B23" s="192" t="s">
        <v>562</v>
      </c>
      <c r="C23" s="87" t="s">
        <v>1256</v>
      </c>
      <c r="D23" s="88"/>
      <c r="E23" s="63"/>
      <c r="F23" s="194">
        <v>0.65</v>
      </c>
      <c r="G23" s="195" t="s">
        <v>1246</v>
      </c>
      <c r="H23" s="194" t="s">
        <v>1257</v>
      </c>
      <c r="I23" s="196">
        <v>0.45897889500000327</v>
      </c>
      <c r="J23" s="197">
        <v>310525.26500000001</v>
      </c>
      <c r="K23" s="92">
        <v>709731</v>
      </c>
      <c r="L23" s="197">
        <v>61</v>
      </c>
      <c r="M23" s="95">
        <v>6.989089916722935E-3</v>
      </c>
      <c r="N23" s="198">
        <v>-0.24740484429065734</v>
      </c>
      <c r="O23" s="199">
        <v>46142</v>
      </c>
      <c r="P23" s="63"/>
      <c r="Q23" s="200">
        <v>0.57799999999999996</v>
      </c>
      <c r="R23" s="201">
        <v>0.435</v>
      </c>
      <c r="S23" s="202">
        <v>0.46</v>
      </c>
      <c r="T23" s="201">
        <v>0.41499999999999998</v>
      </c>
      <c r="V23" s="203">
        <v>7.3563218390804597E-2</v>
      </c>
      <c r="W23" s="99">
        <v>3.0312749999999999E-2</v>
      </c>
      <c r="X23" s="203">
        <v>9.1217880000000001E-2</v>
      </c>
      <c r="Y23" s="99">
        <v>6.750225E-2</v>
      </c>
      <c r="Z23" s="203">
        <v>5.0530949999999998E-2</v>
      </c>
    </row>
    <row r="24" spans="1:26">
      <c r="A24" s="85" t="s">
        <v>574</v>
      </c>
      <c r="B24" s="192" t="s">
        <v>562</v>
      </c>
      <c r="C24" s="87" t="s">
        <v>1258</v>
      </c>
      <c r="D24" s="88"/>
      <c r="E24" s="63"/>
      <c r="F24" s="194">
        <v>0.54</v>
      </c>
      <c r="G24" s="195" t="s">
        <v>1233</v>
      </c>
      <c r="H24" s="194" t="s">
        <v>1259</v>
      </c>
      <c r="I24" s="196">
        <v>-33.578814299999955</v>
      </c>
      <c r="J24" s="197">
        <v>8852824.6200000066</v>
      </c>
      <c r="K24" s="92">
        <v>3545341</v>
      </c>
      <c r="L24" s="197">
        <v>2545</v>
      </c>
      <c r="M24" s="95">
        <v>1.6207434037567293E-2</v>
      </c>
      <c r="N24" s="198">
        <v>-6.8345323741007213E-2</v>
      </c>
      <c r="O24" s="199">
        <v>46142</v>
      </c>
      <c r="P24" s="63"/>
      <c r="Q24" s="200">
        <v>2.78</v>
      </c>
      <c r="R24" s="201">
        <v>2.59</v>
      </c>
      <c r="S24" s="202">
        <v>3.49</v>
      </c>
      <c r="T24" s="201">
        <v>2.38</v>
      </c>
      <c r="V24" s="203">
        <v>4.2471042471042476E-2</v>
      </c>
      <c r="W24" s="99">
        <v>-5.7915059999999997E-2</v>
      </c>
      <c r="X24" s="203">
        <v>-0.19784289999999999</v>
      </c>
      <c r="Y24" s="99">
        <v>1.5436739999999999E-2</v>
      </c>
      <c r="Z24" s="203">
        <v>-8.329712999999999E-3</v>
      </c>
    </row>
    <row r="25" spans="1:26">
      <c r="A25" s="85" t="s">
        <v>575</v>
      </c>
      <c r="B25" s="192" t="s">
        <v>562</v>
      </c>
      <c r="C25" s="87" t="s">
        <v>1260</v>
      </c>
      <c r="D25" s="88"/>
      <c r="E25" s="63"/>
      <c r="F25" s="194" t="s">
        <v>536</v>
      </c>
      <c r="G25" s="195" t="s">
        <v>536</v>
      </c>
      <c r="H25" s="194" t="s">
        <v>1261</v>
      </c>
      <c r="I25" s="196">
        <v>-0.67521900499999521</v>
      </c>
      <c r="J25" s="197">
        <v>1487256.5425</v>
      </c>
      <c r="K25" s="92">
        <v>1226866</v>
      </c>
      <c r="L25" s="197">
        <v>58</v>
      </c>
      <c r="M25" s="95">
        <v>3.509335871873525E-2</v>
      </c>
      <c r="N25" s="198">
        <v>-0.2151344590368981</v>
      </c>
      <c r="O25" s="199">
        <v>46142</v>
      </c>
      <c r="P25" s="63"/>
      <c r="Q25" s="200">
        <v>1.599</v>
      </c>
      <c r="R25" s="201">
        <v>1.2549999999999999</v>
      </c>
      <c r="S25" s="202">
        <v>1.4450000000000001</v>
      </c>
      <c r="T25" s="201">
        <v>1.085</v>
      </c>
      <c r="V25" s="203">
        <v>0</v>
      </c>
      <c r="W25" s="99">
        <v>3.9840639999999998E-3</v>
      </c>
      <c r="X25" s="203">
        <v>0.18364519999999998</v>
      </c>
      <c r="Y25" s="99">
        <v>0.1837297</v>
      </c>
      <c r="Z25" s="203">
        <v>0.14696980000000001</v>
      </c>
    </row>
    <row r="26" spans="1:26">
      <c r="A26" s="85" t="s">
        <v>576</v>
      </c>
      <c r="B26" s="192" t="s">
        <v>562</v>
      </c>
      <c r="C26" s="87" t="s">
        <v>1262</v>
      </c>
      <c r="D26" s="88"/>
      <c r="E26" s="63"/>
      <c r="F26" s="194" t="s">
        <v>536</v>
      </c>
      <c r="G26" s="195" t="s">
        <v>536</v>
      </c>
      <c r="H26" s="194" t="s">
        <v>1263</v>
      </c>
      <c r="I26" s="196">
        <v>-0.31298456000000008</v>
      </c>
      <c r="J26" s="197">
        <v>24648.864999999998</v>
      </c>
      <c r="K26" s="92">
        <v>118877</v>
      </c>
      <c r="L26" s="197">
        <v>30</v>
      </c>
      <c r="M26" s="95">
        <v>8.299281144781144E-3</v>
      </c>
      <c r="N26" s="198">
        <v>-0.47663096397273608</v>
      </c>
      <c r="O26" s="199">
        <v>46142</v>
      </c>
      <c r="P26" s="63"/>
      <c r="Q26" s="200">
        <v>0.4108</v>
      </c>
      <c r="R26" s="201">
        <v>0.215</v>
      </c>
      <c r="S26" s="202">
        <v>0.23</v>
      </c>
      <c r="T26" s="201">
        <v>0.14000000000000001</v>
      </c>
      <c r="V26" s="203">
        <v>0</v>
      </c>
      <c r="W26" s="99">
        <v>-0.1162791</v>
      </c>
      <c r="X26" s="203">
        <v>0.31131819999999999</v>
      </c>
      <c r="Y26" s="99">
        <v>0.2927826</v>
      </c>
      <c r="Z26" s="203">
        <v>-6.4409720000000004E-2</v>
      </c>
    </row>
    <row r="27" spans="1:26">
      <c r="A27" s="85" t="s">
        <v>577</v>
      </c>
      <c r="B27" s="192" t="s">
        <v>578</v>
      </c>
      <c r="C27" s="87" t="s">
        <v>1264</v>
      </c>
      <c r="D27" s="88"/>
      <c r="E27" s="63"/>
      <c r="F27" s="194">
        <v>1.23</v>
      </c>
      <c r="G27" s="195" t="s">
        <v>1246</v>
      </c>
      <c r="H27" s="194" t="s">
        <v>1265</v>
      </c>
      <c r="I27" s="196">
        <v>22.259860200000048</v>
      </c>
      <c r="J27" s="197">
        <v>12575770.975000003</v>
      </c>
      <c r="K27" s="92">
        <v>4764165</v>
      </c>
      <c r="L27" s="197">
        <v>3336</v>
      </c>
      <c r="M27" s="95">
        <v>2.1001972269075974E-2</v>
      </c>
      <c r="N27" s="198">
        <v>-0.11706552123815361</v>
      </c>
      <c r="O27" s="199">
        <v>46142</v>
      </c>
      <c r="P27" s="63"/>
      <c r="Q27" s="200">
        <v>2.9333999999999998</v>
      </c>
      <c r="R27" s="201">
        <v>2.59</v>
      </c>
      <c r="S27" s="202">
        <v>3.65</v>
      </c>
      <c r="T27" s="201">
        <v>2.4500000000000002</v>
      </c>
      <c r="V27" s="203">
        <v>0.10468030888030889</v>
      </c>
      <c r="W27" s="99">
        <v>3.8610039999999998E-2</v>
      </c>
      <c r="X27" s="203">
        <v>-7.5195239999999997E-2</v>
      </c>
      <c r="Y27" s="99">
        <v>0.10052749999999999</v>
      </c>
      <c r="Z27" s="203">
        <v>-8.8361409999999987E-3</v>
      </c>
    </row>
    <row r="28" spans="1:26">
      <c r="A28" s="85" t="s">
        <v>579</v>
      </c>
      <c r="B28" s="192" t="s">
        <v>562</v>
      </c>
      <c r="C28" s="87" t="s">
        <v>1266</v>
      </c>
      <c r="D28" s="88"/>
      <c r="E28" s="63"/>
      <c r="F28" s="194">
        <v>1</v>
      </c>
      <c r="G28" s="195" t="s">
        <v>1233</v>
      </c>
      <c r="H28" s="194" t="s">
        <v>1267</v>
      </c>
      <c r="I28" s="196">
        <v>13.484254244999946</v>
      </c>
      <c r="J28" s="197">
        <v>10576262.539999997</v>
      </c>
      <c r="K28" s="92">
        <v>9141696</v>
      </c>
      <c r="L28" s="197">
        <v>1794</v>
      </c>
      <c r="M28" s="95">
        <v>2.2876497966776252E-2</v>
      </c>
      <c r="N28" s="198">
        <v>-7.6660988074956915E-3</v>
      </c>
      <c r="O28" s="199">
        <v>46142</v>
      </c>
      <c r="P28" s="63"/>
      <c r="Q28" s="200">
        <v>1.1739999999999999</v>
      </c>
      <c r="R28" s="201">
        <v>1.165</v>
      </c>
      <c r="S28" s="202">
        <v>1.32</v>
      </c>
      <c r="T28" s="201">
        <v>1.115</v>
      </c>
      <c r="V28" s="203">
        <v>6.8669527896995708E-2</v>
      </c>
      <c r="W28" s="99">
        <v>3.0042920000000001E-2</v>
      </c>
      <c r="X28" s="203">
        <v>0.10499269999999999</v>
      </c>
      <c r="Y28" s="99">
        <v>9.966955999999999E-2</v>
      </c>
      <c r="Z28" s="203">
        <v>6.8532629999999997E-2</v>
      </c>
    </row>
    <row r="29" spans="1:26">
      <c r="A29" s="85" t="s">
        <v>580</v>
      </c>
      <c r="B29" s="192" t="s">
        <v>562</v>
      </c>
      <c r="C29" s="87" t="s">
        <v>1268</v>
      </c>
      <c r="D29" s="88"/>
      <c r="E29" s="63"/>
      <c r="F29" s="194">
        <v>1</v>
      </c>
      <c r="G29" s="195" t="s">
        <v>1246</v>
      </c>
      <c r="H29" s="194" t="s">
        <v>1269</v>
      </c>
      <c r="I29" s="196">
        <v>-192.4376774599998</v>
      </c>
      <c r="J29" s="197">
        <v>76576810.757499978</v>
      </c>
      <c r="K29" s="92">
        <v>45937118</v>
      </c>
      <c r="L29" s="197">
        <v>10696</v>
      </c>
      <c r="M29" s="95">
        <v>4.3643955110339784E-2</v>
      </c>
      <c r="N29" s="198">
        <v>0.32521765929578539</v>
      </c>
      <c r="O29" s="199">
        <v>46142</v>
      </c>
      <c r="P29" s="63"/>
      <c r="Q29" s="200">
        <v>1.2979000000000001</v>
      </c>
      <c r="R29" s="201">
        <v>1.72</v>
      </c>
      <c r="S29" s="202">
        <v>1.925</v>
      </c>
      <c r="T29" s="201">
        <v>1.5</v>
      </c>
      <c r="V29" s="203">
        <v>9.0116279069767449E-2</v>
      </c>
      <c r="W29" s="99">
        <v>-4.4472500000000005E-2</v>
      </c>
      <c r="X29" s="203">
        <v>0.1144565</v>
      </c>
      <c r="Y29" s="99">
        <v>0.13027130000000001</v>
      </c>
      <c r="Z29" s="203">
        <v>4.7682779999999994E-2</v>
      </c>
    </row>
    <row r="30" spans="1:26">
      <c r="A30" s="85" t="s">
        <v>581</v>
      </c>
      <c r="B30" s="192" t="s">
        <v>562</v>
      </c>
      <c r="C30" s="87" t="s">
        <v>1270</v>
      </c>
      <c r="D30" s="88"/>
      <c r="E30" s="63"/>
      <c r="F30" s="194">
        <v>0.35</v>
      </c>
      <c r="G30" s="195" t="s">
        <v>1233</v>
      </c>
      <c r="H30" s="194" t="s">
        <v>1271</v>
      </c>
      <c r="I30" s="196">
        <v>8.4594799100000859</v>
      </c>
      <c r="J30" s="197">
        <v>7574671.6400000006</v>
      </c>
      <c r="K30" s="92">
        <v>1565452</v>
      </c>
      <c r="L30" s="197">
        <v>1204</v>
      </c>
      <c r="M30" s="95">
        <v>1.2870274985557482E-2</v>
      </c>
      <c r="N30" s="198">
        <v>-0.20792079207920788</v>
      </c>
      <c r="O30" s="199">
        <v>46142</v>
      </c>
      <c r="P30" s="63"/>
      <c r="Q30" s="200">
        <v>6.06</v>
      </c>
      <c r="R30" s="201">
        <v>4.8</v>
      </c>
      <c r="S30" s="202">
        <v>5.97</v>
      </c>
      <c r="T30" s="201">
        <v>4.55</v>
      </c>
      <c r="V30" s="203">
        <v>4.3749999999999997E-2</v>
      </c>
      <c r="W30" s="99">
        <v>1.458333E-2</v>
      </c>
      <c r="X30" s="203">
        <v>-9.5043179999999991E-2</v>
      </c>
      <c r="Y30" s="99">
        <v>3.067835E-2</v>
      </c>
      <c r="Z30" s="203">
        <v>1.480457E-2</v>
      </c>
    </row>
    <row r="31" spans="1:26">
      <c r="A31" s="85" t="s">
        <v>582</v>
      </c>
      <c r="B31" s="192" t="s">
        <v>562</v>
      </c>
      <c r="C31" s="87" t="s">
        <v>1272</v>
      </c>
      <c r="D31" s="88"/>
      <c r="E31" s="63"/>
      <c r="F31" s="194">
        <v>1</v>
      </c>
      <c r="G31" s="195" t="s">
        <v>1246</v>
      </c>
      <c r="H31" s="194" t="s">
        <v>1273</v>
      </c>
      <c r="I31" s="196">
        <v>-16.331986659999849</v>
      </c>
      <c r="J31" s="197">
        <v>40506139.649999999</v>
      </c>
      <c r="K31" s="92">
        <v>30629697</v>
      </c>
      <c r="L31" s="197">
        <v>7660</v>
      </c>
      <c r="M31" s="95">
        <v>2.2404086134802374E-2</v>
      </c>
      <c r="N31" s="198">
        <v>-1.6259558987304246E-2</v>
      </c>
      <c r="O31" s="199">
        <v>46142</v>
      </c>
      <c r="P31" s="63"/>
      <c r="Q31" s="200">
        <v>1.3469</v>
      </c>
      <c r="R31" s="201">
        <v>1.325</v>
      </c>
      <c r="S31" s="202">
        <v>1.4450000000000001</v>
      </c>
      <c r="T31" s="201">
        <v>1.18</v>
      </c>
      <c r="V31" s="203">
        <v>7.1698113207547168E-2</v>
      </c>
      <c r="W31" s="99">
        <v>-1.1320749999999999E-2</v>
      </c>
      <c r="X31" s="203">
        <v>0.19808290000000001</v>
      </c>
      <c r="Y31" s="99">
        <v>6.8079830000000008E-2</v>
      </c>
      <c r="Z31" s="203">
        <v>6.9266259999999996E-2</v>
      </c>
    </row>
    <row r="32" spans="1:26" s="177" customFormat="1">
      <c r="A32" s="190" t="s">
        <v>59</v>
      </c>
      <c r="B32" s="205"/>
      <c r="C32" s="205"/>
      <c r="D32" s="205"/>
      <c r="E32" s="63"/>
      <c r="F32" s="206"/>
      <c r="G32" s="206"/>
      <c r="H32" s="206"/>
      <c r="I32" s="206"/>
      <c r="P32" s="63"/>
      <c r="Q32" s="207"/>
      <c r="R32" s="207"/>
      <c r="S32" s="207"/>
      <c r="T32" s="207"/>
      <c r="U32" s="41"/>
      <c r="V32" s="208"/>
      <c r="W32" s="208"/>
      <c r="X32" s="208"/>
      <c r="Y32" s="208"/>
      <c r="Z32" s="208"/>
    </row>
    <row r="33" spans="1:26">
      <c r="A33" s="85" t="s">
        <v>583</v>
      </c>
      <c r="B33" s="192" t="s">
        <v>562</v>
      </c>
      <c r="C33" s="87" t="s">
        <v>1274</v>
      </c>
      <c r="D33" s="193"/>
      <c r="E33" s="63"/>
      <c r="F33" s="194" t="s">
        <v>536</v>
      </c>
      <c r="G33" s="195" t="s">
        <v>536</v>
      </c>
      <c r="H33" s="194" t="s">
        <v>1275</v>
      </c>
      <c r="I33" s="196">
        <v>3.4224019650000037</v>
      </c>
      <c r="J33" s="197">
        <v>1962640.7900000003</v>
      </c>
      <c r="K33" s="92">
        <v>2125500</v>
      </c>
      <c r="L33" s="197">
        <v>623</v>
      </c>
      <c r="M33" s="95">
        <v>2.3284384743148655E-2</v>
      </c>
      <c r="N33" s="198">
        <v>-0.26578560939794416</v>
      </c>
      <c r="O33" s="199">
        <v>46142</v>
      </c>
      <c r="P33" s="63"/>
      <c r="Q33" s="200">
        <v>1.2258</v>
      </c>
      <c r="R33" s="201">
        <v>0.9</v>
      </c>
      <c r="S33" s="202">
        <v>1.05</v>
      </c>
      <c r="T33" s="201">
        <v>0.74</v>
      </c>
      <c r="V33" s="203">
        <v>6.9444444444444448E-2</v>
      </c>
      <c r="W33" s="99">
        <v>3.8888889999999995E-2</v>
      </c>
      <c r="X33" s="203">
        <v>0.34764319999999999</v>
      </c>
      <c r="Y33" s="99">
        <v>6.5495750000000005E-2</v>
      </c>
      <c r="Z33" s="203">
        <v>-2.0827609999999998E-3</v>
      </c>
    </row>
    <row r="34" spans="1:26">
      <c r="A34" s="85" t="s">
        <v>584</v>
      </c>
      <c r="B34" s="192" t="s">
        <v>562</v>
      </c>
      <c r="C34" s="87" t="s">
        <v>1276</v>
      </c>
      <c r="D34" s="88"/>
      <c r="E34" s="63"/>
      <c r="F34" s="194">
        <v>1</v>
      </c>
      <c r="G34" s="195" t="s">
        <v>1246</v>
      </c>
      <c r="H34" s="194" t="s">
        <v>1277</v>
      </c>
      <c r="I34" s="196">
        <v>-0.15225583599999989</v>
      </c>
      <c r="J34" s="197">
        <v>2817.346</v>
      </c>
      <c r="K34" s="92">
        <v>204246</v>
      </c>
      <c r="L34" s="197">
        <v>12</v>
      </c>
      <c r="M34" s="95">
        <v>2.8458040404040403E-3</v>
      </c>
      <c r="N34" s="198">
        <v>0.54639175257731942</v>
      </c>
      <c r="O34" s="199">
        <v>46142</v>
      </c>
      <c r="P34" s="63"/>
      <c r="Q34" s="200">
        <v>9.7000000000000003E-3</v>
      </c>
      <c r="R34" s="201">
        <v>1.4999999999999999E-2</v>
      </c>
      <c r="S34" s="202">
        <v>3.6000000000000004E-2</v>
      </c>
      <c r="T34" s="201">
        <v>8.0000000000000002E-3</v>
      </c>
      <c r="V34" s="203">
        <v>0</v>
      </c>
      <c r="W34" s="99">
        <v>-0.13333329999999999</v>
      </c>
      <c r="X34" s="203">
        <v>8.3571589999999987E-2</v>
      </c>
      <c r="Y34" s="99">
        <v>-0.37429470000000004</v>
      </c>
      <c r="Z34" s="203">
        <v>-0.34165840000000003</v>
      </c>
    </row>
    <row r="35" spans="1:26">
      <c r="A35" s="85" t="s">
        <v>585</v>
      </c>
      <c r="B35" s="192" t="s">
        <v>562</v>
      </c>
      <c r="C35" s="87" t="s">
        <v>1278</v>
      </c>
      <c r="D35" s="88"/>
      <c r="E35" s="63"/>
      <c r="F35" s="194">
        <v>1.1100000000000001</v>
      </c>
      <c r="G35" s="195" t="s">
        <v>1246</v>
      </c>
      <c r="H35" s="194" t="s">
        <v>1279</v>
      </c>
      <c r="I35" s="196">
        <v>-0.55507218000000158</v>
      </c>
      <c r="J35" s="197">
        <v>111913.895</v>
      </c>
      <c r="K35" s="92">
        <v>144263</v>
      </c>
      <c r="L35" s="197">
        <v>42</v>
      </c>
      <c r="M35" s="95">
        <v>7.7556406791406797E-3</v>
      </c>
      <c r="N35" s="198">
        <v>-0.20039486673247764</v>
      </c>
      <c r="O35" s="199">
        <v>46142</v>
      </c>
      <c r="P35" s="63"/>
      <c r="Q35" s="200">
        <v>1.0129999999999999</v>
      </c>
      <c r="R35" s="201">
        <v>0.81</v>
      </c>
      <c r="S35" s="202">
        <v>1.36</v>
      </c>
      <c r="T35" s="201">
        <v>0.69</v>
      </c>
      <c r="V35" s="203">
        <v>6.851851851851852E-2</v>
      </c>
      <c r="W35" s="99">
        <v>-3.703704E-2</v>
      </c>
      <c r="X35" s="203">
        <v>-0.30431619999999998</v>
      </c>
      <c r="Y35" s="99">
        <v>-3.914509E-2</v>
      </c>
      <c r="Z35" s="203">
        <v>-6.1417190000000003E-2</v>
      </c>
    </row>
    <row r="36" spans="1:26">
      <c r="A36" s="85" t="s">
        <v>586</v>
      </c>
      <c r="B36" s="192" t="s">
        <v>562</v>
      </c>
      <c r="C36" s="87" t="s">
        <v>1280</v>
      </c>
      <c r="D36" s="88"/>
      <c r="E36" s="63"/>
      <c r="F36" s="194">
        <v>1.75</v>
      </c>
      <c r="G36" s="195" t="s">
        <v>1246</v>
      </c>
      <c r="H36" s="194" t="s">
        <v>1281</v>
      </c>
      <c r="I36" s="196">
        <v>-3.0239331800000073</v>
      </c>
      <c r="J36" s="197">
        <v>3979016.8900000006</v>
      </c>
      <c r="K36" s="92">
        <v>4235927</v>
      </c>
      <c r="L36" s="197">
        <v>1911</v>
      </c>
      <c r="M36" s="95">
        <v>2.7997585772586552E-2</v>
      </c>
      <c r="N36" s="198">
        <v>-0.42514970059880242</v>
      </c>
      <c r="O36" s="199">
        <v>46142</v>
      </c>
      <c r="P36" s="63"/>
      <c r="Q36" s="200">
        <v>1.67</v>
      </c>
      <c r="R36" s="201">
        <v>0.96</v>
      </c>
      <c r="S36" s="202">
        <v>1.28</v>
      </c>
      <c r="T36" s="201">
        <v>0.86499999999999999</v>
      </c>
      <c r="V36" s="203">
        <v>7.8125E-2</v>
      </c>
      <c r="W36" s="99">
        <v>0</v>
      </c>
      <c r="X36" s="203">
        <v>1.9218120000000002E-2</v>
      </c>
      <c r="Y36" s="99">
        <v>3.480308E-2</v>
      </c>
      <c r="Z36" s="203">
        <v>1.1113259999999999E-3</v>
      </c>
    </row>
    <row r="37" spans="1:26">
      <c r="A37" s="85" t="s">
        <v>587</v>
      </c>
      <c r="B37" s="192" t="s">
        <v>562</v>
      </c>
      <c r="C37" s="87" t="s">
        <v>1282</v>
      </c>
      <c r="D37" s="88"/>
      <c r="E37" s="63"/>
      <c r="F37" s="194" t="s">
        <v>536</v>
      </c>
      <c r="G37" s="195" t="s">
        <v>536</v>
      </c>
      <c r="H37" s="194" t="s">
        <v>1283</v>
      </c>
      <c r="I37" s="196">
        <v>-1.3047511050000005</v>
      </c>
      <c r="J37" s="197">
        <v>679866.04</v>
      </c>
      <c r="K37" s="92">
        <v>739978</v>
      </c>
      <c r="L37" s="197">
        <v>121</v>
      </c>
      <c r="M37" s="95">
        <v>2.6199076685934491E-2</v>
      </c>
      <c r="N37" s="198">
        <v>-6.9723219945067028E-3</v>
      </c>
      <c r="O37" s="199">
        <v>46142</v>
      </c>
      <c r="P37" s="63"/>
      <c r="Q37" s="200">
        <v>0.9466</v>
      </c>
      <c r="R37" s="201">
        <v>0.94</v>
      </c>
      <c r="S37" s="202">
        <v>1.6483127409</v>
      </c>
      <c r="T37" s="201">
        <v>0.86499999999999999</v>
      </c>
      <c r="V37" s="203">
        <v>4.2553191489361708E-2</v>
      </c>
      <c r="W37" s="99">
        <v>-4.7872339999999999E-2</v>
      </c>
      <c r="X37" s="203">
        <v>0.49309150000000002</v>
      </c>
      <c r="Y37" s="99">
        <v>0.31943719999999998</v>
      </c>
      <c r="Z37" s="203">
        <v>0.29237049999999998</v>
      </c>
    </row>
    <row r="38" spans="1:26">
      <c r="A38" s="85" t="s">
        <v>588</v>
      </c>
      <c r="B38" s="192" t="s">
        <v>562</v>
      </c>
      <c r="C38" s="87" t="s">
        <v>1284</v>
      </c>
      <c r="D38" s="88"/>
      <c r="E38" s="63"/>
      <c r="F38" s="194">
        <v>1</v>
      </c>
      <c r="G38" s="195" t="s">
        <v>1246</v>
      </c>
      <c r="H38" s="194" t="s">
        <v>1285</v>
      </c>
      <c r="I38" s="196">
        <v>1.2173816999999993</v>
      </c>
      <c r="J38" s="197">
        <v>290987.53749999998</v>
      </c>
      <c r="K38" s="92">
        <v>749322</v>
      </c>
      <c r="L38" s="197">
        <v>100</v>
      </c>
      <c r="M38" s="95">
        <v>1.4398195818901532E-2</v>
      </c>
      <c r="N38" s="198">
        <v>-0.42230780625092579</v>
      </c>
      <c r="O38" s="199">
        <v>46142</v>
      </c>
      <c r="P38" s="63"/>
      <c r="Q38" s="200">
        <v>0.67510000000000003</v>
      </c>
      <c r="R38" s="201">
        <v>0.39</v>
      </c>
      <c r="S38" s="202">
        <v>0.56999999999999995</v>
      </c>
      <c r="T38" s="201">
        <v>0.37</v>
      </c>
      <c r="V38" s="203">
        <v>7.6923076923076913E-2</v>
      </c>
      <c r="W38" s="99">
        <v>6.4102560000000003E-2</v>
      </c>
      <c r="X38" s="203">
        <v>-8.2726419999999995E-2</v>
      </c>
      <c r="Y38" s="99">
        <v>9.6603699999999997E-3</v>
      </c>
      <c r="Z38" s="203">
        <v>-5.6984579999999993E-2</v>
      </c>
    </row>
    <row r="39" spans="1:26">
      <c r="A39" s="85" t="s">
        <v>589</v>
      </c>
      <c r="B39" s="192" t="s">
        <v>562</v>
      </c>
      <c r="C39" s="87" t="s">
        <v>1286</v>
      </c>
      <c r="D39" s="88"/>
      <c r="E39" s="63"/>
      <c r="F39" s="194">
        <v>1</v>
      </c>
      <c r="G39" s="195" t="s">
        <v>1246</v>
      </c>
      <c r="H39" s="194" t="s">
        <v>1287</v>
      </c>
      <c r="I39" s="196">
        <v>0</v>
      </c>
      <c r="J39" s="197">
        <v>0</v>
      </c>
      <c r="K39" s="92">
        <v>0</v>
      </c>
      <c r="L39" s="197">
        <v>0</v>
      </c>
      <c r="M39" s="95">
        <v>0</v>
      </c>
      <c r="N39" s="198" t="s">
        <v>536</v>
      </c>
      <c r="O39" s="199">
        <v>46142</v>
      </c>
      <c r="P39" s="63"/>
      <c r="Q39" s="200" t="s">
        <v>1288</v>
      </c>
      <c r="R39" s="201">
        <v>0.03</v>
      </c>
      <c r="S39" s="202">
        <v>3.7000000000000005E-2</v>
      </c>
      <c r="T39" s="201">
        <v>1.4999999999999999E-2</v>
      </c>
      <c r="V39" s="203">
        <v>0</v>
      </c>
      <c r="W39" s="99" t="s">
        <v>536</v>
      </c>
      <c r="X39" s="203" t="s">
        <v>536</v>
      </c>
      <c r="Y39" s="99" t="s">
        <v>536</v>
      </c>
      <c r="Z39" s="203" t="s">
        <v>536</v>
      </c>
    </row>
    <row r="40" spans="1:26">
      <c r="A40" s="85" t="s">
        <v>590</v>
      </c>
      <c r="B40" s="192" t="s">
        <v>562</v>
      </c>
      <c r="C40" s="87" t="s">
        <v>1289</v>
      </c>
      <c r="D40" s="88"/>
      <c r="E40" s="63"/>
      <c r="F40" s="194">
        <v>1.75</v>
      </c>
      <c r="G40" s="195" t="s">
        <v>1246</v>
      </c>
      <c r="H40" s="194" t="s">
        <v>1290</v>
      </c>
      <c r="I40" s="196">
        <v>-0.45794733999999987</v>
      </c>
      <c r="J40" s="197">
        <v>504075.69999999995</v>
      </c>
      <c r="K40" s="92">
        <v>856211</v>
      </c>
      <c r="L40" s="197">
        <v>143</v>
      </c>
      <c r="M40" s="95">
        <v>1.9313245210727966E-2</v>
      </c>
      <c r="N40" s="198">
        <v>-4.9180327868852514E-2</v>
      </c>
      <c r="O40" s="199">
        <v>46142</v>
      </c>
      <c r="P40" s="63"/>
      <c r="Q40" s="200">
        <v>0.61</v>
      </c>
      <c r="R40" s="201">
        <v>0.57999999999999996</v>
      </c>
      <c r="S40" s="202">
        <v>0.7</v>
      </c>
      <c r="T40" s="201">
        <v>0.435</v>
      </c>
      <c r="V40" s="203">
        <v>0.10689655172413792</v>
      </c>
      <c r="W40" s="99">
        <v>1.4942530000000001E-2</v>
      </c>
      <c r="X40" s="203">
        <v>0.41189940000000003</v>
      </c>
      <c r="Y40" s="99">
        <v>3.1707060000000002E-2</v>
      </c>
      <c r="Z40" s="203">
        <v>-1.610168E-2</v>
      </c>
    </row>
    <row r="41" spans="1:26">
      <c r="A41" s="85" t="s">
        <v>591</v>
      </c>
      <c r="B41" s="192" t="s">
        <v>562</v>
      </c>
      <c r="C41" s="87" t="s">
        <v>1291</v>
      </c>
      <c r="D41" s="88"/>
      <c r="E41" s="63"/>
      <c r="F41" s="194">
        <v>1.25</v>
      </c>
      <c r="G41" s="195" t="s">
        <v>1246</v>
      </c>
      <c r="H41" s="194" t="s">
        <v>1292</v>
      </c>
      <c r="I41" s="196">
        <v>-1.4759920199999959</v>
      </c>
      <c r="J41" s="197">
        <v>344322.21</v>
      </c>
      <c r="K41" s="92">
        <v>842147</v>
      </c>
      <c r="L41" s="197">
        <v>179</v>
      </c>
      <c r="M41" s="95">
        <v>1.1664031504065041E-2</v>
      </c>
      <c r="N41" s="198">
        <v>2.4390243902439046E-2</v>
      </c>
      <c r="O41" s="199">
        <v>46142</v>
      </c>
      <c r="P41" s="63"/>
      <c r="Q41" s="200">
        <v>0.41</v>
      </c>
      <c r="R41" s="201">
        <v>0.42</v>
      </c>
      <c r="S41" s="202">
        <v>0.47</v>
      </c>
      <c r="T41" s="201">
        <v>0.255</v>
      </c>
      <c r="V41" s="203">
        <v>9.7619047619047605E-2</v>
      </c>
      <c r="W41" s="99">
        <v>-4.7619049999999996E-2</v>
      </c>
      <c r="X41" s="203">
        <v>0.59438089999999999</v>
      </c>
      <c r="Y41" s="99">
        <v>-5.5562069999999998E-2</v>
      </c>
      <c r="Z41" s="203">
        <v>-6.6812540000000004E-2</v>
      </c>
    </row>
    <row r="42" spans="1:26">
      <c r="A42" s="85" t="s">
        <v>592</v>
      </c>
      <c r="B42" s="192" t="s">
        <v>562</v>
      </c>
      <c r="C42" s="87" t="s">
        <v>1293</v>
      </c>
      <c r="D42" s="88"/>
      <c r="E42" s="63"/>
      <c r="F42" s="194">
        <v>1.25</v>
      </c>
      <c r="G42" s="195" t="s">
        <v>1246</v>
      </c>
      <c r="H42" s="194" t="s">
        <v>1294</v>
      </c>
      <c r="I42" s="196">
        <v>-5.2800517599999983</v>
      </c>
      <c r="J42" s="197">
        <v>1361437.8825000001</v>
      </c>
      <c r="K42" s="92">
        <v>3889061</v>
      </c>
      <c r="L42" s="197">
        <v>359</v>
      </c>
      <c r="M42" s="95">
        <v>3.2231010475852272E-2</v>
      </c>
      <c r="N42" s="198">
        <v>0.16129032258064502</v>
      </c>
      <c r="O42" s="199">
        <v>46142</v>
      </c>
      <c r="P42" s="63"/>
      <c r="Q42" s="200">
        <v>0.31</v>
      </c>
      <c r="R42" s="201">
        <v>0.36</v>
      </c>
      <c r="S42" s="202">
        <v>0.45</v>
      </c>
      <c r="T42" s="201">
        <v>0.255</v>
      </c>
      <c r="V42" s="203">
        <v>0.1388888888888889</v>
      </c>
      <c r="W42" s="99">
        <v>-7.4074070000000006E-2</v>
      </c>
      <c r="X42" s="203">
        <v>0.26237169999999999</v>
      </c>
      <c r="Y42" s="99">
        <v>-9.9639699999999998E-2</v>
      </c>
      <c r="Z42" s="203">
        <v>-7.6652979999999996E-2</v>
      </c>
    </row>
    <row r="43" spans="1:26">
      <c r="A43" s="85" t="s">
        <v>593</v>
      </c>
      <c r="B43" s="192" t="s">
        <v>562</v>
      </c>
      <c r="C43" s="87" t="s">
        <v>1295</v>
      </c>
      <c r="D43" s="88"/>
      <c r="E43" s="63"/>
      <c r="F43" s="194">
        <v>1.25</v>
      </c>
      <c r="G43" s="195" t="s">
        <v>1246</v>
      </c>
      <c r="H43" s="194" t="s">
        <v>1296</v>
      </c>
      <c r="I43" s="196">
        <v>-2.4164938499999642</v>
      </c>
      <c r="J43" s="197">
        <v>1386233.3375000001</v>
      </c>
      <c r="K43" s="92">
        <v>738182</v>
      </c>
      <c r="L43" s="197">
        <v>254</v>
      </c>
      <c r="M43" s="95">
        <v>9.252658773861968E-3</v>
      </c>
      <c r="N43" s="198">
        <v>-4.2165011149402076E-2</v>
      </c>
      <c r="O43" s="199">
        <v>46142</v>
      </c>
      <c r="P43" s="63"/>
      <c r="Q43" s="200">
        <v>1.9732000000000001</v>
      </c>
      <c r="R43" s="201">
        <v>1.89</v>
      </c>
      <c r="S43" s="202">
        <v>2.14</v>
      </c>
      <c r="T43" s="201">
        <v>1.2649999999999999</v>
      </c>
      <c r="V43" s="203">
        <v>6.084656084656085E-2</v>
      </c>
      <c r="W43" s="99">
        <v>-1.5873020000000002E-2</v>
      </c>
      <c r="X43" s="203">
        <v>0.56645580000000006</v>
      </c>
      <c r="Y43" s="99">
        <v>0.35365980000000002</v>
      </c>
      <c r="Z43" s="203">
        <v>0.1000489</v>
      </c>
    </row>
    <row r="44" spans="1:26">
      <c r="A44" s="85" t="s">
        <v>594</v>
      </c>
      <c r="B44" s="192" t="s">
        <v>562</v>
      </c>
      <c r="C44" s="87" t="s">
        <v>1297</v>
      </c>
      <c r="D44" s="88"/>
      <c r="E44" s="63"/>
      <c r="F44" s="194">
        <v>1.5</v>
      </c>
      <c r="G44" s="195" t="s">
        <v>1233</v>
      </c>
      <c r="H44" s="194" t="s">
        <v>1298</v>
      </c>
      <c r="I44" s="196">
        <v>-4.6243805300000016</v>
      </c>
      <c r="J44" s="197">
        <v>616736.73249999993</v>
      </c>
      <c r="K44" s="92">
        <v>1046635</v>
      </c>
      <c r="L44" s="197">
        <v>190</v>
      </c>
      <c r="M44" s="95">
        <v>1.2645821867951608E-2</v>
      </c>
      <c r="N44" s="198">
        <v>-0.23401688781664653</v>
      </c>
      <c r="O44" s="199">
        <v>46142</v>
      </c>
      <c r="P44" s="63"/>
      <c r="Q44" s="200">
        <v>0.82899999999999996</v>
      </c>
      <c r="R44" s="201">
        <v>0.63500000000000001</v>
      </c>
      <c r="S44" s="202">
        <v>0.8</v>
      </c>
      <c r="T44" s="201">
        <v>0.53500000000000003</v>
      </c>
      <c r="V44" s="203">
        <v>6.2992125984251968E-2</v>
      </c>
      <c r="W44" s="99">
        <v>-8.6614170000000004E-2</v>
      </c>
      <c r="X44" s="203">
        <v>-0.1311339</v>
      </c>
      <c r="Y44" s="99">
        <v>-2.8703279999999997E-3</v>
      </c>
      <c r="Z44" s="203">
        <v>-8.1370769999999995E-2</v>
      </c>
    </row>
    <row r="45" spans="1:26" ht="14.15" customHeight="1">
      <c r="A45" s="85" t="s">
        <v>595</v>
      </c>
      <c r="B45" s="192" t="s">
        <v>562</v>
      </c>
      <c r="C45" s="87" t="s">
        <v>1299</v>
      </c>
      <c r="D45" s="88"/>
      <c r="E45" s="63"/>
      <c r="F45" s="194">
        <v>1</v>
      </c>
      <c r="G45" s="195" t="s">
        <v>1246</v>
      </c>
      <c r="H45" s="194" t="s">
        <v>1300</v>
      </c>
      <c r="I45" s="196">
        <v>-6.5932368699999753</v>
      </c>
      <c r="J45" s="197">
        <v>2261506.4950000001</v>
      </c>
      <c r="K45" s="92">
        <v>953935</v>
      </c>
      <c r="L45" s="197">
        <v>622</v>
      </c>
      <c r="M45" s="95">
        <v>1.6192943541457828E-2</v>
      </c>
      <c r="N45" s="198">
        <v>7.8214759169244363E-2</v>
      </c>
      <c r="O45" s="199">
        <v>46142</v>
      </c>
      <c r="P45" s="63"/>
      <c r="Q45" s="200">
        <v>2.2629999999999999</v>
      </c>
      <c r="R45" s="201">
        <v>2.44</v>
      </c>
      <c r="S45" s="202">
        <v>2.95</v>
      </c>
      <c r="T45" s="201">
        <v>2.08</v>
      </c>
      <c r="V45" s="203">
        <v>6.5573770491803282E-2</v>
      </c>
      <c r="W45" s="99">
        <v>-3.8696500000000002E-2</v>
      </c>
      <c r="X45" s="203">
        <v>6.0196470000000002E-2</v>
      </c>
      <c r="Y45" s="99">
        <v>0.18050370000000002</v>
      </c>
      <c r="Z45" s="203">
        <v>9.3495040000000001E-2</v>
      </c>
    </row>
    <row r="46" spans="1:26">
      <c r="A46" s="85" t="s">
        <v>596</v>
      </c>
      <c r="B46" s="192" t="s">
        <v>562</v>
      </c>
      <c r="C46" s="87" t="s">
        <v>1301</v>
      </c>
      <c r="D46" s="88"/>
      <c r="E46" s="63"/>
      <c r="F46" s="194">
        <v>1.25</v>
      </c>
      <c r="G46" s="195" t="s">
        <v>1246</v>
      </c>
      <c r="H46" s="194" t="s">
        <v>1302</v>
      </c>
      <c r="I46" s="196">
        <v>3.2421418400000035</v>
      </c>
      <c r="J46" s="197">
        <v>769393.5475000001</v>
      </c>
      <c r="K46" s="92">
        <v>994635</v>
      </c>
      <c r="L46" s="197">
        <v>173</v>
      </c>
      <c r="M46" s="95">
        <v>6.384478860675463E-3</v>
      </c>
      <c r="N46" s="198">
        <v>-1.2345679012345623E-2</v>
      </c>
      <c r="O46" s="199">
        <v>46142</v>
      </c>
      <c r="P46" s="63"/>
      <c r="Q46" s="200">
        <v>0.76949999999999996</v>
      </c>
      <c r="R46" s="201">
        <v>0.76</v>
      </c>
      <c r="S46" s="202">
        <v>0.98</v>
      </c>
      <c r="T46" s="201">
        <v>0.74</v>
      </c>
      <c r="V46" s="203">
        <v>6.7894736842105244E-2</v>
      </c>
      <c r="W46" s="99">
        <v>3.4405829999999998E-2</v>
      </c>
      <c r="X46" s="203">
        <v>4.9006769999999998E-2</v>
      </c>
      <c r="Y46" s="99">
        <v>0.17022700000000002</v>
      </c>
      <c r="Z46" s="203">
        <v>6.3741770000000003E-2</v>
      </c>
    </row>
    <row r="47" spans="1:26">
      <c r="A47" s="85" t="s">
        <v>597</v>
      </c>
      <c r="B47" s="192" t="s">
        <v>562</v>
      </c>
      <c r="C47" s="87" t="s">
        <v>1303</v>
      </c>
      <c r="D47" s="88"/>
      <c r="E47" s="63"/>
      <c r="F47" s="194">
        <v>1</v>
      </c>
      <c r="G47" s="195" t="s">
        <v>1246</v>
      </c>
      <c r="H47" s="194" t="s">
        <v>1304</v>
      </c>
      <c r="I47" s="196">
        <v>-13.549595344999968</v>
      </c>
      <c r="J47" s="197">
        <v>6812379.4025000008</v>
      </c>
      <c r="K47" s="92">
        <v>6059427</v>
      </c>
      <c r="L47" s="197">
        <v>1367</v>
      </c>
      <c r="M47" s="95">
        <v>3.0686393704954958E-2</v>
      </c>
      <c r="N47" s="198">
        <v>0.35849963933637885</v>
      </c>
      <c r="O47" s="199">
        <v>46142</v>
      </c>
      <c r="P47" s="63"/>
      <c r="Q47" s="200">
        <v>0.83179999999999998</v>
      </c>
      <c r="R47" s="201">
        <v>1.1299999999999999</v>
      </c>
      <c r="S47" s="202">
        <v>1.36</v>
      </c>
      <c r="T47" s="201">
        <v>1.0249999999999999</v>
      </c>
      <c r="V47" s="203">
        <v>8.8495575221238951E-2</v>
      </c>
      <c r="W47" s="99">
        <v>-3.9099369999999996E-3</v>
      </c>
      <c r="X47" s="203">
        <v>3.710567E-2</v>
      </c>
      <c r="Y47" s="99">
        <v>0.10895139999999999</v>
      </c>
      <c r="Z47" s="203">
        <v>1.8068979999999998E-2</v>
      </c>
    </row>
    <row r="48" spans="1:26">
      <c r="A48" s="85" t="s">
        <v>598</v>
      </c>
      <c r="B48" s="192" t="s">
        <v>562</v>
      </c>
      <c r="C48" s="87" t="s">
        <v>1305</v>
      </c>
      <c r="D48" s="88"/>
      <c r="E48" s="63"/>
      <c r="F48" s="194">
        <v>1</v>
      </c>
      <c r="G48" s="195" t="s">
        <v>1246</v>
      </c>
      <c r="H48" s="194" t="s">
        <v>1306</v>
      </c>
      <c r="I48" s="196">
        <v>-39.227801759999991</v>
      </c>
      <c r="J48" s="197">
        <v>11387621.915000001</v>
      </c>
      <c r="K48" s="92">
        <v>7578430</v>
      </c>
      <c r="L48" s="197">
        <v>2031</v>
      </c>
      <c r="M48" s="95">
        <v>2.882358488154298E-2</v>
      </c>
      <c r="N48" s="198">
        <v>0.20164353825877979</v>
      </c>
      <c r="O48" s="199">
        <v>46142</v>
      </c>
      <c r="P48" s="63"/>
      <c r="Q48" s="200">
        <v>1.2899</v>
      </c>
      <c r="R48" s="201">
        <v>1.55</v>
      </c>
      <c r="S48" s="202">
        <v>1.85</v>
      </c>
      <c r="T48" s="201">
        <v>1.375</v>
      </c>
      <c r="V48" s="203">
        <v>6.8709677419354825E-2</v>
      </c>
      <c r="W48" s="99">
        <v>-4.7668389999999998E-2</v>
      </c>
      <c r="X48" s="203">
        <v>5.7173950000000001E-2</v>
      </c>
      <c r="Y48" s="99">
        <v>9.4010890000000014E-2</v>
      </c>
      <c r="Z48" s="203">
        <v>3.414147E-2</v>
      </c>
    </row>
    <row r="49" spans="1:26" s="177" customFormat="1">
      <c r="A49" s="190" t="s">
        <v>100</v>
      </c>
      <c r="B49" s="205"/>
      <c r="C49" s="205"/>
      <c r="D49" s="205"/>
      <c r="E49" s="63"/>
      <c r="F49" s="206"/>
      <c r="G49" s="206"/>
      <c r="H49" s="206"/>
      <c r="I49" s="206"/>
      <c r="J49" s="209"/>
      <c r="K49" s="209"/>
      <c r="L49" s="209"/>
      <c r="M49" s="209"/>
      <c r="N49" s="209"/>
      <c r="O49" s="209"/>
      <c r="P49" s="63"/>
      <c r="Q49" s="207"/>
      <c r="R49" s="207"/>
      <c r="S49" s="207"/>
      <c r="T49" s="207"/>
      <c r="U49" s="41"/>
      <c r="V49" s="208"/>
      <c r="W49" s="208"/>
      <c r="X49" s="208"/>
      <c r="Y49" s="208"/>
      <c r="Z49" s="208"/>
    </row>
    <row r="50" spans="1:26">
      <c r="A50" s="85" t="s">
        <v>599</v>
      </c>
      <c r="B50" s="192" t="s">
        <v>562</v>
      </c>
      <c r="C50" s="87" t="s">
        <v>1307</v>
      </c>
      <c r="D50" s="88"/>
      <c r="E50" s="63"/>
      <c r="F50" s="194">
        <v>1</v>
      </c>
      <c r="G50" s="195" t="s">
        <v>1246</v>
      </c>
      <c r="H50" s="194" t="s">
        <v>1308</v>
      </c>
      <c r="I50" s="196">
        <v>-6.4544357549999951</v>
      </c>
      <c r="J50" s="197">
        <v>4149507.7625000007</v>
      </c>
      <c r="K50" s="92">
        <v>4263978</v>
      </c>
      <c r="L50" s="197">
        <v>1133</v>
      </c>
      <c r="M50" s="95">
        <v>2.1777620250341138E-2</v>
      </c>
      <c r="N50" s="198">
        <v>-0.15987566159791644</v>
      </c>
      <c r="O50" s="199">
        <v>46142</v>
      </c>
      <c r="P50" s="63"/>
      <c r="Q50" s="200">
        <v>1.1902999999999999</v>
      </c>
      <c r="R50" s="201">
        <v>1</v>
      </c>
      <c r="S50" s="202">
        <v>1.06</v>
      </c>
      <c r="T50" s="201">
        <v>0.94499999999999995</v>
      </c>
      <c r="V50" s="203">
        <v>0.06</v>
      </c>
      <c r="W50" s="99">
        <v>-3.5000000000000003E-2</v>
      </c>
      <c r="X50" s="203">
        <v>7.2060380000000007E-2</v>
      </c>
      <c r="Y50" s="99">
        <v>5.1448210000000001E-2</v>
      </c>
      <c r="Z50" s="203">
        <v>6.6139900000000001E-2</v>
      </c>
    </row>
    <row r="51" spans="1:26">
      <c r="A51" s="85" t="s">
        <v>600</v>
      </c>
      <c r="B51" s="192" t="s">
        <v>562</v>
      </c>
      <c r="C51" s="87" t="s">
        <v>1309</v>
      </c>
      <c r="D51" s="88"/>
      <c r="E51" s="63"/>
      <c r="F51" s="194">
        <v>1.25</v>
      </c>
      <c r="G51" s="195" t="s">
        <v>1246</v>
      </c>
      <c r="H51" s="194" t="s">
        <v>1310</v>
      </c>
      <c r="I51" s="196">
        <v>-0.95152973999999468</v>
      </c>
      <c r="J51" s="197">
        <v>82703.505000000005</v>
      </c>
      <c r="K51" s="92">
        <v>61343</v>
      </c>
      <c r="L51" s="197">
        <v>17</v>
      </c>
      <c r="M51" s="95">
        <v>1.9345849122807018E-3</v>
      </c>
      <c r="N51" s="198">
        <v>-8.5487077534791234E-2</v>
      </c>
      <c r="O51" s="199">
        <v>46142</v>
      </c>
      <c r="P51" s="63"/>
      <c r="Q51" s="200">
        <v>1.5089999999999999</v>
      </c>
      <c r="R51" s="201">
        <v>1.38</v>
      </c>
      <c r="S51" s="202">
        <v>1.4</v>
      </c>
      <c r="T51" s="201">
        <v>1.21</v>
      </c>
      <c r="V51" s="203">
        <v>1.4492753623188408E-2</v>
      </c>
      <c r="W51" s="99">
        <v>-2.8985509999999999E-2</v>
      </c>
      <c r="X51" s="203">
        <v>0.1448902</v>
      </c>
      <c r="Y51" s="99">
        <v>9.6540689999999998E-2</v>
      </c>
      <c r="Z51" s="203">
        <v>8.4306990000000012E-2</v>
      </c>
    </row>
    <row r="52" spans="1:26">
      <c r="A52" s="85" t="s">
        <v>601</v>
      </c>
      <c r="B52" s="192" t="s">
        <v>562</v>
      </c>
      <c r="C52" s="87" t="s">
        <v>1311</v>
      </c>
      <c r="D52" s="88"/>
      <c r="E52" s="63"/>
      <c r="F52" s="194">
        <v>0.8</v>
      </c>
      <c r="G52" s="195" t="s">
        <v>1233</v>
      </c>
      <c r="H52" s="194" t="s">
        <v>1312</v>
      </c>
      <c r="I52" s="196">
        <v>0</v>
      </c>
      <c r="J52" s="197">
        <v>24589968.830000006</v>
      </c>
      <c r="K52" s="92">
        <v>17827117</v>
      </c>
      <c r="L52" s="197">
        <v>4447</v>
      </c>
      <c r="M52" s="95">
        <v>2.3630567778204891E-2</v>
      </c>
      <c r="N52" s="198">
        <v>0.22791519434628982</v>
      </c>
      <c r="O52" s="199">
        <v>46142</v>
      </c>
      <c r="P52" s="63"/>
      <c r="Q52" s="200">
        <v>1.1319999999999999</v>
      </c>
      <c r="R52" s="201">
        <v>1.39</v>
      </c>
      <c r="S52" s="202">
        <v>1.5549999999999999</v>
      </c>
      <c r="T52" s="201">
        <v>1.2649999999999999</v>
      </c>
      <c r="V52" s="203">
        <v>4.7482014388489202E-2</v>
      </c>
      <c r="W52" s="99">
        <v>5.652621E-3</v>
      </c>
      <c r="X52" s="203">
        <v>8.4669070000000013E-2</v>
      </c>
      <c r="Y52" s="99">
        <v>0.1148353</v>
      </c>
      <c r="Z52" s="203">
        <v>0.1065382</v>
      </c>
    </row>
    <row r="53" spans="1:26">
      <c r="A53" s="85" t="s">
        <v>602</v>
      </c>
      <c r="B53" s="192" t="s">
        <v>562</v>
      </c>
      <c r="C53" s="87" t="s">
        <v>1313</v>
      </c>
      <c r="D53" s="88"/>
      <c r="E53" s="63"/>
      <c r="F53" s="194">
        <v>0.85</v>
      </c>
      <c r="G53" s="195" t="s">
        <v>1233</v>
      </c>
      <c r="H53" s="194" t="s">
        <v>1314</v>
      </c>
      <c r="I53" s="196">
        <v>5.6517972600000199</v>
      </c>
      <c r="J53" s="197">
        <v>6120612.6549999993</v>
      </c>
      <c r="K53" s="92">
        <v>2910892</v>
      </c>
      <c r="L53" s="197">
        <v>1225</v>
      </c>
      <c r="M53" s="95">
        <v>3.0082633711786096E-2</v>
      </c>
      <c r="N53" s="198">
        <v>7.6371091747821529E-2</v>
      </c>
      <c r="O53" s="199">
        <v>46142</v>
      </c>
      <c r="P53" s="63"/>
      <c r="Q53" s="200">
        <v>1.9510000000000001</v>
      </c>
      <c r="R53" s="201">
        <v>2.1</v>
      </c>
      <c r="S53" s="202">
        <v>2.17</v>
      </c>
      <c r="T53" s="201">
        <v>2.04</v>
      </c>
      <c r="V53" s="203">
        <v>0</v>
      </c>
      <c r="W53" s="99">
        <v>2.8571430000000002E-2</v>
      </c>
      <c r="X53" s="203" t="s">
        <v>536</v>
      </c>
      <c r="Y53" s="99" t="s">
        <v>536</v>
      </c>
      <c r="Z53" s="203" t="s">
        <v>536</v>
      </c>
    </row>
    <row r="54" spans="1:26">
      <c r="A54" s="85" t="s">
        <v>603</v>
      </c>
      <c r="B54" s="192" t="s">
        <v>562</v>
      </c>
      <c r="C54" s="87" t="s">
        <v>1315</v>
      </c>
      <c r="D54" s="88"/>
      <c r="E54" s="63"/>
      <c r="F54" s="194">
        <v>0.75</v>
      </c>
      <c r="G54" s="195" t="s">
        <v>1246</v>
      </c>
      <c r="H54" s="194" t="s">
        <v>1316</v>
      </c>
      <c r="I54" s="196">
        <v>2.2106024099999964</v>
      </c>
      <c r="J54" s="197">
        <v>805073.9425</v>
      </c>
      <c r="K54" s="92">
        <v>1512405</v>
      </c>
      <c r="L54" s="197">
        <v>144</v>
      </c>
      <c r="M54" s="95">
        <v>8.8333765909589645E-3</v>
      </c>
      <c r="N54" s="198">
        <v>-0.4414893617021276</v>
      </c>
      <c r="O54" s="199">
        <v>46142</v>
      </c>
      <c r="P54" s="63"/>
      <c r="Q54" s="200">
        <v>0.94</v>
      </c>
      <c r="R54" s="201">
        <v>0.52500000000000002</v>
      </c>
      <c r="S54" s="202">
        <v>0.7</v>
      </c>
      <c r="T54" s="201">
        <v>0.49</v>
      </c>
      <c r="V54" s="203">
        <v>5.047619047619048E-2</v>
      </c>
      <c r="W54" s="99">
        <v>2.8571430000000002E-2</v>
      </c>
      <c r="X54" s="203">
        <v>-9.2422260000000006E-2</v>
      </c>
      <c r="Y54" s="99">
        <v>7.7997009999999992E-2</v>
      </c>
      <c r="Z54" s="203">
        <v>6.0781490000000001E-2</v>
      </c>
    </row>
    <row r="55" spans="1:26">
      <c r="A55" s="85" t="s">
        <v>604</v>
      </c>
      <c r="B55" s="192" t="s">
        <v>562</v>
      </c>
      <c r="C55" s="87" t="s">
        <v>1317</v>
      </c>
      <c r="D55" s="88"/>
      <c r="E55" s="63"/>
      <c r="F55" s="194">
        <v>6.25E-2</v>
      </c>
      <c r="G55" s="195" t="s">
        <v>1318</v>
      </c>
      <c r="H55" s="194" t="s">
        <v>1319</v>
      </c>
      <c r="I55" s="196">
        <v>-26.435660520000042</v>
      </c>
      <c r="J55" s="197">
        <v>9405572.2874999996</v>
      </c>
      <c r="K55" s="92">
        <v>7289029.8310489217</v>
      </c>
      <c r="L55" s="197">
        <v>1484</v>
      </c>
      <c r="M55" s="95">
        <v>3.4020227465909499E-2</v>
      </c>
      <c r="N55" s="198">
        <v>0.13050000000000006</v>
      </c>
      <c r="O55" s="199">
        <v>46142</v>
      </c>
      <c r="P55" s="63"/>
      <c r="Q55" s="200">
        <v>1.2</v>
      </c>
      <c r="R55" s="201">
        <v>1.3566</v>
      </c>
      <c r="S55" s="202">
        <v>1.5588280000000001</v>
      </c>
      <c r="T55" s="201">
        <v>1.24</v>
      </c>
      <c r="V55" s="203">
        <v>5.7358348813209503E-2</v>
      </c>
      <c r="W55" s="99">
        <v>-6.9258609999999998E-2</v>
      </c>
      <c r="X55" s="203">
        <v>3.1047289999999998E-2</v>
      </c>
      <c r="Y55" s="99" t="s">
        <v>536</v>
      </c>
      <c r="Z55" s="203" t="s">
        <v>536</v>
      </c>
    </row>
    <row r="56" spans="1:26">
      <c r="A56" s="85" t="s">
        <v>605</v>
      </c>
      <c r="B56" s="192" t="s">
        <v>562</v>
      </c>
      <c r="C56" s="87" t="s">
        <v>1320</v>
      </c>
      <c r="D56" s="88"/>
      <c r="E56" s="63"/>
      <c r="F56" s="194">
        <v>1</v>
      </c>
      <c r="G56" s="195" t="s">
        <v>1246</v>
      </c>
      <c r="H56" s="194" t="s">
        <v>1321</v>
      </c>
      <c r="I56" s="196">
        <v>-5.1769467050000131</v>
      </c>
      <c r="J56" s="197">
        <v>6230784.6174999997</v>
      </c>
      <c r="K56" s="92">
        <v>6070364</v>
      </c>
      <c r="L56" s="197">
        <v>778</v>
      </c>
      <c r="M56" s="95">
        <v>4.2337328378745667E-2</v>
      </c>
      <c r="N56" s="198">
        <v>-2.1935238818725611E-2</v>
      </c>
      <c r="O56" s="199">
        <v>46142</v>
      </c>
      <c r="P56" s="63"/>
      <c r="Q56" s="200">
        <v>1.0530999999999999</v>
      </c>
      <c r="R56" s="201">
        <v>1.03</v>
      </c>
      <c r="S56" s="202">
        <v>1.102752</v>
      </c>
      <c r="T56" s="201">
        <v>0.78275700000000004</v>
      </c>
      <c r="V56" s="203">
        <v>5.9745631067961165E-2</v>
      </c>
      <c r="W56" s="99">
        <v>9.743069E-3</v>
      </c>
      <c r="X56" s="203">
        <v>0.3605392</v>
      </c>
      <c r="Y56" s="99">
        <v>0.26469769999999998</v>
      </c>
      <c r="Z56" s="203">
        <v>8.8018750000000007E-2</v>
      </c>
    </row>
    <row r="57" spans="1:26">
      <c r="A57" s="85" t="s">
        <v>606</v>
      </c>
      <c r="B57" s="192" t="s">
        <v>562</v>
      </c>
      <c r="C57" s="87" t="s">
        <v>1322</v>
      </c>
      <c r="D57" s="88"/>
      <c r="E57" s="63"/>
      <c r="F57" s="194">
        <v>1</v>
      </c>
      <c r="G57" s="195" t="s">
        <v>1246</v>
      </c>
      <c r="H57" s="194" t="s">
        <v>1323</v>
      </c>
      <c r="I57" s="196">
        <v>-12.60880327000001</v>
      </c>
      <c r="J57" s="197">
        <v>4006990.7400000012</v>
      </c>
      <c r="K57" s="92">
        <v>3554546</v>
      </c>
      <c r="L57" s="197">
        <v>688</v>
      </c>
      <c r="M57" s="95">
        <v>1.9951158832901817E-2</v>
      </c>
      <c r="N57" s="198">
        <v>-7.0806868972006609E-2</v>
      </c>
      <c r="O57" s="199">
        <v>46142</v>
      </c>
      <c r="P57" s="63"/>
      <c r="Q57" s="200">
        <v>1.2753000000000001</v>
      </c>
      <c r="R57" s="201">
        <v>1.1850000000000001</v>
      </c>
      <c r="S57" s="202">
        <v>1.1950000000000001</v>
      </c>
      <c r="T57" s="201">
        <v>1.06</v>
      </c>
      <c r="V57" s="203">
        <v>5.2742616033755269E-2</v>
      </c>
      <c r="W57" s="99">
        <v>-2.075072E-2</v>
      </c>
      <c r="X57" s="203">
        <v>0.10075799999999999</v>
      </c>
      <c r="Y57" s="99">
        <v>0.11302390000000001</v>
      </c>
      <c r="Z57" s="203">
        <v>3.4768219999999996E-2</v>
      </c>
    </row>
    <row r="58" spans="1:26">
      <c r="A58" s="85" t="s">
        <v>607</v>
      </c>
      <c r="B58" s="192" t="s">
        <v>562</v>
      </c>
      <c r="C58" s="87" t="s">
        <v>1324</v>
      </c>
      <c r="D58" s="88"/>
      <c r="E58" s="63"/>
      <c r="F58" s="194">
        <v>2</v>
      </c>
      <c r="G58" s="195" t="s">
        <v>1246</v>
      </c>
      <c r="H58" s="194" t="s">
        <v>1325</v>
      </c>
      <c r="I58" s="196">
        <v>6.960907444999993</v>
      </c>
      <c r="J58" s="197">
        <v>6949866.2350000003</v>
      </c>
      <c r="K58" s="92">
        <v>4307478</v>
      </c>
      <c r="L58" s="197">
        <v>867</v>
      </c>
      <c r="M58" s="95">
        <v>2.1983508050230912E-2</v>
      </c>
      <c r="N58" s="198">
        <v>-3.6898814181664852E-2</v>
      </c>
      <c r="O58" s="199">
        <v>46142</v>
      </c>
      <c r="P58" s="63"/>
      <c r="Q58" s="200">
        <v>1.6613</v>
      </c>
      <c r="R58" s="201">
        <v>1.6</v>
      </c>
      <c r="S58" s="202">
        <v>1.71</v>
      </c>
      <c r="T58" s="201">
        <v>1.44</v>
      </c>
      <c r="V58" s="203">
        <v>2.6312499999999999E-2</v>
      </c>
      <c r="W58" s="99">
        <v>2.7354949999999999E-2</v>
      </c>
      <c r="X58" s="203">
        <v>6.0861390000000001E-2</v>
      </c>
      <c r="Y58" s="99" t="s">
        <v>536</v>
      </c>
      <c r="Z58" s="203" t="s">
        <v>536</v>
      </c>
    </row>
    <row r="59" spans="1:26">
      <c r="A59" s="190" t="s">
        <v>136</v>
      </c>
      <c r="B59" s="205"/>
      <c r="C59" s="205"/>
      <c r="D59" s="205"/>
      <c r="E59" s="63"/>
      <c r="F59" s="206"/>
      <c r="G59" s="206"/>
      <c r="H59" s="206"/>
      <c r="I59" s="206"/>
      <c r="J59" s="206"/>
      <c r="K59" s="209"/>
      <c r="L59" s="209"/>
      <c r="M59" s="209"/>
      <c r="N59" s="209"/>
      <c r="O59" s="209"/>
      <c r="P59" s="63"/>
      <c r="Q59" s="207"/>
      <c r="R59" s="207"/>
      <c r="S59" s="207"/>
      <c r="T59" s="207"/>
      <c r="V59" s="208"/>
      <c r="W59" s="208"/>
      <c r="X59" s="208"/>
      <c r="Y59" s="208"/>
      <c r="Z59" s="208"/>
    </row>
    <row r="60" spans="1:26">
      <c r="A60" s="85" t="s">
        <v>608</v>
      </c>
      <c r="B60" s="192" t="s">
        <v>562</v>
      </c>
      <c r="C60" s="87" t="s">
        <v>1326</v>
      </c>
      <c r="D60" s="88"/>
      <c r="E60" s="63"/>
      <c r="F60" s="194">
        <v>1</v>
      </c>
      <c r="G60" s="195" t="s">
        <v>1233</v>
      </c>
      <c r="H60" s="194" t="s">
        <v>1327</v>
      </c>
      <c r="I60" s="196">
        <v>-8.9567291250000007</v>
      </c>
      <c r="J60" s="197">
        <v>11554106.747500001</v>
      </c>
      <c r="K60" s="92">
        <v>6963478</v>
      </c>
      <c r="L60" s="197">
        <v>1652</v>
      </c>
      <c r="M60" s="95">
        <v>1.7435423956509929E-2</v>
      </c>
      <c r="N60" s="198">
        <v>-6.5628542449724936E-4</v>
      </c>
      <c r="O60" s="199">
        <v>46142</v>
      </c>
      <c r="P60" s="63"/>
      <c r="Q60" s="200">
        <v>1.6760999999999999</v>
      </c>
      <c r="R60" s="201">
        <v>1.675</v>
      </c>
      <c r="S60" s="202">
        <v>1.7350000000000001</v>
      </c>
      <c r="T60" s="201">
        <v>1.395</v>
      </c>
      <c r="V60" s="203">
        <v>4.7761194029850747E-2</v>
      </c>
      <c r="W60" s="99">
        <v>1.8680579999999999E-2</v>
      </c>
      <c r="X60" s="203">
        <v>0.26496390000000003</v>
      </c>
      <c r="Y60" s="99">
        <v>0.22611609999999999</v>
      </c>
      <c r="Z60" s="203">
        <v>9.5840750000000002E-2</v>
      </c>
    </row>
    <row r="61" spans="1:26">
      <c r="A61" s="85" t="s">
        <v>609</v>
      </c>
      <c r="B61" s="192" t="s">
        <v>562</v>
      </c>
      <c r="C61" s="87" t="s">
        <v>1328</v>
      </c>
      <c r="D61" s="88"/>
      <c r="E61" s="63"/>
      <c r="F61" s="194">
        <v>1.25</v>
      </c>
      <c r="G61" s="195" t="s">
        <v>1246</v>
      </c>
      <c r="H61" s="194" t="s">
        <v>1329</v>
      </c>
      <c r="I61" s="196">
        <v>-2.0284186319999993</v>
      </c>
      <c r="J61" s="197">
        <v>404358.58749999997</v>
      </c>
      <c r="K61" s="92">
        <v>279676</v>
      </c>
      <c r="L61" s="197">
        <v>105</v>
      </c>
      <c r="M61" s="95">
        <v>1.0180226271399797E-2</v>
      </c>
      <c r="N61" s="198">
        <v>-0.18422935123534911</v>
      </c>
      <c r="O61" s="199">
        <v>46142</v>
      </c>
      <c r="P61" s="63"/>
      <c r="Q61" s="200">
        <v>1.8172999999999999</v>
      </c>
      <c r="R61" s="201">
        <v>1.4824999999999999</v>
      </c>
      <c r="S61" s="202">
        <v>1.75</v>
      </c>
      <c r="T61" s="201">
        <v>1.02</v>
      </c>
      <c r="V61" s="203">
        <v>1.3490725126475549E-2</v>
      </c>
      <c r="W61" s="99">
        <v>-4.8903879999999997E-2</v>
      </c>
      <c r="X61" s="203">
        <v>0.46488799999999997</v>
      </c>
      <c r="Y61" s="99">
        <v>0.20354939999999999</v>
      </c>
      <c r="Z61" s="203">
        <v>4.003553E-2</v>
      </c>
    </row>
    <row r="62" spans="1:26">
      <c r="A62" s="85" t="s">
        <v>610</v>
      </c>
      <c r="B62" s="192" t="s">
        <v>562</v>
      </c>
      <c r="C62" s="87" t="s">
        <v>1330</v>
      </c>
      <c r="D62" s="88"/>
      <c r="E62" s="63"/>
      <c r="F62" s="194">
        <v>0.85</v>
      </c>
      <c r="G62" s="195" t="s">
        <v>1233</v>
      </c>
      <c r="H62" s="194" t="s">
        <v>1331</v>
      </c>
      <c r="I62" s="196">
        <v>-0.45137791999999805</v>
      </c>
      <c r="J62" s="197">
        <v>306494.49000000005</v>
      </c>
      <c r="K62" s="92">
        <v>108164</v>
      </c>
      <c r="L62" s="197">
        <v>120</v>
      </c>
      <c r="M62" s="95">
        <v>9.6321335637963561E-3</v>
      </c>
      <c r="N62" s="198">
        <v>-0.30277913213066809</v>
      </c>
      <c r="O62" s="199">
        <v>46142</v>
      </c>
      <c r="P62" s="63"/>
      <c r="Q62" s="200">
        <v>4.1020000000000003</v>
      </c>
      <c r="R62" s="201">
        <v>2.86</v>
      </c>
      <c r="S62" s="202">
        <v>3.86</v>
      </c>
      <c r="T62" s="201">
        <v>2.77</v>
      </c>
      <c r="V62" s="203">
        <v>0</v>
      </c>
      <c r="W62" s="99">
        <v>-2.0979020000000001E-2</v>
      </c>
      <c r="X62" s="203">
        <v>-0.27525089999999997</v>
      </c>
      <c r="Y62" s="99">
        <v>5.4243649999999997E-2</v>
      </c>
      <c r="Z62" s="203">
        <v>4.0148639999999999E-2</v>
      </c>
    </row>
    <row r="63" spans="1:26">
      <c r="A63" s="85" t="s">
        <v>611</v>
      </c>
      <c r="B63" s="192" t="s">
        <v>562</v>
      </c>
      <c r="C63" s="87" t="s">
        <v>1332</v>
      </c>
      <c r="D63" s="88"/>
      <c r="E63" s="63"/>
      <c r="F63" s="194">
        <v>1.1000000000000001</v>
      </c>
      <c r="G63" s="195" t="s">
        <v>1246</v>
      </c>
      <c r="H63" s="194" t="s">
        <v>1333</v>
      </c>
      <c r="I63" s="196">
        <v>-87.625344480000024</v>
      </c>
      <c r="J63" s="197">
        <v>26900465.152500004</v>
      </c>
      <c r="K63" s="92">
        <v>14770171</v>
      </c>
      <c r="L63" s="197">
        <v>7608</v>
      </c>
      <c r="M63" s="95">
        <v>2.8724468929524832E-2</v>
      </c>
      <c r="N63" s="198">
        <v>0.12191024718022558</v>
      </c>
      <c r="O63" s="199">
        <v>46142</v>
      </c>
      <c r="P63" s="63"/>
      <c r="Q63" s="200">
        <v>1.6668000000000001</v>
      </c>
      <c r="R63" s="201">
        <v>1.87</v>
      </c>
      <c r="S63" s="202">
        <v>2.1</v>
      </c>
      <c r="T63" s="201">
        <v>1.2214860000000001</v>
      </c>
      <c r="V63" s="203">
        <v>2.0777540106951872E-2</v>
      </c>
      <c r="W63" s="99">
        <v>-8.556148999999999E-2</v>
      </c>
      <c r="X63" s="203">
        <v>0.33594299999999999</v>
      </c>
      <c r="Y63" s="99">
        <v>0.17537680000000003</v>
      </c>
      <c r="Z63" s="203">
        <v>8.7300080000000002E-2</v>
      </c>
    </row>
    <row r="64" spans="1:26">
      <c r="A64" s="85" t="s">
        <v>612</v>
      </c>
      <c r="B64" s="192" t="s">
        <v>562</v>
      </c>
      <c r="C64" s="87" t="s">
        <v>1334</v>
      </c>
      <c r="D64" s="88"/>
      <c r="E64" s="63"/>
      <c r="F64" s="194">
        <v>1.5</v>
      </c>
      <c r="G64" s="195" t="s">
        <v>1233</v>
      </c>
      <c r="H64" s="194" t="s">
        <v>1335</v>
      </c>
      <c r="I64" s="196">
        <v>-5.2878939300000374</v>
      </c>
      <c r="J64" s="197">
        <v>2857832.5025000004</v>
      </c>
      <c r="K64" s="92">
        <v>2164798</v>
      </c>
      <c r="L64" s="197">
        <v>579</v>
      </c>
      <c r="M64" s="95">
        <v>1.0680291884670007E-2</v>
      </c>
      <c r="N64" s="198">
        <v>7.7156307348599684E-2</v>
      </c>
      <c r="O64" s="199">
        <v>46142</v>
      </c>
      <c r="P64" s="63"/>
      <c r="Q64" s="200">
        <v>1.2533000000000001</v>
      </c>
      <c r="R64" s="201">
        <v>1.35</v>
      </c>
      <c r="S64" s="202">
        <v>1.48</v>
      </c>
      <c r="T64" s="201">
        <v>1.2849999999999999</v>
      </c>
      <c r="V64" s="203">
        <v>4.8888888888888885E-2</v>
      </c>
      <c r="W64" s="99">
        <v>-2.2222220000000001E-2</v>
      </c>
      <c r="X64" s="203">
        <v>3.854403E-2</v>
      </c>
      <c r="Y64" s="99">
        <v>0.17586020000000002</v>
      </c>
      <c r="Z64" s="203">
        <v>0.1211636</v>
      </c>
    </row>
    <row r="65" spans="1:27">
      <c r="A65" s="85" t="s">
        <v>613</v>
      </c>
      <c r="B65" s="192" t="s">
        <v>562</v>
      </c>
      <c r="C65" s="87" t="s">
        <v>1336</v>
      </c>
      <c r="D65" s="88"/>
      <c r="E65" s="63"/>
      <c r="F65" s="194">
        <v>1.77</v>
      </c>
      <c r="G65" s="195" t="s">
        <v>1246</v>
      </c>
      <c r="H65" s="194" t="s">
        <v>1337</v>
      </c>
      <c r="I65" s="196">
        <v>14.177490634999931</v>
      </c>
      <c r="J65" s="197">
        <v>4304286.42</v>
      </c>
      <c r="K65" s="92">
        <v>3428959</v>
      </c>
      <c r="L65" s="197">
        <v>439</v>
      </c>
      <c r="M65" s="95">
        <v>1.3096471794559727E-2</v>
      </c>
      <c r="N65" s="198">
        <v>-7.3933505389403353E-2</v>
      </c>
      <c r="O65" s="199">
        <v>46142</v>
      </c>
      <c r="P65" s="63"/>
      <c r="Q65" s="200">
        <v>1.3173999999999999</v>
      </c>
      <c r="R65" s="201">
        <v>1.22</v>
      </c>
      <c r="S65" s="202">
        <v>1.33</v>
      </c>
      <c r="T65" s="201">
        <v>1.155</v>
      </c>
      <c r="V65" s="203">
        <v>4.5081967213114756E-2</v>
      </c>
      <c r="W65" s="99">
        <v>4.808743E-2</v>
      </c>
      <c r="X65" s="203">
        <v>0.1179201</v>
      </c>
      <c r="Y65" s="99">
        <v>0.15058930000000001</v>
      </c>
      <c r="Z65" s="203">
        <v>7.0335979999999992E-2</v>
      </c>
    </row>
    <row r="66" spans="1:27">
      <c r="A66" s="85" t="s">
        <v>614</v>
      </c>
      <c r="B66" s="192" t="s">
        <v>578</v>
      </c>
      <c r="C66" s="87" t="s">
        <v>1338</v>
      </c>
      <c r="D66" s="88"/>
      <c r="E66" s="63"/>
      <c r="F66" s="194">
        <v>2.165</v>
      </c>
      <c r="G66" s="195" t="s">
        <v>1246</v>
      </c>
      <c r="H66" s="194" t="s">
        <v>1339</v>
      </c>
      <c r="I66" s="196">
        <v>7.0647129499999881</v>
      </c>
      <c r="J66" s="197">
        <v>1386132.4950000001</v>
      </c>
      <c r="K66" s="92">
        <v>566084</v>
      </c>
      <c r="L66" s="197">
        <v>542</v>
      </c>
      <c r="M66" s="95">
        <v>1.4254756221719457E-2</v>
      </c>
      <c r="N66" s="198">
        <v>-0.19384798276246384</v>
      </c>
      <c r="O66" s="199">
        <v>46142</v>
      </c>
      <c r="P66" s="63"/>
      <c r="Q66" s="200">
        <v>2.6918000000000002</v>
      </c>
      <c r="R66" s="201">
        <v>2.17</v>
      </c>
      <c r="S66" s="202">
        <v>3.1</v>
      </c>
      <c r="T66" s="201">
        <v>1.3</v>
      </c>
      <c r="V66" s="203">
        <v>1.2641013824884794E-2</v>
      </c>
      <c r="W66" s="99">
        <v>7.8341010000000003E-2</v>
      </c>
      <c r="X66" s="203">
        <v>0.78389340000000007</v>
      </c>
      <c r="Y66" s="99">
        <v>0.32951479999999994</v>
      </c>
      <c r="Z66" s="203">
        <v>0.14710889999999999</v>
      </c>
    </row>
    <row r="67" spans="1:27">
      <c r="A67" s="85" t="s">
        <v>615</v>
      </c>
      <c r="B67" s="192" t="s">
        <v>562</v>
      </c>
      <c r="C67" s="87" t="s">
        <v>1340</v>
      </c>
      <c r="D67" s="88"/>
      <c r="E67" s="63"/>
      <c r="F67" s="194">
        <v>1.5</v>
      </c>
      <c r="G67" s="195" t="s">
        <v>1246</v>
      </c>
      <c r="H67" s="194" t="s">
        <v>1341</v>
      </c>
      <c r="I67" s="196">
        <v>-5.0136091250000003</v>
      </c>
      <c r="J67" s="197">
        <v>1572999.2100000002</v>
      </c>
      <c r="K67" s="92">
        <v>1828440</v>
      </c>
      <c r="L67" s="197">
        <v>613</v>
      </c>
      <c r="M67" s="95">
        <v>1.2694691388911309E-2</v>
      </c>
      <c r="N67" s="198">
        <v>-0.11851126346718888</v>
      </c>
      <c r="O67" s="199">
        <v>46142</v>
      </c>
      <c r="P67" s="63"/>
      <c r="Q67" s="200">
        <v>1.0209999999999999</v>
      </c>
      <c r="R67" s="201">
        <v>0.9</v>
      </c>
      <c r="S67" s="202">
        <v>1.1200000000000001</v>
      </c>
      <c r="T67" s="201">
        <v>0.77</v>
      </c>
      <c r="V67" s="203">
        <v>0</v>
      </c>
      <c r="W67" s="99">
        <v>-3.8888889999999995E-2</v>
      </c>
      <c r="X67" s="203">
        <v>0.1380904</v>
      </c>
      <c r="Y67" s="99">
        <v>0.27192699999999997</v>
      </c>
      <c r="Z67" s="203">
        <v>0.18907070000000001</v>
      </c>
    </row>
    <row r="68" spans="1:27">
      <c r="A68" s="85" t="s">
        <v>616</v>
      </c>
      <c r="B68" s="192" t="s">
        <v>562</v>
      </c>
      <c r="C68" s="87" t="s">
        <v>1342</v>
      </c>
      <c r="D68" s="88"/>
      <c r="E68" s="63"/>
      <c r="F68" s="194">
        <v>0.4</v>
      </c>
      <c r="G68" s="195" t="s">
        <v>1233</v>
      </c>
      <c r="H68" s="194" t="s">
        <v>1343</v>
      </c>
      <c r="I68" s="196">
        <v>219.4410237699995</v>
      </c>
      <c r="J68" s="197">
        <v>27772714.265000001</v>
      </c>
      <c r="K68" s="92">
        <v>5698349</v>
      </c>
      <c r="L68" s="197">
        <v>5745</v>
      </c>
      <c r="M68" s="95">
        <v>9.5372676921861802E-3</v>
      </c>
      <c r="N68" s="198">
        <v>-5.1079734219269035E-2</v>
      </c>
      <c r="O68" s="199">
        <v>46142</v>
      </c>
      <c r="P68" s="63"/>
      <c r="Q68" s="200">
        <v>4.8159999999999998</v>
      </c>
      <c r="R68" s="201">
        <v>4.57</v>
      </c>
      <c r="S68" s="202">
        <v>5.0999999999999996</v>
      </c>
      <c r="T68" s="201">
        <v>4.25</v>
      </c>
      <c r="V68" s="203">
        <v>4.1575492341356671E-2</v>
      </c>
      <c r="W68" s="99">
        <v>7.4398249999999999E-2</v>
      </c>
      <c r="X68" s="203">
        <v>0.19827220000000001</v>
      </c>
      <c r="Y68" s="99">
        <v>0.27943049999999997</v>
      </c>
      <c r="Z68" s="203">
        <v>0.17910250000000003</v>
      </c>
    </row>
    <row r="69" spans="1:27">
      <c r="A69" s="85" t="s">
        <v>617</v>
      </c>
      <c r="B69" s="192" t="s">
        <v>562</v>
      </c>
      <c r="C69" s="87" t="s">
        <v>1344</v>
      </c>
      <c r="D69" s="88"/>
      <c r="E69" s="63"/>
      <c r="F69" s="194">
        <v>1</v>
      </c>
      <c r="G69" s="195" t="s">
        <v>1246</v>
      </c>
      <c r="H69" s="194" t="s">
        <v>1345</v>
      </c>
      <c r="I69" s="196">
        <v>33.632870319999931</v>
      </c>
      <c r="J69" s="197">
        <v>30735220.074999984</v>
      </c>
      <c r="K69" s="92">
        <v>10405605</v>
      </c>
      <c r="L69" s="197">
        <v>4705</v>
      </c>
      <c r="M69" s="95">
        <v>2.1611191243785979E-2</v>
      </c>
      <c r="N69" s="198">
        <v>4.6873867999710273E-2</v>
      </c>
      <c r="O69" s="199">
        <v>46142</v>
      </c>
      <c r="P69" s="63"/>
      <c r="Q69" s="200">
        <v>2.7606000000000002</v>
      </c>
      <c r="R69" s="201">
        <v>2.89</v>
      </c>
      <c r="S69" s="202">
        <v>3.31</v>
      </c>
      <c r="T69" s="201">
        <v>2.41</v>
      </c>
      <c r="V69" s="203">
        <v>4.4982698961937718E-2</v>
      </c>
      <c r="W69" s="99">
        <v>2.4221449999999999E-2</v>
      </c>
      <c r="X69" s="203">
        <v>0.28236080000000002</v>
      </c>
      <c r="Y69" s="99">
        <v>0.2647408</v>
      </c>
      <c r="Z69" s="203">
        <v>0.22310669999999999</v>
      </c>
    </row>
    <row r="70" spans="1:27">
      <c r="A70" s="85" t="s">
        <v>618</v>
      </c>
      <c r="B70" s="192" t="s">
        <v>562</v>
      </c>
      <c r="C70" s="87" t="s">
        <v>1346</v>
      </c>
      <c r="D70" s="88"/>
      <c r="E70" s="63"/>
      <c r="F70" s="194">
        <v>1.5</v>
      </c>
      <c r="G70" s="195" t="s">
        <v>1246</v>
      </c>
      <c r="H70" s="194" t="s">
        <v>1347</v>
      </c>
      <c r="I70" s="196">
        <v>13.190457160000086</v>
      </c>
      <c r="J70" s="197">
        <v>15693655.685000001</v>
      </c>
      <c r="K70" s="92">
        <v>6905536</v>
      </c>
      <c r="L70" s="197">
        <v>1190</v>
      </c>
      <c r="M70" s="95">
        <v>2.8118783926395757E-2</v>
      </c>
      <c r="N70" s="198">
        <v>-0.11284046692607008</v>
      </c>
      <c r="O70" s="199">
        <v>46142</v>
      </c>
      <c r="P70" s="63"/>
      <c r="Q70" s="200">
        <v>2.57</v>
      </c>
      <c r="R70" s="201">
        <v>2.2799999999999998</v>
      </c>
      <c r="S70" s="202">
        <v>2.57</v>
      </c>
      <c r="T70" s="201">
        <v>1.635</v>
      </c>
      <c r="V70" s="203">
        <v>5.2631578947368425E-2</v>
      </c>
      <c r="W70" s="99">
        <v>3.070175E-2</v>
      </c>
      <c r="X70" s="203">
        <v>0.59062710000000007</v>
      </c>
      <c r="Y70" s="99">
        <v>0.23646840000000002</v>
      </c>
      <c r="Z70" s="203">
        <v>8.4676100000000004E-2</v>
      </c>
    </row>
    <row r="71" spans="1:27">
      <c r="A71" s="85" t="s">
        <v>619</v>
      </c>
      <c r="B71" s="192" t="s">
        <v>562</v>
      </c>
      <c r="C71" s="87" t="s">
        <v>1348</v>
      </c>
      <c r="D71" s="88"/>
      <c r="E71" s="63"/>
      <c r="F71" s="194">
        <v>1.25</v>
      </c>
      <c r="G71" s="195" t="s">
        <v>1246</v>
      </c>
      <c r="H71" s="194" t="s">
        <v>1349</v>
      </c>
      <c r="I71" s="196">
        <v>23.64941724000013</v>
      </c>
      <c r="J71" s="197">
        <v>12684007.144999998</v>
      </c>
      <c r="K71" s="92">
        <v>5828188</v>
      </c>
      <c r="L71" s="197">
        <v>1840</v>
      </c>
      <c r="M71" s="95">
        <v>1.6330008040116896E-2</v>
      </c>
      <c r="N71" s="198">
        <v>-5.7958011842813573E-2</v>
      </c>
      <c r="O71" s="199">
        <v>46142</v>
      </c>
      <c r="P71" s="63"/>
      <c r="Q71" s="200">
        <v>2.2292000000000001</v>
      </c>
      <c r="R71" s="201">
        <v>2.1</v>
      </c>
      <c r="S71" s="202">
        <v>2.64</v>
      </c>
      <c r="T71" s="201">
        <v>2.08</v>
      </c>
      <c r="V71" s="203">
        <v>6.2380952380952384E-2</v>
      </c>
      <c r="W71" s="99">
        <v>2.8571430000000002E-2</v>
      </c>
      <c r="X71" s="203">
        <v>1.3801389999999998E-3</v>
      </c>
      <c r="Y71" s="99">
        <v>0.1393829</v>
      </c>
      <c r="Z71" s="203">
        <v>5.0415089999999996E-2</v>
      </c>
    </row>
    <row r="72" spans="1:27">
      <c r="A72" s="190" t="s">
        <v>172</v>
      </c>
      <c r="B72" s="205"/>
      <c r="C72" s="205"/>
      <c r="D72" s="205"/>
      <c r="E72" s="63"/>
      <c r="F72" s="206"/>
      <c r="G72" s="206"/>
      <c r="H72" s="206"/>
      <c r="I72" s="206"/>
      <c r="J72" s="209"/>
      <c r="K72" s="209"/>
      <c r="L72" s="209"/>
      <c r="M72" s="209"/>
      <c r="N72" s="209"/>
      <c r="O72" s="209"/>
      <c r="P72" s="63"/>
      <c r="Q72" s="207"/>
      <c r="R72" s="207"/>
      <c r="S72" s="207"/>
      <c r="T72" s="207"/>
      <c r="V72" s="208"/>
      <c r="W72" s="208"/>
      <c r="X72" s="208"/>
      <c r="Y72" s="208"/>
      <c r="Z72" s="208"/>
    </row>
    <row r="73" spans="1:27">
      <c r="A73" s="85" t="s">
        <v>620</v>
      </c>
      <c r="B73" s="192" t="s">
        <v>621</v>
      </c>
      <c r="C73" s="87" t="s">
        <v>1350</v>
      </c>
      <c r="D73" s="88"/>
      <c r="E73" s="63"/>
      <c r="F73" s="194" t="s">
        <v>536</v>
      </c>
      <c r="G73" s="195" t="s">
        <v>1233</v>
      </c>
      <c r="H73" s="194" t="s">
        <v>1351</v>
      </c>
      <c r="I73" s="196">
        <v>-0.34816086100000004</v>
      </c>
      <c r="J73" s="197">
        <v>11280.007</v>
      </c>
      <c r="K73" s="92">
        <v>834058</v>
      </c>
      <c r="L73" s="197">
        <v>19</v>
      </c>
      <c r="M73" s="95">
        <v>2.6985662679425838E-3</v>
      </c>
      <c r="N73" s="198">
        <v>-0.68215158924205377</v>
      </c>
      <c r="O73" s="199">
        <v>46142</v>
      </c>
      <c r="P73" s="63"/>
      <c r="Q73" s="200">
        <v>4.0899999999999999E-2</v>
      </c>
      <c r="R73" s="201">
        <v>1.2999999999999999E-2</v>
      </c>
      <c r="S73" s="202">
        <v>0.05</v>
      </c>
      <c r="T73" s="201">
        <v>9.0000000000000011E-3</v>
      </c>
      <c r="V73" s="203">
        <v>0</v>
      </c>
      <c r="W73" s="99">
        <v>-7.6923069999999996E-2</v>
      </c>
      <c r="X73" s="203">
        <v>0.20060120000000001</v>
      </c>
      <c r="Y73" s="99">
        <v>-0.1115428</v>
      </c>
      <c r="Z73" s="203">
        <v>-0.28602569999999999</v>
      </c>
    </row>
    <row r="74" spans="1:27" s="177" customFormat="1">
      <c r="A74" s="85" t="s">
        <v>622</v>
      </c>
      <c r="B74" s="192" t="s">
        <v>562</v>
      </c>
      <c r="C74" s="87" t="s">
        <v>1352</v>
      </c>
      <c r="D74" s="88"/>
      <c r="E74" s="63"/>
      <c r="F74" s="194">
        <v>1.5</v>
      </c>
      <c r="G74" s="195" t="s">
        <v>1246</v>
      </c>
      <c r="H74" s="194" t="s">
        <v>1353</v>
      </c>
      <c r="I74" s="196">
        <v>7.0110504300000072</v>
      </c>
      <c r="J74" s="197">
        <v>5602772.8500000006</v>
      </c>
      <c r="K74" s="92">
        <v>1958841</v>
      </c>
      <c r="L74" s="197">
        <v>711</v>
      </c>
      <c r="M74" s="95">
        <v>1.3411142135624866E-2</v>
      </c>
      <c r="N74" s="198">
        <v>-0.15178571428571419</v>
      </c>
      <c r="O74" s="199">
        <v>46142</v>
      </c>
      <c r="P74" s="63"/>
      <c r="Q74" s="200">
        <v>3.36</v>
      </c>
      <c r="R74" s="201">
        <v>2.85</v>
      </c>
      <c r="S74" s="202">
        <v>3.04</v>
      </c>
      <c r="T74" s="201">
        <v>1.86</v>
      </c>
      <c r="U74" s="41"/>
      <c r="V74" s="203">
        <v>4.912280701754386E-2</v>
      </c>
      <c r="W74" s="99">
        <v>2.1052629999999999E-2</v>
      </c>
      <c r="X74" s="203">
        <v>0.69458910000000007</v>
      </c>
      <c r="Y74" s="99">
        <v>0.22737200000000002</v>
      </c>
      <c r="Z74" s="203">
        <v>0.11851680000000001</v>
      </c>
      <c r="AA74" s="41"/>
    </row>
    <row r="75" spans="1:27">
      <c r="A75" s="190" t="s">
        <v>289</v>
      </c>
      <c r="B75" s="205"/>
      <c r="C75" s="205"/>
      <c r="D75" s="205"/>
      <c r="E75" s="63"/>
      <c r="F75" s="206"/>
      <c r="G75" s="206"/>
      <c r="H75" s="206"/>
      <c r="I75" s="206"/>
      <c r="J75" s="210"/>
      <c r="K75" s="210"/>
      <c r="L75" s="209"/>
      <c r="M75" s="209"/>
      <c r="N75" s="209"/>
      <c r="O75" s="209"/>
      <c r="P75" s="63"/>
      <c r="Q75" s="207"/>
      <c r="R75" s="207"/>
      <c r="S75" s="207"/>
      <c r="T75" s="207"/>
      <c r="V75" s="208"/>
      <c r="W75" s="208"/>
      <c r="X75" s="208"/>
      <c r="Y75" s="208"/>
      <c r="Z75" s="208"/>
    </row>
    <row r="76" spans="1:27">
      <c r="A76" s="85" t="s">
        <v>623</v>
      </c>
      <c r="B76" s="192" t="s">
        <v>578</v>
      </c>
      <c r="C76" s="87" t="s">
        <v>1354</v>
      </c>
      <c r="D76" s="88"/>
      <c r="E76" s="63"/>
      <c r="F76" s="194">
        <v>0.75</v>
      </c>
      <c r="G76" s="195" t="s">
        <v>536</v>
      </c>
      <c r="H76" s="194" t="s">
        <v>1355</v>
      </c>
      <c r="I76" s="196">
        <v>8.304641279999986</v>
      </c>
      <c r="J76" s="197">
        <v>1514850.8025000002</v>
      </c>
      <c r="K76" s="92">
        <v>1096089</v>
      </c>
      <c r="L76" s="197">
        <v>62</v>
      </c>
      <c r="M76" s="95">
        <v>1.8255613430947219E-2</v>
      </c>
      <c r="N76" s="198">
        <v>-5.6730898800700702E-2</v>
      </c>
      <c r="O76" s="199">
        <v>46142</v>
      </c>
      <c r="P76" s="63"/>
      <c r="Q76" s="200">
        <v>1.4842</v>
      </c>
      <c r="R76" s="201">
        <v>1.4</v>
      </c>
      <c r="S76" s="202">
        <v>1.7830565</v>
      </c>
      <c r="T76" s="201">
        <v>1.345</v>
      </c>
      <c r="V76" s="203">
        <v>2.4466428571428573E-2</v>
      </c>
      <c r="W76" s="99">
        <v>-1.428571E-2</v>
      </c>
      <c r="X76" s="203">
        <v>5.6264399999999999E-2</v>
      </c>
      <c r="Y76" s="99">
        <v>0.10892099999999999</v>
      </c>
      <c r="Z76" s="203">
        <v>0.23725269999999998</v>
      </c>
    </row>
    <row r="77" spans="1:27" s="177" customFormat="1">
      <c r="A77" s="85" t="s">
        <v>624</v>
      </c>
      <c r="B77" s="192" t="s">
        <v>562</v>
      </c>
      <c r="C77" s="87" t="s">
        <v>1356</v>
      </c>
      <c r="D77" s="88"/>
      <c r="E77" s="63"/>
      <c r="F77" s="194">
        <v>3</v>
      </c>
      <c r="G77" s="195" t="s">
        <v>1246</v>
      </c>
      <c r="H77" s="194" t="s">
        <v>1357</v>
      </c>
      <c r="I77" s="196">
        <v>-0.12077620500000008</v>
      </c>
      <c r="J77" s="197">
        <v>25593.875</v>
      </c>
      <c r="K77" s="92">
        <v>147010</v>
      </c>
      <c r="L77" s="197">
        <v>8</v>
      </c>
      <c r="M77" s="95">
        <v>6.0505614657210402E-3</v>
      </c>
      <c r="N77" s="198">
        <v>-0.29022082018927442</v>
      </c>
      <c r="O77" s="199">
        <v>46142</v>
      </c>
      <c r="P77" s="63"/>
      <c r="Q77" s="200">
        <v>0.25359999999999999</v>
      </c>
      <c r="R77" s="201">
        <v>0.18</v>
      </c>
      <c r="S77" s="202">
        <v>0.2</v>
      </c>
      <c r="T77" s="201">
        <v>0.17</v>
      </c>
      <c r="U77" s="41"/>
      <c r="V77" s="203">
        <v>0</v>
      </c>
      <c r="W77" s="99">
        <v>-5.5555550000000002E-2</v>
      </c>
      <c r="X77" s="203">
        <v>-2.864879E-2</v>
      </c>
      <c r="Y77" s="99">
        <v>-7.5360570000000002E-2</v>
      </c>
      <c r="Z77" s="203">
        <v>-0.1013621</v>
      </c>
      <c r="AA77" s="41"/>
    </row>
    <row r="78" spans="1:27">
      <c r="A78" s="85" t="s">
        <v>625</v>
      </c>
      <c r="B78" s="192" t="s">
        <v>578</v>
      </c>
      <c r="C78" s="87" t="s">
        <v>1358</v>
      </c>
      <c r="D78" s="88"/>
      <c r="E78" s="63"/>
      <c r="F78" s="194">
        <v>0.33</v>
      </c>
      <c r="G78" s="195" t="s">
        <v>1233</v>
      </c>
      <c r="H78" s="194" t="s">
        <v>1359</v>
      </c>
      <c r="I78" s="196">
        <v>-1.0965353999999985</v>
      </c>
      <c r="J78" s="197">
        <v>90882.685000000012</v>
      </c>
      <c r="K78" s="92">
        <v>260430</v>
      </c>
      <c r="L78" s="197">
        <v>44</v>
      </c>
      <c r="M78" s="95">
        <v>7.5358776948590391E-3</v>
      </c>
      <c r="N78" s="198">
        <v>-0.37931034482758619</v>
      </c>
      <c r="O78" s="199">
        <v>46142</v>
      </c>
      <c r="P78" s="63"/>
      <c r="Q78" s="200">
        <v>0.57999999999999996</v>
      </c>
      <c r="R78" s="201">
        <v>0.36</v>
      </c>
      <c r="S78" s="202">
        <v>0.49208499999999999</v>
      </c>
      <c r="T78" s="201">
        <v>0.31</v>
      </c>
      <c r="V78" s="203">
        <v>0</v>
      </c>
      <c r="W78" s="99">
        <v>-8.3333329999999997E-2</v>
      </c>
      <c r="X78" s="203">
        <v>-0.25836739999999997</v>
      </c>
      <c r="Y78" s="99">
        <v>-9.9880910000000003E-2</v>
      </c>
      <c r="Z78" s="203">
        <v>1.4366350000000002E-2</v>
      </c>
    </row>
    <row r="79" spans="1:27">
      <c r="A79" s="85" t="s">
        <v>626</v>
      </c>
      <c r="B79" s="192" t="s">
        <v>578</v>
      </c>
      <c r="C79" s="87" t="s">
        <v>1360</v>
      </c>
      <c r="D79" s="88"/>
      <c r="E79" s="63"/>
      <c r="F79" s="194">
        <v>0.33</v>
      </c>
      <c r="G79" s="195" t="s">
        <v>1233</v>
      </c>
      <c r="H79" s="194" t="s">
        <v>1361</v>
      </c>
      <c r="I79" s="196">
        <v>-1.3119771499999986</v>
      </c>
      <c r="J79" s="197">
        <v>329747.42500000005</v>
      </c>
      <c r="K79" s="92">
        <v>877851</v>
      </c>
      <c r="L79" s="197">
        <v>89</v>
      </c>
      <c r="M79" s="95">
        <v>1.7219186684073108E-2</v>
      </c>
      <c r="N79" s="198">
        <v>-0.35</v>
      </c>
      <c r="O79" s="199">
        <v>46142</v>
      </c>
      <c r="P79" s="63"/>
      <c r="Q79" s="200">
        <v>0.6</v>
      </c>
      <c r="R79" s="201">
        <v>0.39</v>
      </c>
      <c r="S79" s="202">
        <v>0.52500000000000002</v>
      </c>
      <c r="T79" s="201">
        <v>0.30499999999999999</v>
      </c>
      <c r="V79" s="203">
        <v>0</v>
      </c>
      <c r="W79" s="99">
        <v>-6.4102560000000003E-2</v>
      </c>
      <c r="X79" s="203">
        <v>-0.13320370000000001</v>
      </c>
      <c r="Y79" s="99">
        <v>-3.7505940000000001E-2</v>
      </c>
      <c r="Z79" s="203">
        <v>0.11341720000000001</v>
      </c>
    </row>
    <row r="80" spans="1:27">
      <c r="A80" s="85" t="s">
        <v>627</v>
      </c>
      <c r="B80" s="192" t="s">
        <v>578</v>
      </c>
      <c r="C80" s="87" t="s">
        <v>1362</v>
      </c>
      <c r="D80" s="88"/>
      <c r="E80" s="63"/>
      <c r="F80" s="194">
        <v>0.33</v>
      </c>
      <c r="G80" s="195" t="s">
        <v>1233</v>
      </c>
      <c r="H80" s="194" t="s">
        <v>1363</v>
      </c>
      <c r="I80" s="196">
        <v>-3.6014210000000002</v>
      </c>
      <c r="J80" s="197">
        <v>530948.04</v>
      </c>
      <c r="K80" s="92">
        <v>581319</v>
      </c>
      <c r="L80" s="197">
        <v>103</v>
      </c>
      <c r="M80" s="95">
        <v>8.1898509949097642E-3</v>
      </c>
      <c r="N80" s="198">
        <v>-0.39102564102564108</v>
      </c>
      <c r="O80" s="199">
        <v>46142</v>
      </c>
      <c r="P80" s="63"/>
      <c r="Q80" s="200">
        <v>1.56</v>
      </c>
      <c r="R80" s="201">
        <v>0.95</v>
      </c>
      <c r="S80" s="202">
        <v>1.21</v>
      </c>
      <c r="T80" s="201">
        <v>0.84</v>
      </c>
      <c r="V80" s="203">
        <v>0</v>
      </c>
      <c r="W80" s="99">
        <v>-5.2631579999999997E-2</v>
      </c>
      <c r="X80" s="203">
        <v>-0.13202120000000001</v>
      </c>
      <c r="Y80" s="99">
        <v>-2.7311839999999997E-2</v>
      </c>
      <c r="Z80" s="203">
        <v>0.19273779999999999</v>
      </c>
    </row>
    <row r="81" spans="1:26">
      <c r="A81" s="85" t="s">
        <v>628</v>
      </c>
      <c r="B81" s="192" t="s">
        <v>562</v>
      </c>
      <c r="C81" s="87" t="s">
        <v>1364</v>
      </c>
      <c r="D81" s="88"/>
      <c r="E81" s="63"/>
      <c r="F81" s="194">
        <v>1.25</v>
      </c>
      <c r="G81" s="195" t="s">
        <v>1233</v>
      </c>
      <c r="H81" s="194" t="s">
        <v>1365</v>
      </c>
      <c r="I81" s="196">
        <v>1.1425477399999984</v>
      </c>
      <c r="J81" s="197">
        <v>280060.78500000003</v>
      </c>
      <c r="K81" s="92">
        <v>130561</v>
      </c>
      <c r="L81" s="197">
        <v>80</v>
      </c>
      <c r="M81" s="95">
        <v>8.1436692352428036E-3</v>
      </c>
      <c r="N81" s="198">
        <v>-9.745762711864403E-2</v>
      </c>
      <c r="O81" s="199">
        <v>46142</v>
      </c>
      <c r="P81" s="63"/>
      <c r="Q81" s="200">
        <v>2.36</v>
      </c>
      <c r="R81" s="201">
        <v>2.13</v>
      </c>
      <c r="S81" s="202">
        <v>2.4500000000000002</v>
      </c>
      <c r="T81" s="201">
        <v>1.605</v>
      </c>
      <c r="V81" s="203">
        <v>6.8075117370892016E-2</v>
      </c>
      <c r="W81" s="99">
        <v>1.8779339999999999E-2</v>
      </c>
      <c r="X81" s="203">
        <v>0.47034910000000002</v>
      </c>
      <c r="Y81" s="99">
        <v>0.1607189</v>
      </c>
      <c r="Z81" s="203" t="s">
        <v>536</v>
      </c>
    </row>
    <row r="82" spans="1:26">
      <c r="A82" s="85" t="s">
        <v>629</v>
      </c>
      <c r="B82" s="192" t="s">
        <v>562</v>
      </c>
      <c r="C82" s="87" t="s">
        <v>1366</v>
      </c>
      <c r="D82" s="88"/>
      <c r="E82" s="63"/>
      <c r="F82" s="194" t="s">
        <v>536</v>
      </c>
      <c r="G82" s="195" t="s">
        <v>1233</v>
      </c>
      <c r="H82" s="194" t="s">
        <v>1367</v>
      </c>
      <c r="I82" s="196">
        <v>-16.02875168999994</v>
      </c>
      <c r="J82" s="197">
        <v>15905319.17</v>
      </c>
      <c r="K82" s="92">
        <v>5671607</v>
      </c>
      <c r="L82" s="197">
        <v>3252</v>
      </c>
      <c r="M82" s="95">
        <v>2.4372232868525898E-2</v>
      </c>
      <c r="N82" s="198">
        <v>-0.1178247734138973</v>
      </c>
      <c r="O82" s="199">
        <v>46142</v>
      </c>
      <c r="P82" s="63"/>
      <c r="Q82" s="200">
        <v>3.31</v>
      </c>
      <c r="R82" s="201">
        <v>2.92</v>
      </c>
      <c r="S82" s="202">
        <v>3.53</v>
      </c>
      <c r="T82" s="201">
        <v>2.65</v>
      </c>
      <c r="V82" s="203">
        <v>6.3356164383561647E-2</v>
      </c>
      <c r="W82" s="99">
        <v>-2.39726E-2</v>
      </c>
      <c r="X82" s="203">
        <v>1.9232739999999998E-2</v>
      </c>
      <c r="Y82" s="99">
        <v>0.17431489999999999</v>
      </c>
      <c r="Z82" s="203">
        <v>7.0397109999999997E-3</v>
      </c>
    </row>
    <row r="83" spans="1:26">
      <c r="A83" s="85" t="s">
        <v>630</v>
      </c>
      <c r="B83" s="192" t="s">
        <v>562</v>
      </c>
      <c r="C83" s="87" t="s">
        <v>1368</v>
      </c>
      <c r="D83" s="88"/>
      <c r="E83" s="63"/>
      <c r="F83" s="194">
        <v>1</v>
      </c>
      <c r="G83" s="195" t="s">
        <v>1246</v>
      </c>
      <c r="H83" s="194" t="s">
        <v>1369</v>
      </c>
      <c r="I83" s="196">
        <v>-14.250000029999971</v>
      </c>
      <c r="J83" s="197">
        <v>19425376.907499999</v>
      </c>
      <c r="K83" s="92">
        <v>9656367</v>
      </c>
      <c r="L83" s="197">
        <v>2104</v>
      </c>
      <c r="M83" s="95">
        <v>2.0245312045336111E-2</v>
      </c>
      <c r="N83" s="198">
        <v>0.16569998862731716</v>
      </c>
      <c r="O83" s="199">
        <v>46142</v>
      </c>
      <c r="P83" s="63"/>
      <c r="Q83" s="200">
        <v>1.7585999999999999</v>
      </c>
      <c r="R83" s="201">
        <v>2.0499999999999998</v>
      </c>
      <c r="S83" s="202">
        <v>2.15</v>
      </c>
      <c r="T83" s="201">
        <v>1.9</v>
      </c>
      <c r="V83" s="203">
        <v>0</v>
      </c>
      <c r="W83" s="99">
        <v>-1.4634149999999999E-2</v>
      </c>
      <c r="X83" s="203" t="s">
        <v>536</v>
      </c>
      <c r="Y83" s="99" t="s">
        <v>536</v>
      </c>
      <c r="Z83" s="203" t="s">
        <v>536</v>
      </c>
    </row>
    <row r="84" spans="1:26">
      <c r="A84" s="85" t="s">
        <v>631</v>
      </c>
      <c r="B84" s="192" t="s">
        <v>562</v>
      </c>
      <c r="C84" s="87" t="s">
        <v>1370</v>
      </c>
      <c r="D84" s="88"/>
      <c r="E84" s="63"/>
      <c r="F84" s="194">
        <v>1.4</v>
      </c>
      <c r="G84" s="195" t="s">
        <v>1233</v>
      </c>
      <c r="H84" s="194" t="s">
        <v>1371</v>
      </c>
      <c r="I84" s="196">
        <v>234.51728499999999</v>
      </c>
      <c r="J84" s="197">
        <v>43616987.38000001</v>
      </c>
      <c r="K84" s="92">
        <v>10106746</v>
      </c>
      <c r="L84" s="197">
        <v>11886</v>
      </c>
      <c r="M84" s="95">
        <v>1.5326254394040553E-2</v>
      </c>
      <c r="N84" s="198">
        <v>3.6051836694923622E-3</v>
      </c>
      <c r="O84" s="199">
        <v>46142</v>
      </c>
      <c r="P84" s="63"/>
      <c r="Q84" s="200">
        <v>4.1052</v>
      </c>
      <c r="R84" s="201">
        <v>4.12</v>
      </c>
      <c r="S84" s="202">
        <v>4.5999999999999996</v>
      </c>
      <c r="T84" s="201">
        <v>2.76</v>
      </c>
      <c r="V84" s="203">
        <v>4.1990291262135923E-2</v>
      </c>
      <c r="W84" s="99">
        <v>8.9805819999999995E-2</v>
      </c>
      <c r="X84" s="203">
        <v>0.70007540000000001</v>
      </c>
      <c r="Y84" s="99">
        <v>0.2397985</v>
      </c>
      <c r="Z84" s="203">
        <v>0.1950527</v>
      </c>
    </row>
    <row r="85" spans="1:26">
      <c r="A85" s="85" t="s">
        <v>632</v>
      </c>
      <c r="B85" s="192" t="s">
        <v>562</v>
      </c>
      <c r="C85" s="87" t="s">
        <v>1372</v>
      </c>
      <c r="D85" s="88"/>
      <c r="E85" s="63"/>
      <c r="F85" s="194">
        <v>1.25</v>
      </c>
      <c r="G85" s="195" t="s">
        <v>1246</v>
      </c>
      <c r="H85" s="194" t="s">
        <v>1373</v>
      </c>
      <c r="I85" s="196">
        <v>2.3618144699999988</v>
      </c>
      <c r="J85" s="197">
        <v>382167.23000000004</v>
      </c>
      <c r="K85" s="92">
        <v>306393</v>
      </c>
      <c r="L85" s="197">
        <v>88</v>
      </c>
      <c r="M85" s="95">
        <v>9.6947546930492151E-3</v>
      </c>
      <c r="N85" s="198">
        <v>-0.16349809885931554</v>
      </c>
      <c r="O85" s="199">
        <v>46142</v>
      </c>
      <c r="P85" s="63"/>
      <c r="Q85" s="200">
        <v>1.4464999999999999</v>
      </c>
      <c r="R85" s="201">
        <v>1.21</v>
      </c>
      <c r="S85" s="202">
        <v>1.39</v>
      </c>
      <c r="T85" s="201">
        <v>1.04</v>
      </c>
      <c r="V85" s="203">
        <v>1.6528925619834711E-2</v>
      </c>
      <c r="W85" s="99">
        <v>8.1381859999999986E-2</v>
      </c>
      <c r="X85" s="203">
        <v>0.26102599999999998</v>
      </c>
      <c r="Y85" s="99">
        <v>0.17976639999999999</v>
      </c>
      <c r="Z85" s="203">
        <v>9.0241199999999994E-2</v>
      </c>
    </row>
    <row r="86" spans="1:26">
      <c r="A86" s="85" t="s">
        <v>633</v>
      </c>
      <c r="B86" s="192" t="s">
        <v>562</v>
      </c>
      <c r="C86" s="87" t="s">
        <v>1374</v>
      </c>
      <c r="D86" s="88"/>
      <c r="E86" s="63"/>
      <c r="F86" s="194" t="s">
        <v>536</v>
      </c>
      <c r="G86" s="195" t="s">
        <v>1233</v>
      </c>
      <c r="H86" s="194" t="s">
        <v>1375</v>
      </c>
      <c r="I86" s="196">
        <v>-0.41065372800000011</v>
      </c>
      <c r="J86" s="197">
        <v>103893.17599999999</v>
      </c>
      <c r="K86" s="92">
        <v>2080051</v>
      </c>
      <c r="L86" s="197">
        <v>92</v>
      </c>
      <c r="M86" s="95">
        <v>1.0116180720545277E-2</v>
      </c>
      <c r="N86" s="198">
        <v>-0.53859804791481802</v>
      </c>
      <c r="O86" s="199" t="e">
        <v>#N/A</v>
      </c>
      <c r="P86" s="63"/>
      <c r="Q86" s="200">
        <v>0.11269999999999999</v>
      </c>
      <c r="R86" s="201">
        <v>5.2000000000000005E-2</v>
      </c>
      <c r="S86" s="202">
        <v>7.5999999999999998E-2</v>
      </c>
      <c r="T86" s="201">
        <v>3.9E-2</v>
      </c>
      <c r="V86" s="203">
        <v>0</v>
      </c>
      <c r="W86" s="99">
        <v>-3.8461539999999995E-2</v>
      </c>
      <c r="X86" s="203">
        <v>0.16327259999999999</v>
      </c>
      <c r="Y86" s="99">
        <v>-4.2774239999999998E-2</v>
      </c>
      <c r="Z86" s="203">
        <v>-0.10696080000000001</v>
      </c>
    </row>
    <row r="87" spans="1:26">
      <c r="A87" s="85" t="s">
        <v>634</v>
      </c>
      <c r="B87" s="192" t="s">
        <v>578</v>
      </c>
      <c r="C87" s="87" t="s">
        <v>1376</v>
      </c>
      <c r="D87" s="88"/>
      <c r="E87" s="63"/>
      <c r="F87" s="194">
        <v>1.25</v>
      </c>
      <c r="G87" s="195" t="s">
        <v>1246</v>
      </c>
      <c r="H87" s="194" t="s">
        <v>1377</v>
      </c>
      <c r="I87" s="196">
        <v>48.013583580000045</v>
      </c>
      <c r="J87" s="197">
        <v>22958035.532499999</v>
      </c>
      <c r="K87" s="92">
        <v>12538677</v>
      </c>
      <c r="L87" s="197">
        <v>5283</v>
      </c>
      <c r="M87" s="95">
        <v>4.6025612021611435E-2</v>
      </c>
      <c r="N87" s="198">
        <v>4.1795093083466739E-2</v>
      </c>
      <c r="O87" s="199">
        <v>46142</v>
      </c>
      <c r="P87" s="63"/>
      <c r="Q87" s="200">
        <v>1.6222000000000001</v>
      </c>
      <c r="R87" s="201">
        <v>1.69</v>
      </c>
      <c r="S87" s="202">
        <v>1.99</v>
      </c>
      <c r="T87" s="201">
        <v>1.085</v>
      </c>
      <c r="V87" s="203">
        <v>3.9905325443786985E-2</v>
      </c>
      <c r="W87" s="99">
        <v>0.1065089</v>
      </c>
      <c r="X87" s="203">
        <v>0.74065979999999998</v>
      </c>
      <c r="Y87" s="99">
        <v>0.1187124</v>
      </c>
      <c r="Z87" s="203">
        <v>0.1422448</v>
      </c>
    </row>
    <row r="88" spans="1:26">
      <c r="A88" s="85" t="s">
        <v>635</v>
      </c>
      <c r="B88" s="192" t="s">
        <v>578</v>
      </c>
      <c r="C88" s="87" t="s">
        <v>1378</v>
      </c>
      <c r="D88" s="88"/>
      <c r="E88" s="63"/>
      <c r="F88" s="194">
        <v>1.5</v>
      </c>
      <c r="G88" s="195" t="s">
        <v>1233</v>
      </c>
      <c r="H88" s="194" t="s">
        <v>1379</v>
      </c>
      <c r="I88" s="196">
        <v>-18.980545289999963</v>
      </c>
      <c r="J88" s="197">
        <v>23824015.359999988</v>
      </c>
      <c r="K88" s="92">
        <v>6833710</v>
      </c>
      <c r="L88" s="197">
        <v>4561</v>
      </c>
      <c r="M88" s="95">
        <v>3.3705438874976991E-2</v>
      </c>
      <c r="N88" s="198">
        <v>-5.4495912806539426E-2</v>
      </c>
      <c r="O88" s="199">
        <v>46142</v>
      </c>
      <c r="P88" s="63"/>
      <c r="Q88" s="200">
        <v>3.67</v>
      </c>
      <c r="R88" s="201">
        <v>3.47</v>
      </c>
      <c r="S88" s="202">
        <v>3.72</v>
      </c>
      <c r="T88" s="201">
        <v>2.72</v>
      </c>
      <c r="V88" s="203">
        <v>5.4755043227665702E-2</v>
      </c>
      <c r="W88" s="99">
        <v>-2.3054749999999999E-2</v>
      </c>
      <c r="X88" s="203">
        <v>0.32332079999999996</v>
      </c>
      <c r="Y88" s="99">
        <v>0.16342669999999998</v>
      </c>
      <c r="Z88" s="203">
        <v>6.8276400000000001E-2</v>
      </c>
    </row>
    <row r="89" spans="1:26">
      <c r="A89" s="85" t="s">
        <v>636</v>
      </c>
      <c r="B89" s="192" t="s">
        <v>562</v>
      </c>
      <c r="C89" s="87" t="s">
        <v>1380</v>
      </c>
      <c r="D89" s="88"/>
      <c r="E89" s="63"/>
      <c r="F89" s="194">
        <v>0.75</v>
      </c>
      <c r="G89" s="195" t="s">
        <v>1246</v>
      </c>
      <c r="H89" s="194" t="s">
        <v>1381</v>
      </c>
      <c r="I89" s="196">
        <v>-2.0928311510000004</v>
      </c>
      <c r="J89" s="197">
        <v>306343.38999999996</v>
      </c>
      <c r="K89" s="92">
        <v>3193295</v>
      </c>
      <c r="L89" s="197">
        <v>85</v>
      </c>
      <c r="M89" s="95">
        <v>8.9391126349576879E-3</v>
      </c>
      <c r="N89" s="198">
        <v>-0.56444444444444442</v>
      </c>
      <c r="O89" s="199">
        <v>46142</v>
      </c>
      <c r="P89" s="63"/>
      <c r="Q89" s="200">
        <v>0.22500000000000001</v>
      </c>
      <c r="R89" s="201">
        <v>9.8000000000000004E-2</v>
      </c>
      <c r="S89" s="202">
        <v>0.14499999999999999</v>
      </c>
      <c r="T89" s="201">
        <v>8.900000000000001E-2</v>
      </c>
      <c r="V89" s="203">
        <v>0</v>
      </c>
      <c r="W89" s="99">
        <v>-5.1020409999999995E-2</v>
      </c>
      <c r="X89" s="203">
        <v>-0.114581</v>
      </c>
      <c r="Y89" s="99">
        <v>-0.1521111</v>
      </c>
      <c r="Z89" s="203">
        <v>-0.24744749999999999</v>
      </c>
    </row>
    <row r="90" spans="1:26">
      <c r="A90" s="85" t="s">
        <v>637</v>
      </c>
      <c r="B90" s="192" t="s">
        <v>562</v>
      </c>
      <c r="C90" s="87" t="s">
        <v>1382</v>
      </c>
      <c r="D90" s="88"/>
      <c r="E90" s="63"/>
      <c r="F90" s="194">
        <v>1.5</v>
      </c>
      <c r="G90" s="195" t="s">
        <v>1246</v>
      </c>
      <c r="H90" s="194" t="s">
        <v>1383</v>
      </c>
      <c r="I90" s="196">
        <v>26.529777359999983</v>
      </c>
      <c r="J90" s="197">
        <v>5771254.9149999944</v>
      </c>
      <c r="K90" s="92">
        <v>2117397</v>
      </c>
      <c r="L90" s="197">
        <v>1850</v>
      </c>
      <c r="M90" s="95">
        <v>2.7770449980752548E-2</v>
      </c>
      <c r="N90" s="198">
        <v>-0.29253422293799602</v>
      </c>
      <c r="O90" s="199">
        <v>46142</v>
      </c>
      <c r="P90" s="63"/>
      <c r="Q90" s="200">
        <v>3.4771999999999998</v>
      </c>
      <c r="R90" s="201">
        <v>2.46</v>
      </c>
      <c r="S90" s="202">
        <v>3.28</v>
      </c>
      <c r="T90" s="201">
        <v>1.37</v>
      </c>
      <c r="V90" s="203">
        <v>4.0650406504065047E-2</v>
      </c>
      <c r="W90" s="99">
        <v>0.14634150000000001</v>
      </c>
      <c r="X90" s="203">
        <v>1.1651909999999999</v>
      </c>
      <c r="Y90" s="99">
        <v>0.2032997</v>
      </c>
      <c r="Z90" s="203">
        <v>7.6849349999999997E-2</v>
      </c>
    </row>
    <row r="91" spans="1:26">
      <c r="A91" s="85" t="s">
        <v>638</v>
      </c>
      <c r="B91" s="192" t="s">
        <v>562</v>
      </c>
      <c r="C91" s="87" t="s">
        <v>1384</v>
      </c>
      <c r="D91" s="88"/>
      <c r="E91" s="63"/>
      <c r="F91" s="194" t="s">
        <v>536</v>
      </c>
      <c r="G91" s="195" t="s">
        <v>1233</v>
      </c>
      <c r="H91" s="194" t="s">
        <v>1385</v>
      </c>
      <c r="I91" s="196">
        <v>2.8335108200000003</v>
      </c>
      <c r="J91" s="197">
        <v>252526.91599999997</v>
      </c>
      <c r="K91" s="92">
        <v>4253207</v>
      </c>
      <c r="L91" s="197">
        <v>108</v>
      </c>
      <c r="M91" s="95">
        <v>5.7497020947176675E-3</v>
      </c>
      <c r="N91" s="198">
        <v>-0.46788990825688082</v>
      </c>
      <c r="O91" s="199">
        <v>46142</v>
      </c>
      <c r="P91" s="63"/>
      <c r="Q91" s="200">
        <v>0.109</v>
      </c>
      <c r="R91" s="201">
        <v>5.7999999999999996E-2</v>
      </c>
      <c r="S91" s="202">
        <v>8.199999999999999E-2</v>
      </c>
      <c r="T91" s="201">
        <v>5.4000000000000006E-2</v>
      </c>
      <c r="V91" s="203">
        <v>0</v>
      </c>
      <c r="W91" s="99">
        <v>6.8965520000000002E-2</v>
      </c>
      <c r="X91" s="203">
        <v>-0.1270857</v>
      </c>
      <c r="Y91" s="99">
        <v>-0.11362109999999999</v>
      </c>
      <c r="Z91" s="203" t="s">
        <v>536</v>
      </c>
    </row>
    <row r="92" spans="1:26">
      <c r="A92" s="85" t="s">
        <v>639</v>
      </c>
      <c r="B92" s="192" t="s">
        <v>562</v>
      </c>
      <c r="C92" s="87" t="s">
        <v>1386</v>
      </c>
      <c r="D92" s="88"/>
      <c r="E92" s="63"/>
      <c r="F92" s="194">
        <v>1.25</v>
      </c>
      <c r="G92" s="195" t="s">
        <v>1246</v>
      </c>
      <c r="H92" s="194" t="s">
        <v>1387</v>
      </c>
      <c r="I92" s="196">
        <v>26.229800675000011</v>
      </c>
      <c r="J92" s="197">
        <v>8159986.8099999996</v>
      </c>
      <c r="K92" s="92">
        <v>4389830</v>
      </c>
      <c r="L92" s="197">
        <v>1127</v>
      </c>
      <c r="M92" s="95">
        <v>1.5554683206252381E-2</v>
      </c>
      <c r="N92" s="198">
        <v>-7.0545829042224506E-2</v>
      </c>
      <c r="O92" s="199">
        <v>46142</v>
      </c>
      <c r="P92" s="63"/>
      <c r="Q92" s="200">
        <v>1.9419999999999999</v>
      </c>
      <c r="R92" s="201">
        <v>1.8049999999999999</v>
      </c>
      <c r="S92" s="202">
        <v>2.1608860000000001</v>
      </c>
      <c r="T92" s="201">
        <v>1.61</v>
      </c>
      <c r="V92" s="203">
        <v>4.5288819944598331E-2</v>
      </c>
      <c r="W92" s="99">
        <v>5.2631579999999997E-2</v>
      </c>
      <c r="X92" s="203">
        <v>0.12362500000000001</v>
      </c>
      <c r="Y92" s="99">
        <v>0.24342860000000002</v>
      </c>
      <c r="Z92" s="203">
        <v>0.10991160000000001</v>
      </c>
    </row>
    <row r="93" spans="1:26">
      <c r="A93" s="190" t="s">
        <v>381</v>
      </c>
      <c r="B93" s="205"/>
      <c r="C93" s="205"/>
      <c r="D93" s="205"/>
      <c r="E93" s="63"/>
      <c r="F93" s="206"/>
      <c r="G93" s="206"/>
      <c r="H93" s="206"/>
      <c r="I93" s="206"/>
      <c r="J93" s="210"/>
      <c r="K93" s="209"/>
      <c r="L93" s="209"/>
      <c r="M93" s="209"/>
      <c r="N93" s="209"/>
      <c r="O93" s="209"/>
      <c r="P93" s="63"/>
      <c r="Q93" s="207"/>
      <c r="R93" s="207"/>
      <c r="S93" s="207"/>
      <c r="T93" s="207"/>
      <c r="V93" s="208"/>
      <c r="W93" s="208"/>
      <c r="X93" s="208"/>
      <c r="Y93" s="208"/>
      <c r="Z93" s="208"/>
    </row>
    <row r="94" spans="1:26" s="177" customFormat="1">
      <c r="A94" s="85" t="s">
        <v>640</v>
      </c>
      <c r="B94" s="192" t="s">
        <v>562</v>
      </c>
      <c r="C94" s="87" t="s">
        <v>1388</v>
      </c>
      <c r="D94" s="88"/>
      <c r="E94" s="63"/>
      <c r="F94" s="194">
        <v>1.2</v>
      </c>
      <c r="G94" s="195" t="s">
        <v>1233</v>
      </c>
      <c r="H94" s="194" t="s">
        <v>1389</v>
      </c>
      <c r="I94" s="196">
        <v>19.588491450000049</v>
      </c>
      <c r="J94" s="197">
        <v>5660552.3999999994</v>
      </c>
      <c r="K94" s="92">
        <v>2310011</v>
      </c>
      <c r="L94" s="197">
        <v>950</v>
      </c>
      <c r="M94" s="95">
        <v>1.2765955661802844E-2</v>
      </c>
      <c r="N94" s="198">
        <v>-0.11524163568773238</v>
      </c>
      <c r="O94" s="199">
        <v>46142</v>
      </c>
      <c r="P94" s="63"/>
      <c r="Q94" s="200">
        <v>2.69</v>
      </c>
      <c r="R94" s="201">
        <v>2.38</v>
      </c>
      <c r="S94" s="202">
        <v>2.57</v>
      </c>
      <c r="T94" s="201">
        <v>2.25</v>
      </c>
      <c r="U94" s="41"/>
      <c r="V94" s="203">
        <v>4.2016806722689079E-2</v>
      </c>
      <c r="W94" s="99">
        <v>4.6218490000000001E-2</v>
      </c>
      <c r="X94" s="203">
        <v>0.1181213</v>
      </c>
      <c r="Y94" s="99">
        <v>0.10019439999999999</v>
      </c>
      <c r="Z94" s="203">
        <v>8.6683540000000003E-2</v>
      </c>
    </row>
    <row r="95" spans="1:26">
      <c r="A95" s="211" t="s">
        <v>641</v>
      </c>
      <c r="B95" s="211"/>
      <c r="C95" s="211"/>
      <c r="D95" s="211"/>
      <c r="E95" s="63"/>
      <c r="F95" s="212"/>
      <c r="G95" s="212"/>
      <c r="H95" s="212"/>
      <c r="I95" s="213"/>
      <c r="J95" s="212"/>
      <c r="K95" s="212"/>
      <c r="L95" s="212"/>
      <c r="M95" s="212"/>
      <c r="N95" s="212"/>
      <c r="O95" s="212"/>
      <c r="P95" s="63"/>
      <c r="Q95" s="207"/>
      <c r="R95" s="207"/>
      <c r="S95" s="214"/>
      <c r="T95" s="214"/>
      <c r="V95" s="215"/>
      <c r="W95" s="215"/>
      <c r="X95" s="215"/>
      <c r="Y95" s="215"/>
      <c r="Z95" s="215"/>
    </row>
    <row r="96" spans="1:26">
      <c r="A96" s="85" t="s">
        <v>642</v>
      </c>
      <c r="B96" s="192" t="s">
        <v>578</v>
      </c>
      <c r="C96" s="87" t="s">
        <v>1390</v>
      </c>
      <c r="D96" s="88"/>
      <c r="E96" s="63"/>
      <c r="F96" s="194">
        <v>1.39</v>
      </c>
      <c r="G96" s="195" t="s">
        <v>1233</v>
      </c>
      <c r="H96" s="194" t="s">
        <v>1391</v>
      </c>
      <c r="I96" s="196">
        <v>-1.5374010600000023</v>
      </c>
      <c r="J96" s="197">
        <v>4368887.3224999998</v>
      </c>
      <c r="K96" s="92">
        <v>2261559</v>
      </c>
      <c r="L96" s="197">
        <v>602</v>
      </c>
      <c r="M96" s="95">
        <v>2.197076853155645E-2</v>
      </c>
      <c r="N96" s="198">
        <v>-2.7266394666135785E-2</v>
      </c>
      <c r="O96" s="199">
        <v>46142</v>
      </c>
      <c r="P96" s="63"/>
      <c r="Q96" s="200">
        <v>2.0097999999999998</v>
      </c>
      <c r="R96" s="201">
        <v>1.9550000000000001</v>
      </c>
      <c r="S96" s="202">
        <v>1.98</v>
      </c>
      <c r="T96" s="201">
        <v>1.87</v>
      </c>
      <c r="V96" s="203">
        <v>7.4659846547314576E-3</v>
      </c>
      <c r="W96" s="99">
        <v>-2.493552E-3</v>
      </c>
      <c r="X96" s="203" t="s">
        <v>536</v>
      </c>
      <c r="Y96" s="99" t="s">
        <v>536</v>
      </c>
      <c r="Z96" s="203" t="s">
        <v>536</v>
      </c>
    </row>
    <row r="97" spans="1:26">
      <c r="A97" s="85" t="s">
        <v>643</v>
      </c>
      <c r="B97" s="192" t="s">
        <v>578</v>
      </c>
      <c r="C97" s="87" t="s">
        <v>644</v>
      </c>
      <c r="D97" s="88"/>
      <c r="E97" s="63"/>
      <c r="F97" s="194">
        <v>1.2087000000000001</v>
      </c>
      <c r="G97" s="195" t="s">
        <v>1246</v>
      </c>
      <c r="H97" s="194" t="s">
        <v>1392</v>
      </c>
      <c r="I97" s="196">
        <v>-9.6760164299999474</v>
      </c>
      <c r="J97" s="197">
        <v>20193910.815000001</v>
      </c>
      <c r="K97" s="92">
        <v>9769659</v>
      </c>
      <c r="L97" s="197">
        <v>4439</v>
      </c>
      <c r="M97" s="95">
        <v>3.0393291615243373E-2</v>
      </c>
      <c r="N97" s="198">
        <v>-9.6020761245674713E-2</v>
      </c>
      <c r="O97" s="199">
        <v>46142</v>
      </c>
      <c r="P97" s="63"/>
      <c r="Q97" s="200">
        <v>2.3119999999999998</v>
      </c>
      <c r="R97" s="201">
        <v>2.09</v>
      </c>
      <c r="S97" s="202">
        <v>2.41</v>
      </c>
      <c r="T97" s="201">
        <v>1.95</v>
      </c>
      <c r="V97" s="203">
        <v>9.5885167464114837E-2</v>
      </c>
      <c r="W97" s="99">
        <v>-6.4022369999999999E-3</v>
      </c>
      <c r="X97" s="203">
        <v>-7.5712290000000005E-3</v>
      </c>
      <c r="Y97" s="99">
        <v>0.13060549999999999</v>
      </c>
      <c r="Z97" s="203">
        <v>6.3966229999999999E-2</v>
      </c>
    </row>
    <row r="98" spans="1:26">
      <c r="A98" s="85" t="s">
        <v>645</v>
      </c>
      <c r="B98" s="192" t="s">
        <v>578</v>
      </c>
      <c r="C98" s="87" t="s">
        <v>1393</v>
      </c>
      <c r="D98" s="88"/>
      <c r="E98" s="63"/>
      <c r="F98" s="194">
        <v>1.93</v>
      </c>
      <c r="G98" s="195" t="s">
        <v>1233</v>
      </c>
      <c r="H98" s="194" t="s">
        <v>1394</v>
      </c>
      <c r="I98" s="196">
        <v>-3.9448401700000169</v>
      </c>
      <c r="J98" s="197">
        <v>6073501.1499999994</v>
      </c>
      <c r="K98" s="92">
        <v>3174695</v>
      </c>
      <c r="L98" s="197">
        <v>893</v>
      </c>
      <c r="M98" s="95">
        <v>2.3230067508127748E-2</v>
      </c>
      <c r="N98" s="198">
        <v>-1.5228426395939132E-2</v>
      </c>
      <c r="O98" s="199">
        <v>46142</v>
      </c>
      <c r="P98" s="63"/>
      <c r="Q98" s="200">
        <v>1.97</v>
      </c>
      <c r="R98" s="201">
        <v>1.94</v>
      </c>
      <c r="S98" s="202">
        <v>2.04</v>
      </c>
      <c r="T98" s="201">
        <v>1.84</v>
      </c>
      <c r="V98" s="203">
        <v>6.7010309278350499E-2</v>
      </c>
      <c r="W98" s="99">
        <v>-9.2783499999999994E-3</v>
      </c>
      <c r="X98" s="203">
        <v>1.6011890000000001E-2</v>
      </c>
      <c r="Y98" s="99" t="s">
        <v>536</v>
      </c>
      <c r="Z98" s="203" t="s">
        <v>536</v>
      </c>
    </row>
    <row r="99" spans="1:26">
      <c r="A99" s="85" t="s">
        <v>646</v>
      </c>
      <c r="B99" s="192" t="s">
        <v>578</v>
      </c>
      <c r="C99" s="87" t="s">
        <v>1395</v>
      </c>
      <c r="D99" s="88"/>
      <c r="E99" s="63"/>
      <c r="F99" s="194">
        <v>0.9</v>
      </c>
      <c r="G99" s="195" t="s">
        <v>536</v>
      </c>
      <c r="H99" s="194" t="s">
        <v>1396</v>
      </c>
      <c r="I99" s="196">
        <v>2.8782041200000048</v>
      </c>
      <c r="J99" s="197">
        <v>21848820.153000005</v>
      </c>
      <c r="K99" s="92">
        <v>11068308</v>
      </c>
      <c r="L99" s="197">
        <v>1762</v>
      </c>
      <c r="M99" s="95">
        <v>3.9266071478892231E-2</v>
      </c>
      <c r="N99" s="198">
        <v>-1.0000000000000009E-2</v>
      </c>
      <c r="O99" s="199">
        <v>46142</v>
      </c>
      <c r="P99" s="63"/>
      <c r="Q99" s="200" t="s">
        <v>536</v>
      </c>
      <c r="R99" s="201" t="s">
        <v>536</v>
      </c>
      <c r="S99" s="202">
        <v>2.0565450000000003</v>
      </c>
      <c r="T99" s="201">
        <v>1.875</v>
      </c>
      <c r="V99" s="203" t="s">
        <v>536</v>
      </c>
      <c r="W99" s="99">
        <v>1.235667E-2</v>
      </c>
      <c r="X99" s="203">
        <v>9.0896089999999999E-2</v>
      </c>
      <c r="Y99" s="99" t="s">
        <v>536</v>
      </c>
      <c r="Z99" s="203" t="s">
        <v>536</v>
      </c>
    </row>
    <row r="100" spans="1:26">
      <c r="A100" s="85" t="s">
        <v>647</v>
      </c>
      <c r="B100" s="192" t="s">
        <v>578</v>
      </c>
      <c r="C100" s="87" t="s">
        <v>1397</v>
      </c>
      <c r="D100" s="88"/>
      <c r="E100" s="63"/>
      <c r="F100" s="194">
        <v>0.88</v>
      </c>
      <c r="G100" s="195" t="s">
        <v>1246</v>
      </c>
      <c r="H100" s="194" t="s">
        <v>1398</v>
      </c>
      <c r="I100" s="196">
        <v>-3.5462538050000667</v>
      </c>
      <c r="J100" s="197">
        <v>22148658.805000003</v>
      </c>
      <c r="K100" s="92">
        <v>20263277</v>
      </c>
      <c r="L100" s="197">
        <v>3123</v>
      </c>
      <c r="M100" s="95">
        <v>2.7920002527448983E-2</v>
      </c>
      <c r="N100" s="198">
        <v>-5.4744525547445466E-3</v>
      </c>
      <c r="O100" s="199">
        <v>46142</v>
      </c>
      <c r="P100" s="63"/>
      <c r="Q100" s="200">
        <v>1.0960000000000001</v>
      </c>
      <c r="R100" s="201">
        <v>1.0900000000000001</v>
      </c>
      <c r="S100" s="202">
        <v>1.2318750000000001</v>
      </c>
      <c r="T100" s="201">
        <v>1.0149999999999999</v>
      </c>
      <c r="V100" s="203">
        <v>6.880650412844036E-2</v>
      </c>
      <c r="W100" s="99">
        <v>8.5270219999999996E-4</v>
      </c>
      <c r="X100" s="203">
        <v>1.4077310000000001E-2</v>
      </c>
      <c r="Y100" s="99">
        <v>0.12553509999999998</v>
      </c>
      <c r="Z100" s="203">
        <v>8.1232209999999985E-2</v>
      </c>
    </row>
    <row r="101" spans="1:26">
      <c r="A101" s="85" t="s">
        <v>648</v>
      </c>
      <c r="B101" s="192" t="s">
        <v>578</v>
      </c>
      <c r="C101" s="87" t="s">
        <v>1399</v>
      </c>
      <c r="D101" s="88"/>
      <c r="E101" s="63"/>
      <c r="F101" s="194">
        <v>1.2</v>
      </c>
      <c r="G101" s="195" t="s">
        <v>1233</v>
      </c>
      <c r="H101" s="194" t="s">
        <v>1400</v>
      </c>
      <c r="I101" s="196">
        <v>2.8406781899999975</v>
      </c>
      <c r="J101" s="197">
        <v>4315302.585</v>
      </c>
      <c r="K101" s="92">
        <v>2175818</v>
      </c>
      <c r="L101" s="197">
        <v>368</v>
      </c>
      <c r="M101" s="95">
        <v>1.8983382830371282E-2</v>
      </c>
      <c r="N101" s="198">
        <v>-9.8014576526765929E-3</v>
      </c>
      <c r="O101" s="199">
        <v>46142</v>
      </c>
      <c r="P101" s="63"/>
      <c r="Q101" s="200">
        <v>1.9895</v>
      </c>
      <c r="R101" s="201">
        <v>1.97</v>
      </c>
      <c r="S101" s="202">
        <v>2.1459600000000001</v>
      </c>
      <c r="T101" s="201">
        <v>1.877715</v>
      </c>
      <c r="V101" s="203">
        <v>8.9405126903553317E-2</v>
      </c>
      <c r="W101" s="99">
        <v>1.9356160000000001E-2</v>
      </c>
      <c r="X101" s="203">
        <v>9.7290310000000005E-2</v>
      </c>
      <c r="Y101" s="99" t="s">
        <v>536</v>
      </c>
      <c r="Z101" s="203" t="s">
        <v>536</v>
      </c>
    </row>
    <row r="102" spans="1:26">
      <c r="A102" s="190" t="s">
        <v>649</v>
      </c>
      <c r="B102" s="205"/>
      <c r="C102" s="205"/>
      <c r="D102" s="205"/>
      <c r="E102" s="63"/>
      <c r="F102" s="206"/>
      <c r="G102" s="206"/>
      <c r="H102" s="206"/>
      <c r="I102" s="206"/>
      <c r="J102" s="206"/>
      <c r="K102" s="210"/>
      <c r="L102" s="209"/>
      <c r="M102" s="209"/>
      <c r="N102" s="209"/>
      <c r="O102" s="190"/>
      <c r="P102" s="63"/>
      <c r="Q102" s="207"/>
      <c r="R102" s="207"/>
      <c r="S102" s="207"/>
      <c r="T102" s="207"/>
      <c r="V102" s="208"/>
      <c r="W102" s="208"/>
      <c r="X102" s="208"/>
      <c r="Y102" s="208"/>
      <c r="Z102" s="208"/>
    </row>
    <row r="103" spans="1:26" s="177" customFormat="1">
      <c r="A103" s="85" t="s">
        <v>650</v>
      </c>
      <c r="B103" s="192" t="s">
        <v>578</v>
      </c>
      <c r="C103" s="87" t="s">
        <v>1401</v>
      </c>
      <c r="D103" s="88"/>
      <c r="E103" s="216"/>
      <c r="F103" s="194">
        <v>0.5</v>
      </c>
      <c r="G103" s="195" t="s">
        <v>1233</v>
      </c>
      <c r="H103" s="194" t="s">
        <v>1402</v>
      </c>
      <c r="I103" s="196">
        <v>1.518</v>
      </c>
      <c r="J103" s="197">
        <v>7312218.8000000007</v>
      </c>
      <c r="K103" s="92">
        <v>73222</v>
      </c>
      <c r="L103" s="197">
        <v>571</v>
      </c>
      <c r="M103" s="95">
        <v>2.1133580346820811E-2</v>
      </c>
      <c r="N103" s="198">
        <v>-2.3978419422520103E-3</v>
      </c>
      <c r="O103" s="199">
        <v>46142</v>
      </c>
      <c r="P103" s="63"/>
      <c r="Q103" s="200">
        <v>100.09</v>
      </c>
      <c r="R103" s="201">
        <v>101.7</v>
      </c>
      <c r="S103" s="202">
        <v>106.76</v>
      </c>
      <c r="T103" s="201">
        <v>96</v>
      </c>
      <c r="U103" s="41"/>
      <c r="V103" s="203">
        <v>7.0798525073746302E-2</v>
      </c>
      <c r="W103" s="99">
        <v>1.072883E-2</v>
      </c>
      <c r="X103" s="203">
        <v>6.8736949999999991E-2</v>
      </c>
      <c r="Y103" s="99" t="s">
        <v>536</v>
      </c>
      <c r="Z103" s="203" t="s">
        <v>536</v>
      </c>
    </row>
    <row r="104" spans="1:26" s="177" customFormat="1">
      <c r="A104" s="85" t="s">
        <v>651</v>
      </c>
      <c r="B104" s="192" t="s">
        <v>578</v>
      </c>
      <c r="C104" s="87" t="s">
        <v>1403</v>
      </c>
      <c r="D104" s="88"/>
      <c r="E104" s="216"/>
      <c r="F104" s="194">
        <v>0.96</v>
      </c>
      <c r="G104" s="195" t="s">
        <v>1233</v>
      </c>
      <c r="H104" s="194" t="s">
        <v>1404</v>
      </c>
      <c r="I104" s="196">
        <v>6.3595057799997328</v>
      </c>
      <c r="J104" s="197">
        <v>41780142.600000001</v>
      </c>
      <c r="K104" s="92">
        <v>20335312</v>
      </c>
      <c r="L104" s="197">
        <v>5487</v>
      </c>
      <c r="M104" s="95">
        <v>3.2047359515225894E-2</v>
      </c>
      <c r="N104" s="198">
        <v>1.674641148325362E-2</v>
      </c>
      <c r="O104" s="199">
        <v>46142</v>
      </c>
      <c r="P104" s="63"/>
      <c r="Q104" s="200">
        <v>2.0064000000000002</v>
      </c>
      <c r="R104" s="201">
        <v>2.04</v>
      </c>
      <c r="S104" s="202">
        <v>2.12</v>
      </c>
      <c r="T104" s="201">
        <v>1.97</v>
      </c>
      <c r="U104" s="41"/>
      <c r="V104" s="203">
        <v>7.4166666666666672E-2</v>
      </c>
      <c r="W104" s="99">
        <v>1.161765E-2</v>
      </c>
      <c r="X104" s="203">
        <v>8.7387339999999994E-2</v>
      </c>
      <c r="Y104" s="99">
        <v>0.10542080000000001</v>
      </c>
      <c r="Z104" s="203">
        <v>7.9989249999999998E-2</v>
      </c>
    </row>
    <row r="105" spans="1:26" s="105" customFormat="1">
      <c r="A105" s="85" t="s">
        <v>652</v>
      </c>
      <c r="B105" s="192" t="s">
        <v>578</v>
      </c>
      <c r="C105" s="87" t="s">
        <v>1405</v>
      </c>
      <c r="D105" s="88"/>
      <c r="E105" s="216"/>
      <c r="F105" s="194">
        <v>1.03</v>
      </c>
      <c r="G105" s="195" t="s">
        <v>1246</v>
      </c>
      <c r="H105" s="194" t="s">
        <v>1406</v>
      </c>
      <c r="I105" s="196">
        <v>-6.5581381599999666</v>
      </c>
      <c r="J105" s="197">
        <v>23646853.015000001</v>
      </c>
      <c r="K105" s="92">
        <v>13589964</v>
      </c>
      <c r="L105" s="197">
        <v>4100</v>
      </c>
      <c r="M105" s="95">
        <v>4.0962536403478383E-2</v>
      </c>
      <c r="N105" s="198">
        <v>-0.18925179522816771</v>
      </c>
      <c r="O105" s="199">
        <v>46142</v>
      </c>
      <c r="P105" s="63"/>
      <c r="Q105" s="200">
        <v>2.1585000000000001</v>
      </c>
      <c r="R105" s="201">
        <v>1.75</v>
      </c>
      <c r="S105" s="202">
        <v>2.09</v>
      </c>
      <c r="T105" s="201">
        <v>1.665</v>
      </c>
      <c r="U105" s="41"/>
      <c r="V105" s="203">
        <v>8.8000000000000009E-2</v>
      </c>
      <c r="W105" s="99">
        <v>-4.7999999999999996E-3</v>
      </c>
      <c r="X105" s="203">
        <v>-6.6861230000000008E-2</v>
      </c>
      <c r="Y105" s="99">
        <v>3.1114799999999998E-2</v>
      </c>
      <c r="Z105" s="203">
        <v>5.1553389999999998E-2</v>
      </c>
    </row>
    <row r="106" spans="1:26" s="177" customFormat="1">
      <c r="A106" s="85" t="s">
        <v>653</v>
      </c>
      <c r="B106" s="192" t="s">
        <v>578</v>
      </c>
      <c r="C106" s="87" t="s">
        <v>1407</v>
      </c>
      <c r="D106" s="88"/>
      <c r="E106" s="63"/>
      <c r="F106" s="194" t="s">
        <v>536</v>
      </c>
      <c r="G106" s="195" t="s">
        <v>1233</v>
      </c>
      <c r="H106" s="194" t="s">
        <v>1408</v>
      </c>
      <c r="I106" s="196">
        <v>-0.75708127500003575</v>
      </c>
      <c r="J106" s="197">
        <v>6970674.6799999997</v>
      </c>
      <c r="K106" s="92">
        <v>3639245</v>
      </c>
      <c r="L106" s="197">
        <v>1238</v>
      </c>
      <c r="M106" s="95">
        <v>2.3729956357446808E-2</v>
      </c>
      <c r="N106" s="198">
        <v>-0.21493440968718469</v>
      </c>
      <c r="O106" s="199">
        <v>46142</v>
      </c>
      <c r="P106" s="63"/>
      <c r="Q106" s="200">
        <v>2.4775</v>
      </c>
      <c r="R106" s="201">
        <v>1.9450000000000001</v>
      </c>
      <c r="S106" s="202">
        <v>2.0299999999999998</v>
      </c>
      <c r="T106" s="201">
        <v>1.7849999999999999</v>
      </c>
      <c r="U106" s="41"/>
      <c r="V106" s="203">
        <v>5.5886889460154229E-2</v>
      </c>
      <c r="W106" s="99">
        <v>2.3136250000000001E-3</v>
      </c>
      <c r="X106" s="203">
        <v>4.8957629999999995E-2</v>
      </c>
      <c r="Y106" s="99" t="s">
        <v>536</v>
      </c>
      <c r="Z106" s="203" t="s">
        <v>536</v>
      </c>
    </row>
    <row r="107" spans="1:26" s="105" customFormat="1">
      <c r="A107" s="85" t="s">
        <v>654</v>
      </c>
      <c r="B107" s="192" t="s">
        <v>578</v>
      </c>
      <c r="C107" s="87" t="s">
        <v>1409</v>
      </c>
      <c r="D107" s="88"/>
      <c r="E107" s="63"/>
      <c r="F107" s="194">
        <v>0.86</v>
      </c>
      <c r="G107" s="195" t="s">
        <v>1233</v>
      </c>
      <c r="H107" s="194" t="s">
        <v>1410</v>
      </c>
      <c r="I107" s="196">
        <v>-66.786060970000264</v>
      </c>
      <c r="J107" s="197">
        <v>107772223.40750003</v>
      </c>
      <c r="K107" s="92">
        <v>55885348</v>
      </c>
      <c r="L107" s="197">
        <v>16823</v>
      </c>
      <c r="M107" s="95">
        <v>4.5812174134317839E-2</v>
      </c>
      <c r="N107" s="198">
        <v>-1.29441751211955E-2</v>
      </c>
      <c r="O107" s="199">
        <v>46142</v>
      </c>
      <c r="P107" s="63"/>
      <c r="Q107" s="200">
        <v>2.0009000000000001</v>
      </c>
      <c r="R107" s="201">
        <v>1.9750000000000001</v>
      </c>
      <c r="S107" s="202">
        <v>2.0699999999999998</v>
      </c>
      <c r="T107" s="201">
        <v>1.87</v>
      </c>
      <c r="U107" s="41"/>
      <c r="V107" s="203">
        <v>7.9392405063291135E-2</v>
      </c>
      <c r="W107" s="99">
        <v>-2.035443E-2</v>
      </c>
      <c r="X107" s="203">
        <v>2.3927030000000002E-2</v>
      </c>
      <c r="Y107" s="99">
        <v>7.9798250000000001E-2</v>
      </c>
      <c r="Z107" s="203">
        <v>6.3405089999999997E-2</v>
      </c>
    </row>
    <row r="108" spans="1:26" s="105" customFormat="1">
      <c r="A108" s="85" t="s">
        <v>655</v>
      </c>
      <c r="B108" s="192" t="s">
        <v>578</v>
      </c>
      <c r="C108" s="87" t="s">
        <v>1411</v>
      </c>
      <c r="D108" s="88"/>
      <c r="E108" s="63"/>
      <c r="F108" s="194">
        <v>0.95</v>
      </c>
      <c r="G108" s="195" t="s">
        <v>1233</v>
      </c>
      <c r="H108" s="194" t="s">
        <v>1412</v>
      </c>
      <c r="I108" s="196">
        <v>3.4802518250000478</v>
      </c>
      <c r="J108" s="197">
        <v>18005397.285000004</v>
      </c>
      <c r="K108" s="92">
        <v>9107724</v>
      </c>
      <c r="L108" s="197">
        <v>1302</v>
      </c>
      <c r="M108" s="95">
        <v>3.9418094673584668E-2</v>
      </c>
      <c r="N108" s="198">
        <v>-2.1166650104342599E-2</v>
      </c>
      <c r="O108" s="199">
        <v>46142</v>
      </c>
      <c r="P108" s="63"/>
      <c r="Q108" s="200">
        <v>2.0125999999999999</v>
      </c>
      <c r="R108" s="201">
        <v>1.97</v>
      </c>
      <c r="S108" s="202">
        <v>2.04</v>
      </c>
      <c r="T108" s="201">
        <v>1.93</v>
      </c>
      <c r="U108" s="41"/>
      <c r="V108" s="203">
        <v>5.4640609137055839E-2</v>
      </c>
      <c r="W108" s="99">
        <v>1.434826E-2</v>
      </c>
      <c r="X108" s="203" t="s">
        <v>536</v>
      </c>
      <c r="Y108" s="99" t="s">
        <v>536</v>
      </c>
      <c r="Z108" s="203" t="s">
        <v>536</v>
      </c>
    </row>
    <row r="109" spans="1:26">
      <c r="A109" s="85" t="s">
        <v>656</v>
      </c>
      <c r="B109" s="192" t="s">
        <v>578</v>
      </c>
      <c r="C109" s="87" t="s">
        <v>1413</v>
      </c>
      <c r="D109" s="88"/>
      <c r="E109" s="63"/>
      <c r="F109" s="194">
        <v>0.85</v>
      </c>
      <c r="G109" s="195" t="s">
        <v>536</v>
      </c>
      <c r="H109" s="194" t="s">
        <v>1414</v>
      </c>
      <c r="I109" s="196">
        <v>0.26997375000000745</v>
      </c>
      <c r="J109" s="197">
        <v>946196.96500000008</v>
      </c>
      <c r="K109" s="92">
        <v>163573</v>
      </c>
      <c r="L109" s="197">
        <v>296</v>
      </c>
      <c r="M109" s="95">
        <v>1.8129851791530947E-2</v>
      </c>
      <c r="N109" s="198">
        <v>-2.8455969018353344E-2</v>
      </c>
      <c r="O109" s="199">
        <v>46142</v>
      </c>
      <c r="P109" s="63"/>
      <c r="Q109" s="200">
        <v>5.9390000000000001</v>
      </c>
      <c r="R109" s="201">
        <v>5.77</v>
      </c>
      <c r="S109" s="202">
        <v>6.15</v>
      </c>
      <c r="T109" s="201">
        <v>5.56</v>
      </c>
      <c r="V109" s="203">
        <v>0.10797227036395148</v>
      </c>
      <c r="W109" s="99">
        <v>1.38499E-2</v>
      </c>
      <c r="X109" s="203">
        <v>7.2104429999999997E-2</v>
      </c>
      <c r="Y109" s="99">
        <v>0.1423169</v>
      </c>
      <c r="Z109" s="203">
        <v>8.5971080000000005E-2</v>
      </c>
    </row>
    <row r="110" spans="1:26">
      <c r="A110" s="190" t="s">
        <v>533</v>
      </c>
      <c r="B110" s="190"/>
      <c r="C110" s="190"/>
      <c r="D110" s="190"/>
      <c r="E110" s="63"/>
      <c r="F110" s="190"/>
      <c r="G110" s="190"/>
      <c r="H110" s="190"/>
      <c r="I110" s="190"/>
      <c r="J110" s="190"/>
      <c r="K110" s="190"/>
      <c r="L110" s="190"/>
      <c r="M110" s="190"/>
      <c r="N110" s="190"/>
      <c r="O110" s="190"/>
      <c r="P110" s="63"/>
      <c r="Q110" s="190"/>
      <c r="R110" s="190"/>
      <c r="S110" s="190"/>
      <c r="T110" s="190"/>
      <c r="U110" s="190"/>
      <c r="V110" s="190"/>
      <c r="W110" s="217"/>
      <c r="X110" s="217"/>
      <c r="Y110" s="217"/>
      <c r="Z110" s="217"/>
    </row>
    <row r="111" spans="1:26" s="177" customFormat="1">
      <c r="A111" s="85" t="s">
        <v>534</v>
      </c>
      <c r="B111" s="192" t="s">
        <v>535</v>
      </c>
      <c r="C111" s="125" t="s">
        <v>1224</v>
      </c>
      <c r="D111" s="88"/>
      <c r="E111" s="63"/>
      <c r="F111" s="194" t="s">
        <v>536</v>
      </c>
      <c r="G111" s="195" t="s">
        <v>536</v>
      </c>
      <c r="H111" s="194" t="s">
        <v>536</v>
      </c>
      <c r="I111" s="195" t="s">
        <v>536</v>
      </c>
      <c r="J111" s="197">
        <v>0</v>
      </c>
      <c r="K111" s="92">
        <v>0</v>
      </c>
      <c r="L111" s="197">
        <v>0</v>
      </c>
      <c r="M111" s="95" t="s">
        <v>536</v>
      </c>
      <c r="N111" s="198" t="s">
        <v>536</v>
      </c>
      <c r="O111" s="95" t="s">
        <v>536</v>
      </c>
      <c r="P111" s="63"/>
      <c r="Q111" s="202"/>
      <c r="R111" s="201">
        <v>119724.86553706029</v>
      </c>
      <c r="S111" s="202">
        <v>124879.54736709266</v>
      </c>
      <c r="T111" s="201">
        <v>112548.91412079704</v>
      </c>
      <c r="U111" s="41"/>
      <c r="V111" s="202" t="s">
        <v>536</v>
      </c>
      <c r="W111" s="99">
        <v>1.1452997965663087E-2</v>
      </c>
      <c r="X111" s="203">
        <v>6.8896138515784161E-2</v>
      </c>
      <c r="Y111" s="99" t="s">
        <v>536</v>
      </c>
      <c r="Z111" s="203" t="s">
        <v>536</v>
      </c>
    </row>
    <row r="112" spans="1:26">
      <c r="A112" s="85" t="s">
        <v>537</v>
      </c>
      <c r="B112" s="192" t="s">
        <v>535</v>
      </c>
      <c r="C112" s="125" t="s">
        <v>1225</v>
      </c>
      <c r="D112" s="88"/>
      <c r="E112" s="63"/>
      <c r="F112" s="194" t="s">
        <v>536</v>
      </c>
      <c r="G112" s="195" t="s">
        <v>536</v>
      </c>
      <c r="H112" s="194" t="s">
        <v>536</v>
      </c>
      <c r="I112" s="195" t="s">
        <v>536</v>
      </c>
      <c r="J112" s="197">
        <v>0</v>
      </c>
      <c r="K112" s="92">
        <v>0</v>
      </c>
      <c r="L112" s="197">
        <v>0</v>
      </c>
      <c r="M112" s="95" t="s">
        <v>536</v>
      </c>
      <c r="N112" s="198" t="s">
        <v>536</v>
      </c>
      <c r="O112" s="95" t="s">
        <v>536</v>
      </c>
      <c r="P112" s="63"/>
      <c r="Q112" s="202"/>
      <c r="R112" s="201">
        <v>12322.371751689323</v>
      </c>
      <c r="S112" s="202">
        <v>13901.023556900154</v>
      </c>
      <c r="T112" s="201">
        <v>10950.249638061192</v>
      </c>
      <c r="V112" s="202" t="s">
        <v>536</v>
      </c>
      <c r="W112" s="99">
        <v>2.0255956599125637E-2</v>
      </c>
      <c r="X112" s="203">
        <v>0.1124793795928237</v>
      </c>
      <c r="Y112" s="99">
        <v>0.11019876182227684</v>
      </c>
      <c r="Z112" s="203">
        <v>8.1016848208405934E-2</v>
      </c>
    </row>
    <row r="113" spans="1:26">
      <c r="A113" s="85" t="s">
        <v>538</v>
      </c>
      <c r="B113" s="192" t="s">
        <v>535</v>
      </c>
      <c r="C113" s="125" t="s">
        <v>1226</v>
      </c>
      <c r="D113" s="88"/>
      <c r="E113" s="63"/>
      <c r="F113" s="194" t="s">
        <v>536</v>
      </c>
      <c r="G113" s="195" t="s">
        <v>536</v>
      </c>
      <c r="H113" s="194" t="s">
        <v>536</v>
      </c>
      <c r="I113" s="195" t="s">
        <v>536</v>
      </c>
      <c r="J113" s="197">
        <v>0</v>
      </c>
      <c r="K113" s="92">
        <v>0</v>
      </c>
      <c r="L113" s="197">
        <v>0</v>
      </c>
      <c r="M113" s="95" t="s">
        <v>536</v>
      </c>
      <c r="N113" s="198" t="s">
        <v>536</v>
      </c>
      <c r="O113" s="95" t="s">
        <v>536</v>
      </c>
      <c r="P113" s="63"/>
      <c r="Q113" s="202"/>
      <c r="R113" s="201">
        <v>78720.35544001509</v>
      </c>
      <c r="S113" s="202">
        <v>89518.724769186287</v>
      </c>
      <c r="T113" s="201">
        <v>69874.964272129946</v>
      </c>
      <c r="V113" s="202" t="s">
        <v>536</v>
      </c>
      <c r="W113" s="99">
        <v>2.9664706108986916E-2</v>
      </c>
      <c r="X113" s="203">
        <v>-2.1527776519815443E-2</v>
      </c>
      <c r="Y113" s="99">
        <v>0.10641489108585311</v>
      </c>
      <c r="Z113" s="203">
        <v>4.0250048816416584E-2</v>
      </c>
    </row>
    <row r="114" spans="1:26">
      <c r="A114" s="85" t="s">
        <v>539</v>
      </c>
      <c r="B114" s="192" t="s">
        <v>535</v>
      </c>
      <c r="C114" s="125" t="s">
        <v>1227</v>
      </c>
      <c r="D114" s="88"/>
      <c r="E114" s="63"/>
      <c r="F114" s="194" t="s">
        <v>536</v>
      </c>
      <c r="G114" s="195" t="s">
        <v>536</v>
      </c>
      <c r="H114" s="194" t="s">
        <v>536</v>
      </c>
      <c r="I114" s="195" t="s">
        <v>536</v>
      </c>
      <c r="J114" s="197">
        <v>0</v>
      </c>
      <c r="K114" s="92">
        <v>0</v>
      </c>
      <c r="L114" s="197">
        <v>0</v>
      </c>
      <c r="M114" s="95" t="s">
        <v>536</v>
      </c>
      <c r="N114" s="198" t="s">
        <v>536</v>
      </c>
      <c r="O114" s="95" t="s">
        <v>536</v>
      </c>
      <c r="P114" s="63"/>
      <c r="Q114" s="202"/>
      <c r="R114" s="201">
        <v>906.05427684866333</v>
      </c>
      <c r="S114" s="202">
        <v>924.09886047852331</v>
      </c>
      <c r="T114" s="201">
        <v>801.02733155924477</v>
      </c>
      <c r="V114" s="202" t="s">
        <v>536</v>
      </c>
      <c r="W114" s="99">
        <v>-1.1149033663336446E-2</v>
      </c>
      <c r="X114" s="203">
        <v>0.12762880258196727</v>
      </c>
      <c r="Y114" s="99">
        <v>0.10915575051992477</v>
      </c>
      <c r="Z114" s="203">
        <v>6.4472374558196988E-2</v>
      </c>
    </row>
    <row r="115" spans="1:26">
      <c r="A115" s="85" t="s">
        <v>540</v>
      </c>
      <c r="B115" s="192" t="s">
        <v>535</v>
      </c>
      <c r="C115" s="125" t="s">
        <v>1228</v>
      </c>
      <c r="D115" s="88"/>
      <c r="E115" s="63"/>
      <c r="F115" s="194" t="s">
        <v>536</v>
      </c>
      <c r="G115" s="195" t="s">
        <v>536</v>
      </c>
      <c r="H115" s="194" t="s">
        <v>536</v>
      </c>
      <c r="I115" s="195" t="s">
        <v>536</v>
      </c>
      <c r="J115" s="197">
        <v>0</v>
      </c>
      <c r="K115" s="92">
        <v>0</v>
      </c>
      <c r="L115" s="197">
        <v>0</v>
      </c>
      <c r="M115" s="95" t="s">
        <v>536</v>
      </c>
      <c r="N115" s="198" t="s">
        <v>536</v>
      </c>
      <c r="O115" s="95" t="s">
        <v>536</v>
      </c>
      <c r="P115" s="63"/>
      <c r="Q115" s="202"/>
      <c r="R115" s="201">
        <v>169.84172000000001</v>
      </c>
      <c r="S115" s="202">
        <v>0</v>
      </c>
      <c r="T115" s="201">
        <v>0</v>
      </c>
      <c r="V115" s="202" t="s">
        <v>536</v>
      </c>
      <c r="W115" s="99" t="s">
        <v>536</v>
      </c>
      <c r="X115" s="203" t="s">
        <v>536</v>
      </c>
      <c r="Y115" s="99">
        <v>0.11554008522685311</v>
      </c>
      <c r="Z115" s="203">
        <v>0.16230980563438036</v>
      </c>
    </row>
    <row r="116" spans="1:26">
      <c r="A116" s="85" t="s">
        <v>541</v>
      </c>
      <c r="B116" s="192" t="s">
        <v>535</v>
      </c>
      <c r="C116" s="125" t="s">
        <v>1229</v>
      </c>
      <c r="D116" s="88"/>
      <c r="E116" s="63"/>
      <c r="F116" s="194" t="s">
        <v>536</v>
      </c>
      <c r="G116" s="195" t="s">
        <v>536</v>
      </c>
      <c r="H116" s="194" t="s">
        <v>536</v>
      </c>
      <c r="I116" s="195" t="s">
        <v>536</v>
      </c>
      <c r="J116" s="197">
        <v>0</v>
      </c>
      <c r="K116" s="92">
        <v>0</v>
      </c>
      <c r="L116" s="197">
        <v>0</v>
      </c>
      <c r="M116" s="95" t="s">
        <v>536</v>
      </c>
      <c r="N116" s="198" t="s">
        <v>536</v>
      </c>
      <c r="O116" s="95" t="s">
        <v>536</v>
      </c>
      <c r="P116" s="63"/>
      <c r="Q116" s="202"/>
      <c r="R116" s="201">
        <v>3564</v>
      </c>
      <c r="S116" s="202">
        <v>0</v>
      </c>
      <c r="T116" s="201">
        <v>0</v>
      </c>
      <c r="V116" s="202" t="s">
        <v>536</v>
      </c>
      <c r="W116" s="99" t="s">
        <v>536</v>
      </c>
      <c r="X116" s="203" t="s">
        <v>536</v>
      </c>
      <c r="Y116" s="99">
        <v>-0.51371826075576676</v>
      </c>
      <c r="Z116" s="203">
        <v>0</v>
      </c>
    </row>
    <row r="117" spans="1:26">
      <c r="A117" s="218"/>
      <c r="B117" s="64"/>
      <c r="C117" s="140"/>
      <c r="D117" s="140"/>
      <c r="E117" s="63"/>
      <c r="F117" s="133"/>
      <c r="G117" s="133"/>
      <c r="H117" s="133"/>
      <c r="I117" s="133"/>
      <c r="P117" s="63"/>
    </row>
    <row r="118" spans="1:26">
      <c r="A118" s="219" t="s">
        <v>657</v>
      </c>
      <c r="B118" s="219"/>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row>
    <row r="119" spans="1:26" ht="3" customHeight="1">
      <c r="A119" s="220"/>
      <c r="B119" s="220"/>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row>
    <row r="120" spans="1:26" ht="18" customHeight="1">
      <c r="A120" s="146" t="s">
        <v>1415</v>
      </c>
      <c r="C120" s="221"/>
      <c r="D120" s="222"/>
      <c r="E120" s="223"/>
    </row>
    <row r="121" spans="1:26">
      <c r="A121" s="224" t="s">
        <v>1416</v>
      </c>
    </row>
    <row r="122" spans="1:26">
      <c r="A122" s="224" t="s">
        <v>548</v>
      </c>
    </row>
    <row r="162" spans="1:26">
      <c r="A162" s="133"/>
      <c r="B162" s="133"/>
      <c r="C162" s="133"/>
      <c r="D162" s="226"/>
      <c r="E162" s="227"/>
      <c r="F162" s="133"/>
      <c r="G162" s="133"/>
      <c r="H162" s="133"/>
      <c r="I162" s="133"/>
      <c r="J162" s="133"/>
      <c r="K162" s="133"/>
      <c r="L162" s="133"/>
      <c r="N162" s="133"/>
      <c r="O162" s="133"/>
      <c r="P162" s="133"/>
      <c r="Q162" s="41"/>
      <c r="S162" s="41"/>
      <c r="V162" s="41"/>
      <c r="X162" s="41"/>
      <c r="Z162" s="41"/>
    </row>
    <row r="163" spans="1:26">
      <c r="A163" s="133"/>
      <c r="B163" s="133"/>
      <c r="C163" s="133"/>
      <c r="D163" s="226"/>
      <c r="E163" s="227"/>
      <c r="F163" s="133"/>
      <c r="G163" s="133"/>
      <c r="H163" s="133"/>
      <c r="I163" s="133"/>
      <c r="J163" s="133"/>
      <c r="K163" s="133"/>
      <c r="L163" s="133"/>
      <c r="N163" s="133"/>
      <c r="O163" s="133"/>
      <c r="P163" s="133"/>
      <c r="Q163" s="41"/>
      <c r="S163" s="41"/>
      <c r="V163" s="41"/>
      <c r="X163" s="41"/>
      <c r="Z163" s="41"/>
    </row>
    <row r="164" spans="1:26">
      <c r="A164" s="133"/>
      <c r="B164" s="133"/>
      <c r="C164" s="133"/>
      <c r="D164" s="226"/>
      <c r="E164" s="227"/>
      <c r="F164" s="133"/>
      <c r="G164" s="133"/>
      <c r="H164" s="133"/>
      <c r="I164" s="133"/>
      <c r="J164" s="133"/>
      <c r="K164" s="133"/>
      <c r="L164" s="133"/>
      <c r="N164" s="133"/>
      <c r="O164" s="133"/>
      <c r="P164" s="133"/>
      <c r="Q164" s="41"/>
      <c r="S164" s="41"/>
      <c r="V164" s="41"/>
      <c r="X164" s="41"/>
      <c r="Z164" s="41"/>
    </row>
    <row r="165" spans="1:26">
      <c r="A165" s="133"/>
      <c r="B165" s="140"/>
      <c r="C165" s="140"/>
      <c r="D165" s="160"/>
      <c r="E165" s="228"/>
      <c r="F165" s="133"/>
      <c r="G165" s="133"/>
      <c r="H165" s="133"/>
      <c r="I165" s="133"/>
      <c r="J165" s="133"/>
      <c r="K165" s="133"/>
      <c r="L165" s="133"/>
      <c r="N165" s="133"/>
      <c r="O165" s="133"/>
      <c r="P165" s="133"/>
      <c r="Q165" s="41"/>
      <c r="S165" s="41"/>
      <c r="V165" s="41"/>
      <c r="X165" s="41"/>
      <c r="Z165" s="41"/>
    </row>
    <row r="166" spans="1:26">
      <c r="A166" s="221"/>
      <c r="B166" s="221"/>
      <c r="C166" s="221"/>
      <c r="D166" s="222"/>
      <c r="E166" s="223"/>
      <c r="Q166" s="41"/>
      <c r="S166" s="41"/>
      <c r="V166" s="41"/>
      <c r="X166" s="41"/>
      <c r="Z166" s="41"/>
    </row>
    <row r="167" spans="1:26">
      <c r="A167" s="221"/>
      <c r="B167" s="221"/>
      <c r="C167" s="221"/>
      <c r="D167" s="222"/>
      <c r="E167" s="223"/>
      <c r="Q167" s="41"/>
      <c r="S167" s="41"/>
      <c r="V167" s="41"/>
      <c r="X167" s="41"/>
      <c r="Z167" s="41"/>
    </row>
    <row r="168" spans="1:26">
      <c r="A168" s="221"/>
      <c r="B168" s="221"/>
      <c r="C168" s="221"/>
      <c r="D168" s="222"/>
      <c r="E168" s="223"/>
      <c r="Q168" s="41"/>
      <c r="S168" s="41"/>
      <c r="V168" s="41"/>
      <c r="X168" s="41"/>
      <c r="Z168" s="41"/>
    </row>
    <row r="169" spans="1:26">
      <c r="A169" s="221"/>
      <c r="B169" s="221"/>
      <c r="C169" s="221"/>
      <c r="D169" s="222"/>
      <c r="E169" s="223"/>
      <c r="Q169" s="41"/>
      <c r="S169" s="41"/>
      <c r="V169" s="41"/>
      <c r="X169" s="41"/>
      <c r="Z169" s="41"/>
    </row>
    <row r="170" spans="1:26">
      <c r="A170" s="221"/>
      <c r="B170" s="222"/>
      <c r="C170" s="221"/>
      <c r="D170" s="222"/>
      <c r="E170" s="223"/>
      <c r="Q170" s="41"/>
      <c r="S170" s="41"/>
      <c r="V170" s="41"/>
      <c r="X170" s="41"/>
      <c r="Z170" s="41"/>
    </row>
    <row r="171" spans="1:26">
      <c r="A171" s="222"/>
      <c r="B171" s="222"/>
      <c r="C171" s="221"/>
      <c r="D171" s="222"/>
      <c r="E171" s="223"/>
      <c r="Q171" s="41"/>
      <c r="S171" s="41"/>
      <c r="V171" s="41"/>
      <c r="X171" s="41"/>
      <c r="Z171" s="41"/>
    </row>
    <row r="172" spans="1:26">
      <c r="A172" s="222"/>
      <c r="B172" s="221"/>
      <c r="C172" s="229"/>
      <c r="D172" s="230"/>
      <c r="E172" s="231"/>
      <c r="Q172" s="41"/>
      <c r="S172" s="41"/>
      <c r="V172" s="41"/>
      <c r="X172" s="41"/>
      <c r="Z172" s="41"/>
    </row>
    <row r="173" spans="1:26">
      <c r="A173" s="221"/>
      <c r="B173" s="221"/>
      <c r="C173" s="221"/>
      <c r="D173" s="222"/>
      <c r="E173" s="223"/>
      <c r="Q173" s="41"/>
      <c r="S173" s="41"/>
      <c r="V173" s="41"/>
      <c r="X173" s="41"/>
      <c r="Z173" s="41"/>
    </row>
    <row r="174" spans="1:26">
      <c r="A174" s="221"/>
      <c r="B174" s="221"/>
      <c r="C174" s="221"/>
      <c r="D174" s="222"/>
      <c r="E174" s="223"/>
      <c r="Q174" s="41"/>
      <c r="S174" s="41"/>
      <c r="V174" s="41"/>
      <c r="X174" s="41"/>
      <c r="Z174" s="41"/>
    </row>
    <row r="175" spans="1:26">
      <c r="A175" s="221"/>
      <c r="B175" s="221"/>
      <c r="C175" s="221"/>
      <c r="D175" s="222"/>
      <c r="E175" s="223"/>
      <c r="Q175" s="41"/>
      <c r="S175" s="41"/>
      <c r="V175" s="41"/>
      <c r="X175" s="41"/>
      <c r="Z175" s="41"/>
    </row>
    <row r="176" spans="1:26">
      <c r="A176" s="221"/>
      <c r="B176" s="221"/>
      <c r="C176" s="221"/>
      <c r="D176" s="222"/>
      <c r="E176" s="223"/>
      <c r="Q176" s="41"/>
      <c r="S176" s="41"/>
      <c r="V176" s="41"/>
      <c r="X176" s="41"/>
      <c r="Z176" s="41"/>
    </row>
    <row r="177" spans="1:26">
      <c r="A177" s="221"/>
      <c r="B177" s="221"/>
      <c r="C177" s="221"/>
      <c r="D177" s="222"/>
      <c r="E177" s="223"/>
      <c r="Q177" s="41"/>
      <c r="S177" s="41"/>
      <c r="V177" s="41"/>
      <c r="X177" s="41"/>
      <c r="Z177" s="41"/>
    </row>
    <row r="178" spans="1:26">
      <c r="A178" s="221"/>
      <c r="B178" s="222"/>
      <c r="C178" s="221"/>
      <c r="D178" s="222"/>
      <c r="E178" s="223"/>
      <c r="Q178" s="41"/>
      <c r="S178" s="41"/>
      <c r="V178" s="41"/>
      <c r="X178" s="41"/>
      <c r="Z178" s="41"/>
    </row>
    <row r="179" spans="1:26">
      <c r="A179" s="222"/>
      <c r="B179" s="222"/>
      <c r="C179" s="221"/>
      <c r="D179" s="222"/>
      <c r="E179" s="223"/>
      <c r="Q179" s="41"/>
      <c r="S179" s="41"/>
      <c r="V179" s="41"/>
      <c r="X179" s="41"/>
      <c r="Z179" s="41"/>
    </row>
    <row r="180" spans="1:26">
      <c r="A180" s="222"/>
      <c r="B180" s="221"/>
      <c r="C180" s="221"/>
      <c r="D180" s="222"/>
      <c r="E180" s="223"/>
      <c r="Q180" s="41"/>
      <c r="S180" s="41"/>
      <c r="V180" s="41"/>
      <c r="X180" s="41"/>
      <c r="Z180" s="41"/>
    </row>
    <row r="181" spans="1:26">
      <c r="A181" s="221"/>
      <c r="B181" s="221"/>
      <c r="C181" s="221"/>
      <c r="D181" s="222"/>
      <c r="E181" s="223"/>
      <c r="Q181" s="41"/>
      <c r="S181" s="41"/>
      <c r="V181" s="41"/>
      <c r="X181" s="41"/>
      <c r="Z181" s="41"/>
    </row>
    <row r="182" spans="1:26">
      <c r="A182" s="221"/>
      <c r="B182" s="221"/>
      <c r="C182" s="221"/>
      <c r="D182" s="222"/>
      <c r="E182" s="223"/>
      <c r="Q182" s="41"/>
      <c r="S182" s="41"/>
      <c r="V182" s="41"/>
      <c r="X182" s="41"/>
      <c r="Z182" s="41"/>
    </row>
    <row r="183" spans="1:26">
      <c r="A183" s="221"/>
      <c r="B183" s="221"/>
      <c r="C183" s="221"/>
      <c r="D183" s="222"/>
      <c r="E183" s="223"/>
      <c r="Q183" s="41"/>
      <c r="S183" s="41"/>
      <c r="V183" s="41"/>
      <c r="X183" s="41"/>
      <c r="Z183" s="41"/>
    </row>
    <row r="184" spans="1:26">
      <c r="A184" s="221"/>
      <c r="B184" s="221"/>
      <c r="C184" s="221"/>
      <c r="D184" s="222"/>
      <c r="E184" s="223"/>
      <c r="Q184" s="41"/>
      <c r="S184" s="41"/>
      <c r="V184" s="41"/>
      <c r="X184" s="41"/>
      <c r="Z184" s="41"/>
    </row>
    <row r="185" spans="1:26">
      <c r="A185" s="221"/>
      <c r="B185" s="221"/>
      <c r="C185" s="221"/>
      <c r="D185" s="222"/>
      <c r="E185" s="223"/>
      <c r="Q185" s="41"/>
      <c r="S185" s="41"/>
      <c r="V185" s="41"/>
      <c r="X185" s="41"/>
      <c r="Z185" s="41"/>
    </row>
    <row r="186" spans="1:26">
      <c r="A186" s="221"/>
      <c r="B186" s="222"/>
      <c r="C186" s="221"/>
      <c r="D186" s="222"/>
      <c r="E186" s="223"/>
      <c r="Q186" s="41"/>
      <c r="S186" s="41"/>
      <c r="V186" s="41"/>
      <c r="X186" s="41"/>
      <c r="Z186" s="41"/>
    </row>
    <row r="187" spans="1:26">
      <c r="A187" s="222"/>
      <c r="B187" s="222"/>
      <c r="C187" s="221"/>
      <c r="D187" s="222"/>
      <c r="E187" s="223"/>
      <c r="Q187" s="41"/>
      <c r="S187" s="41"/>
      <c r="V187" s="41"/>
      <c r="X187" s="41"/>
      <c r="Z187" s="41"/>
    </row>
    <row r="188" spans="1:26">
      <c r="A188" s="222"/>
      <c r="B188" s="221"/>
      <c r="C188" s="221"/>
      <c r="D188" s="222"/>
      <c r="E188" s="223"/>
      <c r="Q188" s="41"/>
      <c r="S188" s="41"/>
      <c r="V188" s="41"/>
      <c r="X188" s="41"/>
      <c r="Z188" s="41"/>
    </row>
    <row r="189" spans="1:26">
      <c r="A189" s="221"/>
      <c r="B189" s="221"/>
      <c r="C189" s="221"/>
      <c r="D189" s="222"/>
      <c r="E189" s="223"/>
      <c r="Q189" s="41"/>
      <c r="S189" s="41"/>
      <c r="V189" s="41"/>
      <c r="X189" s="41"/>
      <c r="Z189" s="41"/>
    </row>
    <row r="190" spans="1:26">
      <c r="A190" s="221"/>
      <c r="B190" s="221"/>
      <c r="C190" s="221"/>
      <c r="D190" s="222"/>
      <c r="E190" s="223"/>
      <c r="Q190" s="41"/>
      <c r="S190" s="41"/>
      <c r="V190" s="41"/>
      <c r="X190" s="41"/>
      <c r="Z190" s="41"/>
    </row>
    <row r="191" spans="1:26">
      <c r="A191" s="221"/>
      <c r="B191" s="221"/>
      <c r="C191" s="221"/>
      <c r="D191" s="222"/>
      <c r="E191" s="223"/>
      <c r="Q191" s="41"/>
      <c r="S191" s="41"/>
      <c r="V191" s="41"/>
      <c r="X191" s="41"/>
      <c r="Z191" s="41"/>
    </row>
    <row r="192" spans="1:26">
      <c r="A192" s="221"/>
      <c r="B192" s="221"/>
      <c r="C192" s="221"/>
      <c r="D192" s="222"/>
      <c r="E192" s="223"/>
      <c r="Q192" s="41"/>
      <c r="S192" s="41"/>
      <c r="V192" s="41"/>
      <c r="X192" s="41"/>
      <c r="Z192" s="41"/>
    </row>
    <row r="193" spans="1:26">
      <c r="A193" s="221"/>
      <c r="B193" s="221"/>
      <c r="C193" s="221"/>
      <c r="D193" s="222"/>
      <c r="E193" s="223"/>
      <c r="Q193" s="41"/>
      <c r="S193" s="41"/>
      <c r="V193" s="41"/>
      <c r="X193" s="41"/>
      <c r="Z193" s="41"/>
    </row>
    <row r="194" spans="1:26">
      <c r="A194" s="222"/>
      <c r="B194" s="222"/>
      <c r="C194" s="221"/>
      <c r="D194" s="222"/>
      <c r="E194" s="223"/>
      <c r="Q194" s="41"/>
      <c r="S194" s="41"/>
      <c r="V194" s="41"/>
      <c r="X194" s="41"/>
      <c r="Z194" s="41"/>
    </row>
    <row r="195" spans="1:26">
      <c r="A195" s="222"/>
      <c r="B195" s="221"/>
      <c r="C195" s="221"/>
      <c r="D195" s="222"/>
      <c r="E195" s="223"/>
      <c r="Q195" s="41"/>
      <c r="S195" s="41"/>
      <c r="V195" s="41"/>
      <c r="X195" s="41"/>
      <c r="Z195" s="41"/>
    </row>
    <row r="196" spans="1:26">
      <c r="A196" s="221"/>
      <c r="B196" s="221"/>
      <c r="C196" s="221"/>
      <c r="D196" s="222"/>
      <c r="E196" s="223"/>
      <c r="Q196" s="41"/>
      <c r="S196" s="41"/>
      <c r="V196" s="41"/>
      <c r="X196" s="41"/>
      <c r="Z196" s="41"/>
    </row>
    <row r="197" spans="1:26">
      <c r="A197" s="221"/>
      <c r="B197" s="221"/>
      <c r="C197" s="221"/>
      <c r="D197" s="222"/>
      <c r="E197" s="223"/>
      <c r="Q197" s="41"/>
      <c r="S197" s="41"/>
      <c r="V197" s="41"/>
      <c r="X197" s="41"/>
      <c r="Z197" s="41"/>
    </row>
    <row r="198" spans="1:26">
      <c r="A198" s="221"/>
      <c r="B198" s="221"/>
      <c r="C198" s="221"/>
      <c r="D198" s="222"/>
      <c r="E198" s="223"/>
      <c r="Q198" s="41"/>
      <c r="S198" s="41"/>
      <c r="V198" s="41"/>
      <c r="X198" s="41"/>
      <c r="Z198" s="41"/>
    </row>
    <row r="199" spans="1:26">
      <c r="A199" s="221"/>
      <c r="B199" s="221"/>
      <c r="C199" s="221"/>
      <c r="D199" s="222"/>
      <c r="E199" s="223"/>
      <c r="Q199" s="41"/>
      <c r="S199" s="41"/>
      <c r="V199" s="41"/>
      <c r="X199" s="41"/>
      <c r="Z199" s="41"/>
    </row>
    <row r="200" spans="1:26">
      <c r="A200" s="221"/>
      <c r="B200" s="221"/>
      <c r="C200" s="221"/>
      <c r="D200" s="222"/>
      <c r="E200" s="223"/>
      <c r="Q200" s="41"/>
      <c r="S200" s="41"/>
      <c r="V200" s="41"/>
      <c r="X200" s="41"/>
      <c r="Z200" s="41"/>
    </row>
    <row r="201" spans="1:26">
      <c r="A201" s="221"/>
      <c r="B201" s="222"/>
      <c r="C201" s="221"/>
      <c r="D201" s="222"/>
      <c r="E201" s="223"/>
      <c r="Q201" s="41"/>
      <c r="S201" s="41"/>
      <c r="V201" s="41"/>
      <c r="X201" s="41"/>
      <c r="Z201" s="41"/>
    </row>
    <row r="202" spans="1:26">
      <c r="A202" s="222"/>
      <c r="B202" s="222"/>
      <c r="C202" s="221"/>
      <c r="D202" s="222"/>
      <c r="E202" s="223"/>
      <c r="Q202" s="41"/>
      <c r="S202" s="41"/>
      <c r="V202" s="41"/>
      <c r="X202" s="41"/>
      <c r="Z202" s="41"/>
    </row>
    <row r="203" spans="1:26">
      <c r="A203" s="222"/>
      <c r="B203" s="221"/>
      <c r="C203" s="221"/>
      <c r="D203" s="222"/>
      <c r="E203" s="223"/>
      <c r="Q203" s="41"/>
      <c r="S203" s="41"/>
      <c r="V203" s="41"/>
      <c r="X203" s="41"/>
      <c r="Z203" s="41"/>
    </row>
    <row r="204" spans="1:26">
      <c r="A204" s="221"/>
      <c r="B204" s="221"/>
      <c r="C204" s="221"/>
      <c r="D204" s="222"/>
      <c r="E204" s="223"/>
      <c r="Q204" s="41"/>
      <c r="S204" s="41"/>
      <c r="V204" s="41"/>
      <c r="X204" s="41"/>
      <c r="Z204" s="41"/>
    </row>
    <row r="205" spans="1:26">
      <c r="A205" s="221"/>
      <c r="B205" s="221"/>
      <c r="C205" s="221"/>
      <c r="D205" s="222"/>
      <c r="E205" s="223"/>
      <c r="Q205" s="41"/>
      <c r="S205" s="41"/>
      <c r="V205" s="41"/>
      <c r="X205" s="41"/>
      <c r="Z205" s="41"/>
    </row>
    <row r="206" spans="1:26">
      <c r="A206" s="221"/>
      <c r="B206" s="221"/>
      <c r="C206" s="221"/>
      <c r="D206" s="222"/>
      <c r="E206" s="223"/>
      <c r="Q206" s="41"/>
      <c r="S206" s="41"/>
      <c r="V206" s="41"/>
      <c r="X206" s="41"/>
      <c r="Z206" s="41"/>
    </row>
    <row r="207" spans="1:26">
      <c r="A207" s="221"/>
      <c r="B207" s="221"/>
      <c r="C207" s="221"/>
      <c r="D207" s="222"/>
      <c r="E207" s="223"/>
      <c r="Q207" s="41"/>
      <c r="S207" s="41"/>
      <c r="V207" s="41"/>
      <c r="X207" s="41"/>
      <c r="Z207" s="41"/>
    </row>
    <row r="208" spans="1:26">
      <c r="A208" s="221"/>
      <c r="C208" s="221"/>
      <c r="D208" s="222"/>
      <c r="E208" s="223"/>
      <c r="Q208" s="41"/>
      <c r="S208" s="41"/>
      <c r="V208" s="41"/>
      <c r="X208" s="41"/>
      <c r="Z208" s="41"/>
    </row>
    <row r="209" spans="3:26">
      <c r="C209" s="221"/>
      <c r="D209" s="222"/>
      <c r="E209" s="223"/>
      <c r="Q209" s="41"/>
      <c r="S209" s="41"/>
      <c r="V209" s="41"/>
      <c r="X209" s="41"/>
      <c r="Z209" s="41"/>
    </row>
    <row r="210" spans="3:26">
      <c r="C210" s="221"/>
      <c r="D210" s="222"/>
      <c r="E210" s="223"/>
      <c r="Q210" s="41"/>
      <c r="S210" s="41"/>
      <c r="V210" s="41"/>
      <c r="X210" s="41"/>
      <c r="Z210" s="41"/>
    </row>
    <row r="211" spans="3:26">
      <c r="C211" s="221"/>
      <c r="D211" s="222"/>
      <c r="E211" s="223"/>
      <c r="Q211" s="41"/>
      <c r="S211" s="41"/>
      <c r="V211" s="41"/>
      <c r="X211" s="41"/>
      <c r="Z211" s="41"/>
    </row>
  </sheetData>
  <autoFilter ref="A10:Z116" xr:uid="{00000000-0009-0000-0000-000011000000}">
    <filterColumn colId="2" showButton="0"/>
  </autoFilter>
  <printOptions horizontalCentered="1"/>
  <pageMargins left="0" right="0" top="0" bottom="0" header="0.15748031496062992" footer="3.937007874015748E-2"/>
  <pageSetup paperSize="9" scale="53" fitToHeight="4" pageOrder="overThenDown" orientation="landscape" r:id="rId1"/>
  <headerFooter alignWithMargins="0"/>
  <rowBreaks count="2" manualBreakCount="2">
    <brk id="41" max="25" man="1"/>
    <brk id="8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D18D-75E7-478B-97E2-5EC86F38840E}">
  <sheetPr>
    <tabColor rgb="FF99CCFF"/>
    <pageSetUpPr fitToPage="1"/>
  </sheetPr>
  <dimension ref="A1:Y157"/>
  <sheetViews>
    <sheetView view="pageBreakPreview" zoomScale="130" zoomScaleNormal="100" zoomScaleSheetLayoutView="130" workbookViewId="0">
      <selection sqref="A1:XFD1048576"/>
    </sheetView>
  </sheetViews>
  <sheetFormatPr defaultColWidth="9.75" defaultRowHeight="14"/>
  <cols>
    <col min="1" max="1" width="9.75" style="41" customWidth="1"/>
    <col min="2" max="2" width="8.75" style="41" customWidth="1"/>
    <col min="3" max="3" width="11.9140625" style="41" customWidth="1"/>
    <col min="4" max="4" width="33.33203125" style="142" customWidth="1"/>
    <col min="5" max="5" width="0.5" style="142" customWidth="1"/>
    <col min="6" max="6" width="11.5" style="41" customWidth="1"/>
    <col min="7" max="7" width="8.75" style="41" customWidth="1"/>
    <col min="8" max="8" width="12.58203125" style="41" customWidth="1"/>
    <col min="9" max="9" width="11.5" style="41" customWidth="1"/>
    <col min="10" max="10" width="9.25" style="41" customWidth="1"/>
    <col min="11" max="11" width="7.1640625" style="41" customWidth="1"/>
    <col min="12" max="12" width="0.58203125" style="64" customWidth="1"/>
    <col min="13" max="13" width="12.58203125" style="41" customWidth="1"/>
    <col min="14" max="14" width="11.9140625" style="41" customWidth="1"/>
    <col min="15" max="15" width="9.83203125" style="41" customWidth="1"/>
    <col min="16" max="16" width="0.5" style="41" customWidth="1"/>
    <col min="17" max="17" width="10.9140625" style="41" customWidth="1"/>
    <col min="18" max="21" width="9.83203125" style="41" customWidth="1"/>
    <col min="22" max="16384" width="9.75" style="41"/>
  </cols>
  <sheetData>
    <row r="1" spans="1:25" s="53" customFormat="1">
      <c r="A1" s="232"/>
      <c r="B1" s="232"/>
      <c r="C1" s="232"/>
      <c r="D1" s="233"/>
      <c r="E1" s="232"/>
      <c r="F1" s="232"/>
      <c r="G1" s="232"/>
      <c r="H1" s="232"/>
      <c r="I1" s="232"/>
      <c r="J1" s="232"/>
      <c r="K1" s="232"/>
      <c r="L1" s="232"/>
      <c r="M1" s="232"/>
      <c r="N1" s="232"/>
      <c r="O1" s="232"/>
      <c r="P1" s="232"/>
      <c r="Q1" s="232"/>
      <c r="R1" s="232"/>
      <c r="S1" s="232"/>
      <c r="T1" s="232"/>
      <c r="U1" s="232"/>
    </row>
    <row r="2" spans="1:25" s="53" customFormat="1">
      <c r="A2" s="232"/>
      <c r="B2" s="232"/>
      <c r="C2" s="232"/>
      <c r="D2" s="233"/>
      <c r="E2" s="232"/>
      <c r="F2" s="232"/>
      <c r="G2" s="232"/>
      <c r="H2" s="232"/>
      <c r="I2" s="232"/>
      <c r="J2" s="232"/>
      <c r="K2" s="232"/>
      <c r="L2" s="232"/>
      <c r="M2" s="232"/>
      <c r="N2" s="232"/>
      <c r="O2" s="232"/>
      <c r="P2" s="232"/>
      <c r="Q2" s="232"/>
      <c r="R2" s="232"/>
      <c r="S2" s="232"/>
      <c r="T2" s="232"/>
      <c r="U2" s="232"/>
    </row>
    <row r="3" spans="1:25" s="53" customFormat="1" ht="14.9" customHeight="1">
      <c r="A3" s="232"/>
      <c r="B3" s="232"/>
      <c r="C3" s="232"/>
      <c r="D3" s="234"/>
      <c r="E3" s="234"/>
      <c r="F3" s="234"/>
      <c r="G3" s="234"/>
      <c r="H3" s="234"/>
      <c r="I3" s="234"/>
      <c r="J3" s="232"/>
      <c r="K3" s="232"/>
      <c r="L3" s="232"/>
      <c r="M3" s="232"/>
      <c r="N3" s="232"/>
      <c r="O3" s="232"/>
      <c r="P3" s="232"/>
      <c r="Q3" s="232"/>
      <c r="R3" s="232"/>
      <c r="S3" s="232"/>
      <c r="T3" s="232"/>
      <c r="U3" s="232"/>
    </row>
    <row r="4" spans="1:25" s="53" customFormat="1" ht="14.9" customHeight="1">
      <c r="A4" s="232"/>
      <c r="B4" s="232"/>
      <c r="C4" s="232"/>
      <c r="D4" s="234"/>
      <c r="E4" s="234"/>
      <c r="F4" s="234"/>
      <c r="G4" s="234"/>
      <c r="H4" s="234"/>
      <c r="I4" s="234"/>
      <c r="J4" s="232"/>
      <c r="K4" s="232"/>
      <c r="L4" s="232"/>
      <c r="M4" s="232"/>
      <c r="N4" s="232"/>
      <c r="O4" s="232"/>
      <c r="P4" s="232"/>
      <c r="Q4" s="232"/>
      <c r="R4" s="232"/>
      <c r="S4" s="232"/>
      <c r="T4" s="232"/>
      <c r="U4" s="232"/>
    </row>
    <row r="5" spans="1:25" s="53" customFormat="1" ht="14.9" customHeight="1">
      <c r="A5" s="232"/>
      <c r="B5" s="232"/>
      <c r="C5" s="232"/>
      <c r="D5" s="234"/>
      <c r="E5" s="234"/>
      <c r="F5" s="234"/>
      <c r="G5" s="234"/>
      <c r="H5" s="234"/>
      <c r="I5" s="234"/>
      <c r="J5" s="232"/>
      <c r="K5" s="232"/>
      <c r="L5" s="232"/>
      <c r="M5" s="232"/>
      <c r="N5" s="232"/>
      <c r="O5" s="232"/>
      <c r="P5" s="232"/>
      <c r="Q5" s="232"/>
      <c r="R5" s="232"/>
      <c r="S5" s="232"/>
      <c r="T5" s="232"/>
      <c r="U5" s="232"/>
    </row>
    <row r="6" spans="1:25" ht="11.25" customHeight="1">
      <c r="A6" s="232"/>
      <c r="B6" s="232"/>
      <c r="C6" s="232"/>
      <c r="D6" s="234"/>
      <c r="E6" s="234"/>
      <c r="F6" s="234"/>
      <c r="G6" s="234"/>
      <c r="H6" s="234"/>
      <c r="I6" s="234"/>
      <c r="J6" s="232"/>
      <c r="K6" s="232"/>
      <c r="L6" s="232"/>
      <c r="M6" s="232"/>
      <c r="N6" s="232"/>
      <c r="O6" s="232"/>
      <c r="P6" s="232"/>
      <c r="Q6" s="232"/>
      <c r="R6" s="232"/>
      <c r="S6" s="232"/>
      <c r="T6" s="232"/>
      <c r="U6" s="232"/>
    </row>
    <row r="7" spans="1:25" ht="11.25" customHeight="1">
      <c r="A7" s="232"/>
      <c r="B7" s="232"/>
      <c r="C7" s="232"/>
      <c r="D7" s="233"/>
      <c r="E7" s="232"/>
      <c r="F7" s="232"/>
      <c r="G7" s="232"/>
      <c r="H7" s="232"/>
      <c r="I7" s="232"/>
      <c r="J7" s="232"/>
      <c r="K7" s="232"/>
      <c r="L7" s="232"/>
      <c r="M7" s="232"/>
      <c r="N7" s="232"/>
      <c r="O7" s="232"/>
      <c r="P7" s="232"/>
      <c r="Q7" s="232"/>
      <c r="R7" s="232"/>
      <c r="S7" s="232"/>
      <c r="T7" s="232"/>
      <c r="U7" s="232"/>
    </row>
    <row r="8" spans="1:25" ht="11.25" customHeight="1">
      <c r="A8" s="232"/>
      <c r="B8" s="232"/>
      <c r="C8" s="232"/>
      <c r="D8" s="233"/>
      <c r="E8" s="232"/>
      <c r="F8" s="232"/>
      <c r="G8" s="232"/>
      <c r="H8" s="232"/>
      <c r="I8" s="232"/>
      <c r="J8" s="232"/>
      <c r="K8" s="232"/>
      <c r="L8" s="232"/>
      <c r="M8" s="232"/>
      <c r="N8" s="232"/>
      <c r="O8" s="232"/>
      <c r="P8" s="232"/>
      <c r="Q8" s="232"/>
      <c r="R8" s="235"/>
      <c r="S8" s="232"/>
      <c r="T8" s="232"/>
      <c r="U8" s="232"/>
    </row>
    <row r="9" spans="1:25" s="63" customFormat="1" ht="18" customHeight="1">
      <c r="A9" s="6" t="s">
        <v>1417</v>
      </c>
      <c r="L9" s="236"/>
      <c r="U9" s="7" t="s">
        <v>719</v>
      </c>
    </row>
    <row r="10" spans="1:25" s="238" customFormat="1" ht="18">
      <c r="A10" s="237" t="s">
        <v>658</v>
      </c>
      <c r="E10" s="63"/>
      <c r="F10" s="237" t="s">
        <v>21</v>
      </c>
      <c r="L10" s="239"/>
      <c r="M10" s="237" t="s">
        <v>22</v>
      </c>
      <c r="P10" s="63"/>
      <c r="Q10" s="237" t="s">
        <v>23</v>
      </c>
      <c r="V10" s="240"/>
      <c r="W10" s="240"/>
      <c r="X10" s="240"/>
      <c r="Y10" s="240"/>
    </row>
    <row r="11" spans="1:25" ht="47.25" customHeight="1">
      <c r="A11" s="185" t="s">
        <v>24</v>
      </c>
      <c r="B11" s="185" t="s">
        <v>25</v>
      </c>
      <c r="C11" s="241" t="s">
        <v>26</v>
      </c>
      <c r="D11" s="242"/>
      <c r="E11" s="63"/>
      <c r="F11" s="189" t="s">
        <v>552</v>
      </c>
      <c r="G11" s="189" t="s">
        <v>659</v>
      </c>
      <c r="H11" s="189" t="s">
        <v>36</v>
      </c>
      <c r="I11" s="189" t="s">
        <v>37</v>
      </c>
      <c r="J11" s="189" t="s">
        <v>38</v>
      </c>
      <c r="K11" s="243" t="s">
        <v>39</v>
      </c>
      <c r="L11" s="244"/>
      <c r="M11" s="189" t="s">
        <v>660</v>
      </c>
      <c r="N11" s="189" t="s">
        <v>559</v>
      </c>
      <c r="O11" s="189" t="s">
        <v>560</v>
      </c>
      <c r="P11" s="63"/>
      <c r="Q11" s="245" t="s">
        <v>42</v>
      </c>
      <c r="R11" s="245" t="s">
        <v>43</v>
      </c>
      <c r="S11" s="245" t="s">
        <v>44</v>
      </c>
      <c r="T11" s="245" t="s">
        <v>45</v>
      </c>
      <c r="U11" s="245" t="s">
        <v>46</v>
      </c>
    </row>
    <row r="12" spans="1:25" s="252" customFormat="1">
      <c r="A12" s="246" t="s">
        <v>389</v>
      </c>
      <c r="B12" s="247"/>
      <c r="C12" s="247"/>
      <c r="D12" s="247"/>
      <c r="E12" s="63"/>
      <c r="F12" s="248"/>
      <c r="G12" s="247"/>
      <c r="H12" s="247"/>
      <c r="I12" s="247"/>
      <c r="J12" s="247"/>
      <c r="K12" s="247"/>
      <c r="L12" s="249"/>
      <c r="M12" s="250"/>
      <c r="N12" s="250"/>
      <c r="O12" s="250"/>
      <c r="P12" s="63"/>
      <c r="Q12" s="251"/>
      <c r="R12" s="250"/>
      <c r="S12" s="250"/>
      <c r="T12" s="250"/>
      <c r="U12" s="247"/>
    </row>
    <row r="13" spans="1:25">
      <c r="A13" s="85" t="s">
        <v>661</v>
      </c>
      <c r="B13" s="253" t="s">
        <v>662</v>
      </c>
      <c r="C13" s="125" t="s">
        <v>1418</v>
      </c>
      <c r="D13" s="88"/>
      <c r="E13" s="63"/>
      <c r="F13" s="254">
        <v>924.93565015499996</v>
      </c>
      <c r="G13" s="196">
        <v>13.4</v>
      </c>
      <c r="H13" s="255">
        <v>29711049.249400005</v>
      </c>
      <c r="I13" s="256">
        <v>29233744</v>
      </c>
      <c r="J13" s="255">
        <v>30986</v>
      </c>
      <c r="K13" s="257">
        <v>3.212228790664632E-2</v>
      </c>
      <c r="L13" s="258"/>
      <c r="M13" s="259">
        <v>1.0349999999999999</v>
      </c>
      <c r="N13" s="201">
        <v>1.2949999999999999</v>
      </c>
      <c r="O13" s="259">
        <v>0.9375</v>
      </c>
      <c r="P13" s="63"/>
      <c r="Q13" s="99">
        <v>8.2125603864734317E-2</v>
      </c>
      <c r="R13" s="260">
        <v>1.4705879999999999E-2</v>
      </c>
      <c r="S13" s="99">
        <v>-5.8950420000000003E-2</v>
      </c>
      <c r="T13" s="260">
        <v>-6.4886910000000006E-2</v>
      </c>
      <c r="U13" s="99">
        <v>-4.6904170000000002E-2</v>
      </c>
    </row>
    <row r="14" spans="1:25" ht="13.5" customHeight="1">
      <c r="A14" s="85" t="s">
        <v>663</v>
      </c>
      <c r="B14" s="253" t="s">
        <v>664</v>
      </c>
      <c r="C14" s="125" t="s">
        <v>1419</v>
      </c>
      <c r="D14" s="88"/>
      <c r="E14" s="63"/>
      <c r="F14" s="254">
        <v>59.999954504999998</v>
      </c>
      <c r="G14" s="196">
        <v>0</v>
      </c>
      <c r="H14" s="255">
        <v>2368055.2275000005</v>
      </c>
      <c r="I14" s="256">
        <v>6502810</v>
      </c>
      <c r="J14" s="255">
        <v>361</v>
      </c>
      <c r="K14" s="257">
        <v>3.9467617051320639E-2</v>
      </c>
      <c r="L14" s="258"/>
      <c r="M14" s="259">
        <v>0.37</v>
      </c>
      <c r="N14" s="201">
        <v>0.48499999999999999</v>
      </c>
      <c r="O14" s="259">
        <v>0.33500000000000002</v>
      </c>
      <c r="P14" s="63"/>
      <c r="Q14" s="99">
        <v>0</v>
      </c>
      <c r="R14" s="260">
        <v>1.369863E-2</v>
      </c>
      <c r="S14" s="99">
        <v>-0.22158700000000001</v>
      </c>
      <c r="T14" s="260">
        <v>-5.8875089999999998E-2</v>
      </c>
      <c r="U14" s="99">
        <v>-0.1207198</v>
      </c>
    </row>
    <row r="15" spans="1:25" ht="13.5" customHeight="1">
      <c r="A15" s="85" t="s">
        <v>665</v>
      </c>
      <c r="B15" s="253" t="s">
        <v>666</v>
      </c>
      <c r="C15" s="125" t="s">
        <v>1420</v>
      </c>
      <c r="D15" s="88"/>
      <c r="E15" s="63"/>
      <c r="F15" s="254">
        <v>152.70045468999999</v>
      </c>
      <c r="G15" s="196">
        <v>9.35</v>
      </c>
      <c r="H15" s="255">
        <v>48245.250000000007</v>
      </c>
      <c r="I15" s="256">
        <v>15109</v>
      </c>
      <c r="J15" s="255">
        <v>19</v>
      </c>
      <c r="K15" s="257">
        <v>3.1594699634617055E-4</v>
      </c>
      <c r="L15" s="258"/>
      <c r="M15" s="259">
        <v>3.41</v>
      </c>
      <c r="N15" s="201">
        <v>3.6</v>
      </c>
      <c r="O15" s="259">
        <v>2.71</v>
      </c>
      <c r="P15" s="63"/>
      <c r="Q15" s="99">
        <v>0</v>
      </c>
      <c r="R15" s="260">
        <v>6.5625000000000003E-2</v>
      </c>
      <c r="S15" s="99">
        <v>0.26377329999999999</v>
      </c>
      <c r="T15" s="260">
        <v>0.40715380000000001</v>
      </c>
      <c r="U15" s="99">
        <v>0.25068840000000003</v>
      </c>
    </row>
    <row r="16" spans="1:25">
      <c r="A16" s="85" t="s">
        <v>667</v>
      </c>
      <c r="B16" s="253" t="s">
        <v>662</v>
      </c>
      <c r="C16" s="125" t="s">
        <v>1421</v>
      </c>
      <c r="D16" s="88"/>
      <c r="E16" s="63"/>
      <c r="F16" s="254">
        <v>1074.5808437599999</v>
      </c>
      <c r="G16" s="196">
        <v>-13.66</v>
      </c>
      <c r="H16" s="255">
        <v>43098094.474999987</v>
      </c>
      <c r="I16" s="256">
        <v>9066091</v>
      </c>
      <c r="J16" s="255">
        <v>50258</v>
      </c>
      <c r="K16" s="257">
        <v>4.0106888863008283E-2</v>
      </c>
      <c r="L16" s="258"/>
      <c r="M16" s="259">
        <v>4.72</v>
      </c>
      <c r="N16" s="201">
        <v>6.43</v>
      </c>
      <c r="O16" s="259">
        <v>3.51</v>
      </c>
      <c r="P16" s="63"/>
      <c r="Q16" s="99">
        <v>2.2245762711864406E-2</v>
      </c>
      <c r="R16" s="260">
        <v>-1.2552300000000001E-2</v>
      </c>
      <c r="S16" s="99">
        <v>0.41259610000000002</v>
      </c>
      <c r="T16" s="260">
        <v>0.41003400000000001</v>
      </c>
      <c r="U16" s="99">
        <v>0.35410850000000005</v>
      </c>
    </row>
    <row r="17" spans="1:21">
      <c r="A17" s="85" t="s">
        <v>668</v>
      </c>
      <c r="B17" s="253" t="s">
        <v>662</v>
      </c>
      <c r="C17" s="125" t="s">
        <v>1422</v>
      </c>
      <c r="D17" s="88"/>
      <c r="E17" s="63"/>
      <c r="F17" s="254">
        <v>1301.2329728000002</v>
      </c>
      <c r="G17" s="196">
        <v>-39.72</v>
      </c>
      <c r="H17" s="255">
        <v>61153151.413031995</v>
      </c>
      <c r="I17" s="256">
        <v>18851479</v>
      </c>
      <c r="J17" s="255">
        <v>52848</v>
      </c>
      <c r="K17" s="257">
        <v>4.6996312490792724E-2</v>
      </c>
      <c r="L17" s="258"/>
      <c r="M17" s="259">
        <v>3.2</v>
      </c>
      <c r="N17" s="201">
        <v>4.0999999999999996</v>
      </c>
      <c r="O17" s="259">
        <v>3.05</v>
      </c>
      <c r="P17" s="63"/>
      <c r="Q17" s="99">
        <v>5.9374999999999997E-2</v>
      </c>
      <c r="R17" s="260">
        <v>-3.3232629999999999E-2</v>
      </c>
      <c r="S17" s="99">
        <v>-0.10083869999999999</v>
      </c>
      <c r="T17" s="260">
        <v>-1.7410329999999999E-3</v>
      </c>
      <c r="U17" s="99">
        <v>3.179452E-2</v>
      </c>
    </row>
    <row r="18" spans="1:21">
      <c r="A18" s="85" t="s">
        <v>669</v>
      </c>
      <c r="B18" s="253" t="s">
        <v>664</v>
      </c>
      <c r="C18" s="125" t="s">
        <v>1423</v>
      </c>
      <c r="D18" s="88"/>
      <c r="E18" s="63"/>
      <c r="F18" s="254">
        <v>24.778410694999998</v>
      </c>
      <c r="G18" s="196">
        <v>-0.92</v>
      </c>
      <c r="H18" s="255">
        <v>60520.720000000008</v>
      </c>
      <c r="I18" s="256">
        <v>401334</v>
      </c>
      <c r="J18" s="255">
        <v>83</v>
      </c>
      <c r="K18" s="257">
        <v>2.4424778790276651E-3</v>
      </c>
      <c r="L18" s="258"/>
      <c r="M18" s="259">
        <v>0.14499999999999999</v>
      </c>
      <c r="N18" s="201">
        <v>0.46500000000000002</v>
      </c>
      <c r="O18" s="259">
        <v>0.14499999999999999</v>
      </c>
      <c r="P18" s="63"/>
      <c r="Q18" s="99">
        <v>0.55172413793103459</v>
      </c>
      <c r="R18" s="260">
        <v>-3.3333330000000001E-2</v>
      </c>
      <c r="S18" s="99">
        <v>-0.47979109999999997</v>
      </c>
      <c r="T18" s="260">
        <v>-0.21499479999999999</v>
      </c>
      <c r="U18" s="99">
        <v>-0.1036477</v>
      </c>
    </row>
    <row r="19" spans="1:21">
      <c r="A19" s="85" t="s">
        <v>670</v>
      </c>
      <c r="B19" s="253" t="s">
        <v>666</v>
      </c>
      <c r="C19" s="125" t="s">
        <v>1424</v>
      </c>
      <c r="D19" s="88"/>
      <c r="E19" s="63"/>
      <c r="F19" s="254">
        <v>2865.8841120000002</v>
      </c>
      <c r="G19" s="196">
        <v>32.18</v>
      </c>
      <c r="H19" s="255">
        <v>131687006.55339977</v>
      </c>
      <c r="I19" s="256">
        <v>34571324.547098406</v>
      </c>
      <c r="J19" s="255">
        <v>80644</v>
      </c>
      <c r="K19" s="257">
        <v>4.5949871455723316E-2</v>
      </c>
      <c r="L19" s="258"/>
      <c r="M19" s="259">
        <v>3.78</v>
      </c>
      <c r="N19" s="201">
        <v>4.1064040000000004</v>
      </c>
      <c r="O19" s="259">
        <v>3.448582</v>
      </c>
      <c r="P19" s="63"/>
      <c r="Q19" s="99">
        <v>5.0177780423280437E-2</v>
      </c>
      <c r="R19" s="260">
        <v>-3.002875E-2</v>
      </c>
      <c r="S19" s="99">
        <v>0.12684819999999999</v>
      </c>
      <c r="T19" s="260">
        <v>5.8670470000000002E-2</v>
      </c>
      <c r="U19" s="99">
        <v>2.5097070000000003E-2</v>
      </c>
    </row>
    <row r="20" spans="1:21">
      <c r="A20" s="85" t="s">
        <v>671</v>
      </c>
      <c r="B20" s="253" t="s">
        <v>666</v>
      </c>
      <c r="C20" s="125" t="s">
        <v>1425</v>
      </c>
      <c r="D20" s="88"/>
      <c r="E20" s="63"/>
      <c r="F20" s="254">
        <v>448.43569445999998</v>
      </c>
      <c r="G20" s="196">
        <v>4.96</v>
      </c>
      <c r="H20" s="255">
        <v>1788818.3489399999</v>
      </c>
      <c r="I20" s="256">
        <v>331015</v>
      </c>
      <c r="J20" s="255">
        <v>677</v>
      </c>
      <c r="K20" s="257">
        <v>3.9890186509217787E-3</v>
      </c>
      <c r="L20" s="258"/>
      <c r="M20" s="259">
        <v>5.42</v>
      </c>
      <c r="N20" s="201">
        <v>5.88</v>
      </c>
      <c r="O20" s="259">
        <v>4.8</v>
      </c>
      <c r="P20" s="63"/>
      <c r="Q20" s="99">
        <v>5.3821955719557196E-2</v>
      </c>
      <c r="R20" s="260">
        <v>1.1194029999999999E-2</v>
      </c>
      <c r="S20" s="99">
        <v>0.19285579999999999</v>
      </c>
      <c r="T20" s="260">
        <v>0.1521692</v>
      </c>
      <c r="U20" s="99">
        <v>0.104655</v>
      </c>
    </row>
    <row r="21" spans="1:21">
      <c r="A21" s="85" t="s">
        <v>672</v>
      </c>
      <c r="B21" s="253" t="s">
        <v>673</v>
      </c>
      <c r="C21" s="125" t="s">
        <v>1426</v>
      </c>
      <c r="D21" s="88"/>
      <c r="E21" s="63"/>
      <c r="F21" s="254">
        <v>9639.6829156199983</v>
      </c>
      <c r="G21" s="196">
        <v>108.79</v>
      </c>
      <c r="H21" s="255">
        <v>657404497.93181014</v>
      </c>
      <c r="I21" s="256">
        <v>33291360</v>
      </c>
      <c r="J21" s="255">
        <v>337502</v>
      </c>
      <c r="K21" s="257">
        <v>6.8197730535986989E-2</v>
      </c>
      <c r="L21" s="258"/>
      <c r="M21" s="259">
        <v>20.38</v>
      </c>
      <c r="N21" s="201">
        <v>25.95</v>
      </c>
      <c r="O21" s="259">
        <v>18.18</v>
      </c>
      <c r="P21" s="63"/>
      <c r="Q21" s="99">
        <v>2.4146221786064768E-2</v>
      </c>
      <c r="R21" s="260">
        <v>1.1414390000000002E-2</v>
      </c>
      <c r="S21" s="99">
        <v>0.1576196</v>
      </c>
      <c r="T21" s="260">
        <v>0.27310790000000001</v>
      </c>
      <c r="U21" s="99">
        <v>0.1152982</v>
      </c>
    </row>
    <row r="22" spans="1:21">
      <c r="A22" s="85" t="s">
        <v>674</v>
      </c>
      <c r="B22" s="253" t="s">
        <v>666</v>
      </c>
      <c r="C22" s="125" t="s">
        <v>1427</v>
      </c>
      <c r="D22" s="88"/>
      <c r="E22" s="63"/>
      <c r="F22" s="254">
        <v>1860.6764515799998</v>
      </c>
      <c r="G22" s="196">
        <v>-12.49</v>
      </c>
      <c r="H22" s="255">
        <v>81559642.465999946</v>
      </c>
      <c r="I22" s="256">
        <v>27499677</v>
      </c>
      <c r="J22" s="255">
        <v>53079</v>
      </c>
      <c r="K22" s="257">
        <v>4.3833328678257462E-2</v>
      </c>
      <c r="L22" s="258"/>
      <c r="M22" s="259">
        <v>2.98</v>
      </c>
      <c r="N22" s="201">
        <v>3.59</v>
      </c>
      <c r="O22" s="259">
        <v>2.82</v>
      </c>
      <c r="P22" s="63"/>
      <c r="Q22" s="99">
        <v>5.5956375838926181E-2</v>
      </c>
      <c r="R22" s="260">
        <v>-6.6666669999999994E-3</v>
      </c>
      <c r="S22" s="99">
        <v>1.9162060000000002E-2</v>
      </c>
      <c r="T22" s="260">
        <v>3.3579629999999999E-2</v>
      </c>
      <c r="U22" s="99">
        <v>1.0623860000000001E-2</v>
      </c>
    </row>
    <row r="23" spans="1:21">
      <c r="A23" s="85" t="s">
        <v>675</v>
      </c>
      <c r="B23" s="253" t="s">
        <v>662</v>
      </c>
      <c r="C23" s="125" t="s">
        <v>1428</v>
      </c>
      <c r="D23" s="88"/>
      <c r="E23" s="63"/>
      <c r="F23" s="254">
        <v>2488.42126362</v>
      </c>
      <c r="G23" s="196">
        <v>-16.52</v>
      </c>
      <c r="H23" s="255">
        <v>117736462.5884001</v>
      </c>
      <c r="I23" s="256">
        <v>33763117</v>
      </c>
      <c r="J23" s="255">
        <v>67885</v>
      </c>
      <c r="K23" s="257">
        <v>4.7313718263733387E-2</v>
      </c>
      <c r="L23" s="258"/>
      <c r="M23" s="259">
        <v>3.46</v>
      </c>
      <c r="N23" s="201">
        <v>4.66</v>
      </c>
      <c r="O23" s="259">
        <v>3.3</v>
      </c>
      <c r="P23" s="63"/>
      <c r="Q23" s="99">
        <v>7.3338150289017329E-2</v>
      </c>
      <c r="R23" s="260">
        <v>-1.1428570000000001E-2</v>
      </c>
      <c r="S23" s="99">
        <v>-0.1075043</v>
      </c>
      <c r="T23" s="260">
        <v>-5.6855540000000006E-3</v>
      </c>
      <c r="U23" s="99">
        <v>1.386813E-3</v>
      </c>
    </row>
    <row r="24" spans="1:21" ht="14.25" customHeight="1">
      <c r="A24" s="85" t="s">
        <v>676</v>
      </c>
      <c r="B24" s="253" t="s">
        <v>662</v>
      </c>
      <c r="C24" s="125" t="s">
        <v>1429</v>
      </c>
      <c r="D24" s="88"/>
      <c r="E24" s="63"/>
      <c r="F24" s="254">
        <v>1152.3013475599998</v>
      </c>
      <c r="G24" s="196">
        <v>104.75</v>
      </c>
      <c r="H24" s="255">
        <v>38974824.041999981</v>
      </c>
      <c r="I24" s="256">
        <v>92193994</v>
      </c>
      <c r="J24" s="255">
        <v>35232</v>
      </c>
      <c r="K24" s="257">
        <v>3.3823464777273098E-2</v>
      </c>
      <c r="L24" s="258"/>
      <c r="M24" s="259">
        <v>0.44</v>
      </c>
      <c r="N24" s="201">
        <v>0.5</v>
      </c>
      <c r="O24" s="259">
        <v>0.33500000000000002</v>
      </c>
      <c r="P24" s="63"/>
      <c r="Q24" s="99">
        <v>6.8181818181818177E-2</v>
      </c>
      <c r="R24" s="260">
        <v>0.1</v>
      </c>
      <c r="S24" s="99">
        <v>0.35208790000000001</v>
      </c>
      <c r="T24" s="260">
        <v>8.3217480000000003E-3</v>
      </c>
      <c r="U24" s="99">
        <v>-6.3815419999999998E-2</v>
      </c>
    </row>
    <row r="25" spans="1:21" ht="14.25" customHeight="1">
      <c r="A25" s="85" t="s">
        <v>677</v>
      </c>
      <c r="B25" s="253" t="s">
        <v>666</v>
      </c>
      <c r="C25" s="125" t="s">
        <v>1430</v>
      </c>
      <c r="D25" s="88"/>
      <c r="E25" s="63"/>
      <c r="F25" s="254">
        <v>546.563291865</v>
      </c>
      <c r="G25" s="196">
        <v>-11.95</v>
      </c>
      <c r="H25" s="255">
        <v>29659995.870000001</v>
      </c>
      <c r="I25" s="256">
        <v>32136773</v>
      </c>
      <c r="J25" s="255">
        <v>25993</v>
      </c>
      <c r="K25" s="257">
        <v>5.4266351786621557E-2</v>
      </c>
      <c r="L25" s="258"/>
      <c r="M25" s="259">
        <v>0.91500000000000004</v>
      </c>
      <c r="N25" s="201">
        <v>1.32</v>
      </c>
      <c r="O25" s="259">
        <v>0.875</v>
      </c>
      <c r="P25" s="63"/>
      <c r="Q25" s="99">
        <v>0.11038251366120218</v>
      </c>
      <c r="R25" s="260">
        <v>-2.1390370000000002E-2</v>
      </c>
      <c r="S25" s="99">
        <v>-0.17818139999999999</v>
      </c>
      <c r="T25" s="260">
        <v>-5.5365159999999997E-2</v>
      </c>
      <c r="U25" s="99">
        <v>-8.9337470000000002E-2</v>
      </c>
    </row>
    <row r="26" spans="1:21" ht="14.25" customHeight="1">
      <c r="A26" s="85" t="s">
        <v>678</v>
      </c>
      <c r="B26" s="253" t="s">
        <v>666</v>
      </c>
      <c r="C26" s="125" t="s">
        <v>1431</v>
      </c>
      <c r="D26" s="88"/>
      <c r="E26" s="63"/>
      <c r="F26" s="254">
        <v>935.19406763999996</v>
      </c>
      <c r="G26" s="196">
        <v>-29.69</v>
      </c>
      <c r="H26" s="255">
        <v>28543811.162800007</v>
      </c>
      <c r="I26" s="256">
        <v>11203857</v>
      </c>
      <c r="J26" s="255">
        <v>32925</v>
      </c>
      <c r="K26" s="257">
        <v>3.0521805206518756E-2</v>
      </c>
      <c r="L26" s="258"/>
      <c r="M26" s="259">
        <v>2.52</v>
      </c>
      <c r="N26" s="201">
        <v>3.46</v>
      </c>
      <c r="O26" s="259">
        <v>2.41</v>
      </c>
      <c r="P26" s="63"/>
      <c r="Q26" s="99">
        <v>6.5674603174603177E-2</v>
      </c>
      <c r="R26" s="260">
        <v>-3.0769229999999998E-2</v>
      </c>
      <c r="S26" s="99">
        <v>-0.1000259</v>
      </c>
      <c r="T26" s="260">
        <v>6.9175109999999995E-3</v>
      </c>
      <c r="U26" s="99">
        <v>-5.8850040000000001E-3</v>
      </c>
    </row>
    <row r="27" spans="1:21" ht="14.25" customHeight="1">
      <c r="A27" s="85" t="s">
        <v>679</v>
      </c>
      <c r="B27" s="253" t="s">
        <v>666</v>
      </c>
      <c r="C27" s="125" t="s">
        <v>1432</v>
      </c>
      <c r="D27" s="88"/>
      <c r="E27" s="63"/>
      <c r="F27" s="254">
        <v>2191.23562593</v>
      </c>
      <c r="G27" s="196">
        <v>-81.37</v>
      </c>
      <c r="H27" s="255">
        <v>125997347.70640008</v>
      </c>
      <c r="I27" s="256">
        <v>33093806</v>
      </c>
      <c r="J27" s="255">
        <v>76864</v>
      </c>
      <c r="K27" s="257">
        <v>5.7500592914522621E-2</v>
      </c>
      <c r="L27" s="258"/>
      <c r="M27" s="259">
        <v>3.77</v>
      </c>
      <c r="N27" s="201">
        <v>4.3099999999999996</v>
      </c>
      <c r="O27" s="259">
        <v>3.56</v>
      </c>
      <c r="P27" s="63"/>
      <c r="Q27" s="99">
        <v>8.3554376657824933E-2</v>
      </c>
      <c r="R27" s="260">
        <v>-3.5805630000000005E-2</v>
      </c>
      <c r="S27" s="99">
        <v>3.5683810000000003E-2</v>
      </c>
      <c r="T27" s="260">
        <v>8.2388249999999996E-2</v>
      </c>
      <c r="U27" s="99">
        <v>7.2443210000000008E-2</v>
      </c>
    </row>
    <row r="28" spans="1:21" ht="14.25" customHeight="1">
      <c r="A28" s="85" t="s">
        <v>680</v>
      </c>
      <c r="B28" s="253" t="s">
        <v>662</v>
      </c>
      <c r="C28" s="125" t="s">
        <v>1433</v>
      </c>
      <c r="D28" s="88"/>
      <c r="E28" s="63"/>
      <c r="F28" s="254">
        <v>1461.2509348800002</v>
      </c>
      <c r="G28" s="196">
        <v>143.91</v>
      </c>
      <c r="H28" s="255">
        <v>195240719.31700018</v>
      </c>
      <c r="I28" s="256">
        <v>71793071</v>
      </c>
      <c r="J28" s="255">
        <v>113771</v>
      </c>
      <c r="K28" s="257">
        <v>0.13361204065408083</v>
      </c>
      <c r="L28" s="258"/>
      <c r="M28" s="259">
        <v>2.64</v>
      </c>
      <c r="N28" s="201">
        <v>4</v>
      </c>
      <c r="O28" s="259">
        <v>1.595</v>
      </c>
      <c r="P28" s="63"/>
      <c r="Q28" s="99">
        <v>6.4015151515151511E-2</v>
      </c>
      <c r="R28" s="260">
        <v>0.1092437</v>
      </c>
      <c r="S28" s="99">
        <v>-0.19090520000000002</v>
      </c>
      <c r="T28" s="260" t="s">
        <v>536</v>
      </c>
      <c r="U28" s="99" t="s">
        <v>536</v>
      </c>
    </row>
    <row r="29" spans="1:21" ht="14.25" customHeight="1">
      <c r="A29" s="85" t="s">
        <v>681</v>
      </c>
      <c r="B29" s="253" t="s">
        <v>662</v>
      </c>
      <c r="C29" s="125" t="s">
        <v>1434</v>
      </c>
      <c r="D29" s="88"/>
      <c r="E29" s="63"/>
      <c r="F29" s="254">
        <v>358.75563322000005</v>
      </c>
      <c r="G29" s="196">
        <v>-24.83</v>
      </c>
      <c r="H29" s="255">
        <v>15032481.666799998</v>
      </c>
      <c r="I29" s="256">
        <v>5619080</v>
      </c>
      <c r="J29" s="255">
        <v>7433</v>
      </c>
      <c r="K29" s="257">
        <v>4.1901729965537898E-2</v>
      </c>
      <c r="L29" s="258"/>
      <c r="M29" s="259">
        <v>2.62</v>
      </c>
      <c r="N29" s="201">
        <v>3.14</v>
      </c>
      <c r="O29" s="259">
        <v>2.48</v>
      </c>
      <c r="P29" s="63"/>
      <c r="Q29" s="99">
        <v>7.9816793893129762E-2</v>
      </c>
      <c r="R29" s="260">
        <v>-6.0931899999999997E-2</v>
      </c>
      <c r="S29" s="99">
        <v>-4.523746E-2</v>
      </c>
      <c r="T29" s="260">
        <v>9.5355980000000007E-2</v>
      </c>
      <c r="U29" s="99">
        <v>9.9591139999999998E-3</v>
      </c>
    </row>
    <row r="30" spans="1:21" ht="14.25" customHeight="1">
      <c r="A30" s="85" t="s">
        <v>682</v>
      </c>
      <c r="B30" s="253" t="s">
        <v>662</v>
      </c>
      <c r="C30" s="125" t="s">
        <v>1435</v>
      </c>
      <c r="D30" s="88"/>
      <c r="E30" s="63"/>
      <c r="F30" s="254">
        <v>755.21475921000001</v>
      </c>
      <c r="G30" s="196">
        <v>-31.61</v>
      </c>
      <c r="H30" s="255">
        <v>35119019.934200026</v>
      </c>
      <c r="I30" s="256">
        <v>14482964</v>
      </c>
      <c r="J30" s="255">
        <v>29463</v>
      </c>
      <c r="K30" s="257">
        <v>4.6502030721614379E-2</v>
      </c>
      <c r="L30" s="258"/>
      <c r="M30" s="259">
        <v>2.39</v>
      </c>
      <c r="N30" s="201">
        <v>3</v>
      </c>
      <c r="O30" s="259">
        <v>2.23</v>
      </c>
      <c r="P30" s="63"/>
      <c r="Q30" s="99">
        <v>6.9246861924686195E-2</v>
      </c>
      <c r="R30" s="260">
        <v>-3.6290320000000001E-2</v>
      </c>
      <c r="S30" s="99">
        <v>-0.10548120000000001</v>
      </c>
      <c r="T30" s="260">
        <v>4.2860199999999998E-3</v>
      </c>
      <c r="U30" s="99">
        <v>7.1018110000000004E-3</v>
      </c>
    </row>
    <row r="31" spans="1:21">
      <c r="A31" s="85" t="s">
        <v>683</v>
      </c>
      <c r="B31" s="253" t="s">
        <v>662</v>
      </c>
      <c r="C31" s="125" t="s">
        <v>1436</v>
      </c>
      <c r="D31" s="88"/>
      <c r="E31" s="63"/>
      <c r="F31" s="254">
        <v>6017.2296980399997</v>
      </c>
      <c r="G31" s="196">
        <v>-665.01</v>
      </c>
      <c r="H31" s="255">
        <v>420742600.92780006</v>
      </c>
      <c r="I31" s="256">
        <v>70046329</v>
      </c>
      <c r="J31" s="255">
        <v>153065</v>
      </c>
      <c r="K31" s="257">
        <v>6.9922974864138746E-2</v>
      </c>
      <c r="L31" s="258"/>
      <c r="M31" s="259">
        <v>5.61</v>
      </c>
      <c r="N31" s="201">
        <v>7.73</v>
      </c>
      <c r="O31" s="259">
        <v>5.3</v>
      </c>
      <c r="P31" s="63"/>
      <c r="Q31" s="99">
        <v>6.6488413547237071E-2</v>
      </c>
      <c r="R31" s="260">
        <v>-9.9518460000000003E-2</v>
      </c>
      <c r="S31" s="99">
        <v>-0.15460660000000001</v>
      </c>
      <c r="T31" s="260">
        <v>-6.3831220000000008E-2</v>
      </c>
      <c r="U31" s="99">
        <v>-6.2849509999999997E-2</v>
      </c>
    </row>
    <row r="32" spans="1:21">
      <c r="A32" s="85" t="s">
        <v>684</v>
      </c>
      <c r="B32" s="253" t="s">
        <v>662</v>
      </c>
      <c r="C32" s="125" t="s">
        <v>1437</v>
      </c>
      <c r="D32" s="88"/>
      <c r="E32" s="63"/>
      <c r="F32" s="254">
        <v>224.10021265999998</v>
      </c>
      <c r="G32" s="196">
        <v>-4.3499999999999996</v>
      </c>
      <c r="H32" s="255">
        <v>1581305.5600000003</v>
      </c>
      <c r="I32" s="256">
        <v>1541764</v>
      </c>
      <c r="J32" s="255">
        <v>1072</v>
      </c>
      <c r="K32" s="257">
        <v>7.0562430139195047E-3</v>
      </c>
      <c r="L32" s="258"/>
      <c r="M32" s="259">
        <v>1.03</v>
      </c>
      <c r="N32" s="201">
        <v>1.3</v>
      </c>
      <c r="O32" s="259">
        <v>0.99</v>
      </c>
      <c r="P32" s="63"/>
      <c r="Q32" s="99">
        <v>7.5970873786407767E-2</v>
      </c>
      <c r="R32" s="260">
        <v>-1.9047620000000001E-2</v>
      </c>
      <c r="S32" s="99">
        <v>-7.253793E-2</v>
      </c>
      <c r="T32" s="260">
        <v>-1.370153E-2</v>
      </c>
      <c r="U32" s="99">
        <v>1.5838540000000002E-2</v>
      </c>
    </row>
    <row r="33" spans="1:21">
      <c r="A33" s="85" t="s">
        <v>685</v>
      </c>
      <c r="B33" s="253" t="s">
        <v>662</v>
      </c>
      <c r="C33" s="125" t="s">
        <v>1438</v>
      </c>
      <c r="D33" s="88"/>
      <c r="E33" s="63"/>
      <c r="F33" s="254">
        <v>329.29171584999995</v>
      </c>
      <c r="G33" s="196">
        <v>2.7</v>
      </c>
      <c r="H33" s="255">
        <v>6499562.7006999999</v>
      </c>
      <c r="I33" s="256">
        <v>10861741</v>
      </c>
      <c r="J33" s="255">
        <v>3341</v>
      </c>
      <c r="K33" s="257">
        <v>1.9738008543344898E-2</v>
      </c>
      <c r="L33" s="258"/>
      <c r="M33" s="259">
        <v>0.61</v>
      </c>
      <c r="N33" s="201">
        <v>0.72499999999999998</v>
      </c>
      <c r="O33" s="259">
        <v>0.57499999999999996</v>
      </c>
      <c r="P33" s="63"/>
      <c r="Q33" s="99">
        <v>8.1967213114754106E-2</v>
      </c>
      <c r="R33" s="260">
        <v>8.2644629999999997E-3</v>
      </c>
      <c r="S33" s="99">
        <v>-4.5643900000000001E-2</v>
      </c>
      <c r="T33" s="260">
        <v>3.1796629999999999E-2</v>
      </c>
      <c r="U33" s="99">
        <v>-4.0551440000000001E-2</v>
      </c>
    </row>
    <row r="34" spans="1:21">
      <c r="A34" s="85" t="s">
        <v>686</v>
      </c>
      <c r="B34" s="253" t="s">
        <v>662</v>
      </c>
      <c r="C34" s="125" t="s">
        <v>1439</v>
      </c>
      <c r="D34" s="88"/>
      <c r="E34" s="63"/>
      <c r="F34" s="254">
        <v>64758.595450120003</v>
      </c>
      <c r="G34" s="196">
        <v>4273.62</v>
      </c>
      <c r="H34" s="255">
        <v>3374576063.0440955</v>
      </c>
      <c r="I34" s="256">
        <v>109596596</v>
      </c>
      <c r="J34" s="255">
        <v>745585</v>
      </c>
      <c r="K34" s="257">
        <v>5.2110087311009495E-2</v>
      </c>
      <c r="L34" s="258"/>
      <c r="M34" s="259">
        <v>31.67</v>
      </c>
      <c r="N34" s="201">
        <v>37.31</v>
      </c>
      <c r="O34" s="259">
        <v>24.56</v>
      </c>
      <c r="P34" s="63"/>
      <c r="Q34" s="99">
        <v>9.4726870855699388E-3</v>
      </c>
      <c r="R34" s="260">
        <v>7.0655849999999992E-2</v>
      </c>
      <c r="S34" s="99">
        <v>-2.913468E-2</v>
      </c>
      <c r="T34" s="260">
        <v>0.1852326</v>
      </c>
      <c r="U34" s="99">
        <v>0.1161171</v>
      </c>
    </row>
    <row r="35" spans="1:21">
      <c r="A35" s="85" t="s">
        <v>687</v>
      </c>
      <c r="B35" s="253" t="s">
        <v>662</v>
      </c>
      <c r="C35" s="125" t="s">
        <v>1440</v>
      </c>
      <c r="D35" s="88"/>
      <c r="E35" s="63"/>
      <c r="F35" s="254">
        <v>1652.1957651</v>
      </c>
      <c r="G35" s="196">
        <v>0.27</v>
      </c>
      <c r="H35" s="255">
        <v>22760021.399100009</v>
      </c>
      <c r="I35" s="256">
        <v>10477156</v>
      </c>
      <c r="J35" s="255">
        <v>23518</v>
      </c>
      <c r="K35" s="257">
        <v>1.3775620226046548E-2</v>
      </c>
      <c r="L35" s="258"/>
      <c r="M35" s="259">
        <v>2.19</v>
      </c>
      <c r="N35" s="201">
        <v>2.68</v>
      </c>
      <c r="O35" s="259">
        <v>2.0699999999999998</v>
      </c>
      <c r="P35" s="63"/>
      <c r="Q35" s="99">
        <v>8.3561643835616428E-2</v>
      </c>
      <c r="R35" s="260">
        <v>0</v>
      </c>
      <c r="S35" s="99">
        <v>-4.0827869999999995E-2</v>
      </c>
      <c r="T35" s="260">
        <v>-2.9630150000000001E-2</v>
      </c>
      <c r="U35" s="99">
        <v>-4.1383869999999996E-2</v>
      </c>
    </row>
    <row r="36" spans="1:21">
      <c r="A36" s="85" t="s">
        <v>688</v>
      </c>
      <c r="B36" s="253" t="s">
        <v>662</v>
      </c>
      <c r="C36" s="125" t="s">
        <v>1441</v>
      </c>
      <c r="D36" s="88"/>
      <c r="E36" s="63"/>
      <c r="F36" s="254">
        <v>9290.5505355000005</v>
      </c>
      <c r="G36" s="196">
        <v>191.56</v>
      </c>
      <c r="H36" s="255">
        <v>611212189.01063395</v>
      </c>
      <c r="I36" s="256">
        <v>128256339</v>
      </c>
      <c r="J36" s="255">
        <v>148594</v>
      </c>
      <c r="K36" s="257">
        <v>6.5788586658577355E-2</v>
      </c>
      <c r="L36" s="258"/>
      <c r="M36" s="259">
        <v>4.8499999999999996</v>
      </c>
      <c r="N36" s="201">
        <v>5.75</v>
      </c>
      <c r="O36" s="259">
        <v>4.42</v>
      </c>
      <c r="P36" s="63"/>
      <c r="Q36" s="99">
        <v>4.9484536082474231E-2</v>
      </c>
      <c r="R36" s="260">
        <v>2.1052629999999999E-2</v>
      </c>
      <c r="S36" s="99">
        <v>5.8171489999999999E-2</v>
      </c>
      <c r="T36" s="260">
        <v>0.106949</v>
      </c>
      <c r="U36" s="99">
        <v>6.5457219999999997E-2</v>
      </c>
    </row>
    <row r="37" spans="1:21">
      <c r="A37" s="85" t="s">
        <v>689</v>
      </c>
      <c r="B37" s="253" t="s">
        <v>666</v>
      </c>
      <c r="C37" s="125" t="s">
        <v>1442</v>
      </c>
      <c r="D37" s="88"/>
      <c r="E37" s="63"/>
      <c r="F37" s="254">
        <v>409.88105965499994</v>
      </c>
      <c r="G37" s="196">
        <v>44.01</v>
      </c>
      <c r="H37" s="255">
        <v>14648327.479200002</v>
      </c>
      <c r="I37" s="256">
        <v>21159519</v>
      </c>
      <c r="J37" s="255">
        <v>13665</v>
      </c>
      <c r="K37" s="257">
        <v>3.5737995533459417E-2</v>
      </c>
      <c r="L37" s="258"/>
      <c r="M37" s="259">
        <v>0.745</v>
      </c>
      <c r="N37" s="201">
        <v>0.86</v>
      </c>
      <c r="O37" s="259">
        <v>0.6</v>
      </c>
      <c r="P37" s="63"/>
      <c r="Q37" s="99">
        <v>0</v>
      </c>
      <c r="R37" s="260">
        <v>0.1203008</v>
      </c>
      <c r="S37" s="99">
        <v>-0.16333020000000001</v>
      </c>
      <c r="T37" s="260">
        <v>-0.1531295</v>
      </c>
      <c r="U37" s="99" t="s">
        <v>536</v>
      </c>
    </row>
    <row r="38" spans="1:21">
      <c r="A38" s="85" t="s">
        <v>690</v>
      </c>
      <c r="B38" s="253" t="s">
        <v>666</v>
      </c>
      <c r="C38" s="125" t="s">
        <v>1443</v>
      </c>
      <c r="D38" s="88"/>
      <c r="E38" s="63"/>
      <c r="F38" s="254">
        <v>2592.4741479200002</v>
      </c>
      <c r="G38" s="196">
        <v>-60.94</v>
      </c>
      <c r="H38" s="255">
        <v>79696123.785299972</v>
      </c>
      <c r="I38" s="256">
        <v>64060799</v>
      </c>
      <c r="J38" s="255">
        <v>47202</v>
      </c>
      <c r="K38" s="257">
        <v>3.0741337902729697E-2</v>
      </c>
      <c r="L38" s="258"/>
      <c r="M38" s="259">
        <v>1.24</v>
      </c>
      <c r="N38" s="201">
        <v>1.415</v>
      </c>
      <c r="O38" s="259">
        <v>1.1475</v>
      </c>
      <c r="P38" s="63"/>
      <c r="Q38" s="99">
        <v>6.9153225806451613E-2</v>
      </c>
      <c r="R38" s="260">
        <v>-2.3622049999999999E-2</v>
      </c>
      <c r="S38" s="99">
        <v>3.9015660000000001E-2</v>
      </c>
      <c r="T38" s="260">
        <v>8.3884220000000009E-2</v>
      </c>
      <c r="U38" s="99">
        <v>4.4864499999999995E-2</v>
      </c>
    </row>
    <row r="39" spans="1:21">
      <c r="A39" s="85" t="s">
        <v>691</v>
      </c>
      <c r="B39" s="253" t="s">
        <v>664</v>
      </c>
      <c r="C39" s="125" t="s">
        <v>1444</v>
      </c>
      <c r="D39" s="88"/>
      <c r="E39" s="63"/>
      <c r="F39" s="254">
        <v>1262.6041368600002</v>
      </c>
      <c r="G39" s="196">
        <v>235.19</v>
      </c>
      <c r="H39" s="255">
        <v>115346644.89760007</v>
      </c>
      <c r="I39" s="256">
        <v>40062198</v>
      </c>
      <c r="J39" s="255">
        <v>90082</v>
      </c>
      <c r="K39" s="257">
        <v>9.1356143648046603E-2</v>
      </c>
      <c r="L39" s="258"/>
      <c r="M39" s="259">
        <v>3.06</v>
      </c>
      <c r="N39" s="201">
        <v>5.36</v>
      </c>
      <c r="O39" s="259">
        <v>2.16</v>
      </c>
      <c r="P39" s="63"/>
      <c r="Q39" s="99">
        <v>3.9215686274509803E-2</v>
      </c>
      <c r="R39" s="260">
        <v>0.22891570000000003</v>
      </c>
      <c r="S39" s="99">
        <v>-0.36996079999999998</v>
      </c>
      <c r="T39" s="260">
        <v>-9.0409950000000003E-2</v>
      </c>
      <c r="U39" s="99">
        <v>-5.7683900000000003E-2</v>
      </c>
    </row>
    <row r="40" spans="1:21">
      <c r="A40" s="85" t="s">
        <v>692</v>
      </c>
      <c r="B40" s="253" t="s">
        <v>662</v>
      </c>
      <c r="C40" s="125" t="s">
        <v>1445</v>
      </c>
      <c r="D40" s="88"/>
      <c r="E40" s="63"/>
      <c r="F40" s="254">
        <v>1556.9680684800001</v>
      </c>
      <c r="G40" s="196">
        <v>-61.14</v>
      </c>
      <c r="H40" s="255">
        <v>107703520.36465403</v>
      </c>
      <c r="I40" s="256">
        <v>28117410</v>
      </c>
      <c r="J40" s="255">
        <v>87557</v>
      </c>
      <c r="K40" s="257">
        <v>6.9175163283727636E-2</v>
      </c>
      <c r="L40" s="258"/>
      <c r="M40" s="259">
        <v>3.82</v>
      </c>
      <c r="N40" s="201">
        <v>6.24</v>
      </c>
      <c r="O40" s="259">
        <v>3.64</v>
      </c>
      <c r="P40" s="63"/>
      <c r="Q40" s="99">
        <v>2.4083769633507855E-2</v>
      </c>
      <c r="R40" s="260">
        <v>-3.7783370000000004E-2</v>
      </c>
      <c r="S40" s="99">
        <v>-0.32082540000000004</v>
      </c>
      <c r="T40" s="260">
        <v>-1.0333129999999999E-2</v>
      </c>
      <c r="U40" s="99">
        <v>-5.0466499999999997E-2</v>
      </c>
    </row>
    <row r="41" spans="1:21">
      <c r="A41" s="85" t="s">
        <v>693</v>
      </c>
      <c r="B41" s="253" t="s">
        <v>662</v>
      </c>
      <c r="C41" s="125" t="s">
        <v>1446</v>
      </c>
      <c r="D41" s="88"/>
      <c r="E41" s="63"/>
      <c r="F41" s="254">
        <v>197.39612762499999</v>
      </c>
      <c r="G41" s="196">
        <v>-10.18</v>
      </c>
      <c r="H41" s="255">
        <v>2785863.0350000001</v>
      </c>
      <c r="I41" s="256">
        <v>5648983</v>
      </c>
      <c r="J41" s="255">
        <v>1322</v>
      </c>
      <c r="K41" s="257">
        <v>1.4113058186695521E-2</v>
      </c>
      <c r="L41" s="258"/>
      <c r="M41" s="259">
        <v>0.48499999999999999</v>
      </c>
      <c r="N41" s="201">
        <v>0.71499999999999997</v>
      </c>
      <c r="O41" s="259">
        <v>0.45500000000000002</v>
      </c>
      <c r="P41" s="63"/>
      <c r="Q41" s="99">
        <v>0.13917525773195877</v>
      </c>
      <c r="R41" s="260">
        <v>-4.9019609999999998E-2</v>
      </c>
      <c r="S41" s="99">
        <v>-0.17103919999999997</v>
      </c>
      <c r="T41" s="260">
        <v>-7.6911140000000003E-2</v>
      </c>
      <c r="U41" s="99">
        <v>-4.7665300000000001E-2</v>
      </c>
    </row>
    <row r="42" spans="1:21" ht="14.25" customHeight="1">
      <c r="A42" s="85" t="s">
        <v>694</v>
      </c>
      <c r="B42" s="253" t="s">
        <v>662</v>
      </c>
      <c r="C42" s="125" t="s">
        <v>1447</v>
      </c>
      <c r="D42" s="88"/>
      <c r="E42" s="63"/>
      <c r="F42" s="254">
        <v>6668.5037667299994</v>
      </c>
      <c r="G42" s="196">
        <v>-39.46</v>
      </c>
      <c r="H42" s="255">
        <v>629293022.84988964</v>
      </c>
      <c r="I42" s="256">
        <v>370008474</v>
      </c>
      <c r="J42" s="255">
        <v>133991</v>
      </c>
      <c r="K42" s="257">
        <v>9.4367948922742056E-2</v>
      </c>
      <c r="L42" s="258"/>
      <c r="M42" s="259">
        <v>1.69</v>
      </c>
      <c r="N42" s="201">
        <v>2.46</v>
      </c>
      <c r="O42" s="259">
        <v>1.6074999999999999</v>
      </c>
      <c r="P42" s="63"/>
      <c r="Q42" s="99">
        <v>5.4437869822485205E-2</v>
      </c>
      <c r="R42" s="260">
        <v>-5.8823529999999999E-3</v>
      </c>
      <c r="S42" s="99">
        <v>-0.23696600000000001</v>
      </c>
      <c r="T42" s="260">
        <v>-5.36926E-2</v>
      </c>
      <c r="U42" s="99">
        <v>-5.3635339999999997E-2</v>
      </c>
    </row>
    <row r="43" spans="1:21" ht="14.25" customHeight="1">
      <c r="A43" s="85" t="s">
        <v>695</v>
      </c>
      <c r="B43" s="253" t="s">
        <v>666</v>
      </c>
      <c r="C43" s="125" t="s">
        <v>1448</v>
      </c>
      <c r="D43" s="88"/>
      <c r="E43" s="63"/>
      <c r="F43" s="254">
        <v>994.02024960000006</v>
      </c>
      <c r="G43" s="196">
        <v>3.16</v>
      </c>
      <c r="H43" s="255">
        <v>28756570.862499993</v>
      </c>
      <c r="I43" s="256">
        <v>18261416</v>
      </c>
      <c r="J43" s="255">
        <v>5957</v>
      </c>
      <c r="K43" s="257">
        <v>2.8929562424982607E-2</v>
      </c>
      <c r="L43" s="258"/>
      <c r="M43" s="259">
        <v>1.575</v>
      </c>
      <c r="N43" s="201">
        <v>1.689324</v>
      </c>
      <c r="O43" s="259">
        <v>1.5</v>
      </c>
      <c r="P43" s="63"/>
      <c r="Q43" s="99">
        <v>7.2250828698412706E-2</v>
      </c>
      <c r="R43" s="260">
        <v>9.4230479999999998E-3</v>
      </c>
      <c r="S43" s="99">
        <v>5.4223100000000003E-2</v>
      </c>
      <c r="T43" s="260">
        <v>0.10997109999999999</v>
      </c>
      <c r="U43" s="99">
        <v>6.9808389999999998E-2</v>
      </c>
    </row>
    <row r="44" spans="1:21" ht="14.25" customHeight="1">
      <c r="A44" s="85" t="s">
        <v>696</v>
      </c>
      <c r="B44" s="253" t="s">
        <v>662</v>
      </c>
      <c r="C44" s="125" t="s">
        <v>1449</v>
      </c>
      <c r="D44" s="88"/>
      <c r="E44" s="63"/>
      <c r="F44" s="254">
        <v>235.50063600999999</v>
      </c>
      <c r="G44" s="196">
        <v>0</v>
      </c>
      <c r="H44" s="255">
        <v>5191207.3849999998</v>
      </c>
      <c r="I44" s="256">
        <v>11131842</v>
      </c>
      <c r="J44" s="255">
        <v>1265</v>
      </c>
      <c r="K44" s="257">
        <v>2.2043283928878932E-2</v>
      </c>
      <c r="L44" s="258"/>
      <c r="M44" s="259">
        <v>0.47</v>
      </c>
      <c r="N44" s="201">
        <v>0.65</v>
      </c>
      <c r="O44" s="259">
        <v>0.44</v>
      </c>
      <c r="P44" s="63"/>
      <c r="Q44" s="99">
        <v>0.10638297872340427</v>
      </c>
      <c r="R44" s="260">
        <v>0</v>
      </c>
      <c r="S44" s="99">
        <v>-0.13808129999999999</v>
      </c>
      <c r="T44" s="260">
        <v>-3.4047429999999997E-2</v>
      </c>
      <c r="U44" s="99" t="s">
        <v>536</v>
      </c>
    </row>
    <row r="45" spans="1:21" ht="14.25" customHeight="1">
      <c r="A45" s="85" t="s">
        <v>697</v>
      </c>
      <c r="B45" s="253" t="s">
        <v>662</v>
      </c>
      <c r="C45" s="125" t="s">
        <v>1450</v>
      </c>
      <c r="D45" s="88"/>
      <c r="E45" s="63"/>
      <c r="F45" s="254">
        <v>773.60015301499993</v>
      </c>
      <c r="G45" s="196">
        <v>-17.54</v>
      </c>
      <c r="H45" s="255">
        <v>23310485.0275</v>
      </c>
      <c r="I45" s="256">
        <v>11636134</v>
      </c>
      <c r="J45" s="255">
        <v>22606</v>
      </c>
      <c r="K45" s="257">
        <v>3.0132472100284104E-2</v>
      </c>
      <c r="L45" s="258"/>
      <c r="M45" s="259">
        <v>1.9850000000000001</v>
      </c>
      <c r="N45" s="201">
        <v>2.16</v>
      </c>
      <c r="O45" s="259">
        <v>1.7250000000000001</v>
      </c>
      <c r="P45" s="63"/>
      <c r="Q45" s="99">
        <v>5.9093198992443322E-2</v>
      </c>
      <c r="R45" s="260">
        <v>-2.2167490000000001E-2</v>
      </c>
      <c r="S45" s="99">
        <v>0.20240539999999999</v>
      </c>
      <c r="T45" s="260">
        <v>9.8739480000000004E-2</v>
      </c>
      <c r="U45" s="99">
        <v>1.124733E-2</v>
      </c>
    </row>
    <row r="46" spans="1:21" ht="14.25" customHeight="1">
      <c r="A46" s="85" t="s">
        <v>698</v>
      </c>
      <c r="B46" s="253" t="s">
        <v>662</v>
      </c>
      <c r="C46" s="125" t="s">
        <v>1451</v>
      </c>
      <c r="D46" s="88"/>
      <c r="E46" s="63"/>
      <c r="F46" s="254">
        <v>2607.6450709400001</v>
      </c>
      <c r="G46" s="196">
        <v>-45.95</v>
      </c>
      <c r="H46" s="255">
        <v>155864515.03270003</v>
      </c>
      <c r="I46" s="256">
        <v>68430145</v>
      </c>
      <c r="J46" s="255">
        <v>58363</v>
      </c>
      <c r="K46" s="257">
        <v>5.9772135698097216E-2</v>
      </c>
      <c r="L46" s="258"/>
      <c r="M46" s="259">
        <v>2.27</v>
      </c>
      <c r="N46" s="201">
        <v>2.5</v>
      </c>
      <c r="O46" s="259">
        <v>2.09</v>
      </c>
      <c r="P46" s="63"/>
      <c r="Q46" s="99">
        <v>6.1233480176211462E-2</v>
      </c>
      <c r="R46" s="260">
        <v>-1.7316020000000001E-2</v>
      </c>
      <c r="S46" s="99">
        <v>1.695924E-2</v>
      </c>
      <c r="T46" s="260">
        <v>2.8963369999999999E-2</v>
      </c>
      <c r="U46" s="99">
        <v>4.0511410000000005E-2</v>
      </c>
    </row>
    <row r="47" spans="1:21" ht="14.25" customHeight="1">
      <c r="A47" s="85" t="s">
        <v>699</v>
      </c>
      <c r="B47" s="253" t="s">
        <v>662</v>
      </c>
      <c r="C47" s="125" t="s">
        <v>1452</v>
      </c>
      <c r="D47" s="88"/>
      <c r="E47" s="63"/>
      <c r="F47" s="254">
        <v>20004.002258529999</v>
      </c>
      <c r="G47" s="196">
        <v>626.76</v>
      </c>
      <c r="H47" s="255">
        <v>1315702849.4664993</v>
      </c>
      <c r="I47" s="256">
        <v>352346634</v>
      </c>
      <c r="J47" s="255">
        <v>158564</v>
      </c>
      <c r="K47" s="257">
        <v>6.5771980649795433E-2</v>
      </c>
      <c r="L47" s="258"/>
      <c r="M47" s="259">
        <v>3.83</v>
      </c>
      <c r="N47" s="201">
        <v>4.2699999999999996</v>
      </c>
      <c r="O47" s="259">
        <v>3.2749999999999999</v>
      </c>
      <c r="P47" s="63"/>
      <c r="Q47" s="99">
        <v>4.6266318537859008E-2</v>
      </c>
      <c r="R47" s="260">
        <v>3.234501E-2</v>
      </c>
      <c r="S47" s="99">
        <v>9.3566160000000009E-2</v>
      </c>
      <c r="T47" s="260">
        <v>0.18190039999999999</v>
      </c>
      <c r="U47" s="99">
        <v>0.13038420000000001</v>
      </c>
    </row>
    <row r="48" spans="1:21" ht="15" customHeight="1">
      <c r="A48" s="85" t="s">
        <v>700</v>
      </c>
      <c r="B48" s="253" t="s">
        <v>662</v>
      </c>
      <c r="C48" s="125" t="s">
        <v>1453</v>
      </c>
      <c r="D48" s="88"/>
      <c r="E48" s="63"/>
      <c r="F48" s="254">
        <v>9969.7409001999986</v>
      </c>
      <c r="G48" s="196">
        <v>121.58</v>
      </c>
      <c r="H48" s="255">
        <v>1046264734.4875997</v>
      </c>
      <c r="I48" s="256">
        <v>261112736</v>
      </c>
      <c r="J48" s="255">
        <v>238928</v>
      </c>
      <c r="K48" s="257">
        <v>0.10494402462019961</v>
      </c>
      <c r="L48" s="258"/>
      <c r="M48" s="259">
        <v>4.0999999999999996</v>
      </c>
      <c r="N48" s="201">
        <v>6.75</v>
      </c>
      <c r="O48" s="259">
        <v>3.71</v>
      </c>
      <c r="P48" s="63"/>
      <c r="Q48" s="99">
        <v>6.3902439024390245E-2</v>
      </c>
      <c r="R48" s="260">
        <v>1.2345680000000001E-2</v>
      </c>
      <c r="S48" s="99">
        <v>-0.2137059</v>
      </c>
      <c r="T48" s="260">
        <v>3.9587949999999997E-2</v>
      </c>
      <c r="U48" s="99">
        <v>3.0515669999999998E-2</v>
      </c>
    </row>
    <row r="49" spans="1:21" ht="14.25" customHeight="1">
      <c r="A49" s="85" t="s">
        <v>701</v>
      </c>
      <c r="B49" s="253" t="s">
        <v>662</v>
      </c>
      <c r="C49" s="125" t="s">
        <v>1454</v>
      </c>
      <c r="D49" s="88"/>
      <c r="E49" s="63"/>
      <c r="F49" s="254">
        <v>94.007528370000003</v>
      </c>
      <c r="G49" s="196">
        <v>2.19</v>
      </c>
      <c r="H49" s="255">
        <v>1040555.0524999985</v>
      </c>
      <c r="I49" s="256">
        <v>2484966</v>
      </c>
      <c r="J49" s="255">
        <v>495</v>
      </c>
      <c r="K49" s="257">
        <v>1.1068848107616708E-2</v>
      </c>
      <c r="L49" s="258"/>
      <c r="M49" s="259">
        <v>0.43</v>
      </c>
      <c r="N49" s="201">
        <v>0.47499999999999998</v>
      </c>
      <c r="O49" s="259">
        <v>0.38</v>
      </c>
      <c r="P49" s="63"/>
      <c r="Q49" s="99">
        <v>6.9767441860465115E-2</v>
      </c>
      <c r="R49" s="260">
        <v>2.3809520000000001E-2</v>
      </c>
      <c r="S49" s="99">
        <v>0.21289380000000002</v>
      </c>
      <c r="T49" s="260">
        <v>-6.7084459999999999E-2</v>
      </c>
      <c r="U49" s="99">
        <v>-5.501735E-2</v>
      </c>
    </row>
    <row r="50" spans="1:21" ht="14.25" customHeight="1">
      <c r="A50" s="85" t="s">
        <v>702</v>
      </c>
      <c r="B50" s="253" t="s">
        <v>662</v>
      </c>
      <c r="C50" s="125" t="s">
        <v>1455</v>
      </c>
      <c r="D50" s="88"/>
      <c r="E50" s="63"/>
      <c r="F50" s="254">
        <v>11740.050755509998</v>
      </c>
      <c r="G50" s="196">
        <v>92.81</v>
      </c>
      <c r="H50" s="255">
        <v>832791049.75470006</v>
      </c>
      <c r="I50" s="256">
        <v>330275644</v>
      </c>
      <c r="J50" s="255">
        <v>129125</v>
      </c>
      <c r="K50" s="257">
        <v>7.0935898583218929E-2</v>
      </c>
      <c r="L50" s="258"/>
      <c r="M50" s="259">
        <v>2.5299999999999998</v>
      </c>
      <c r="N50" s="201">
        <v>2.6850000000000001</v>
      </c>
      <c r="O50" s="259">
        <v>2.2200000000000002</v>
      </c>
      <c r="P50" s="63"/>
      <c r="Q50" s="99">
        <v>4.8418972332015815E-2</v>
      </c>
      <c r="R50" s="260">
        <v>7.9681279999999997E-3</v>
      </c>
      <c r="S50" s="99">
        <v>7.9122659999999997E-2</v>
      </c>
      <c r="T50" s="260">
        <v>0.17215060000000001</v>
      </c>
      <c r="U50" s="99">
        <v>0.1671426</v>
      </c>
    </row>
    <row r="51" spans="1:21" ht="14.25" customHeight="1">
      <c r="A51" s="85" t="s">
        <v>703</v>
      </c>
      <c r="B51" s="253" t="s">
        <v>662</v>
      </c>
      <c r="C51" s="125" t="s">
        <v>1456</v>
      </c>
      <c r="D51" s="88"/>
      <c r="E51" s="63"/>
      <c r="F51" s="254">
        <v>102.14608233599999</v>
      </c>
      <c r="G51" s="196">
        <v>-4.6100000000000003</v>
      </c>
      <c r="H51" s="255">
        <v>187641.08999999997</v>
      </c>
      <c r="I51" s="256">
        <v>286052</v>
      </c>
      <c r="J51" s="255">
        <v>109</v>
      </c>
      <c r="K51" s="257">
        <v>1.836987632895916E-3</v>
      </c>
      <c r="L51" s="258"/>
      <c r="M51" s="259">
        <v>0.63249999999999995</v>
      </c>
      <c r="N51" s="201">
        <v>0.70499999999999996</v>
      </c>
      <c r="O51" s="259">
        <v>0.45</v>
      </c>
      <c r="P51" s="63"/>
      <c r="Q51" s="99">
        <v>4.1106719367588938E-2</v>
      </c>
      <c r="R51" s="260">
        <v>-4.1666670000000003E-2</v>
      </c>
      <c r="S51" s="99">
        <v>1.8619750000000001E-2</v>
      </c>
      <c r="T51" s="260">
        <v>-0.13785939999999999</v>
      </c>
      <c r="U51" s="99">
        <v>-0.10346759999999999</v>
      </c>
    </row>
    <row r="52" spans="1:21" ht="14.25" customHeight="1">
      <c r="A52" s="85" t="s">
        <v>704</v>
      </c>
      <c r="B52" s="253" t="s">
        <v>662</v>
      </c>
      <c r="C52" s="125" t="s">
        <v>1457</v>
      </c>
      <c r="D52" s="88"/>
      <c r="E52" s="63"/>
      <c r="F52" s="254">
        <v>1554.3150418599998</v>
      </c>
      <c r="G52" s="196">
        <v>-58.78</v>
      </c>
      <c r="H52" s="255">
        <v>69616247.103399992</v>
      </c>
      <c r="I52" s="256">
        <v>28821264</v>
      </c>
      <c r="J52" s="255">
        <v>65174</v>
      </c>
      <c r="K52" s="257">
        <v>4.4789019747304523E-2</v>
      </c>
      <c r="L52" s="258"/>
      <c r="M52" s="259">
        <v>2.38</v>
      </c>
      <c r="N52" s="201">
        <v>2.82</v>
      </c>
      <c r="O52" s="259">
        <v>2.29</v>
      </c>
      <c r="P52" s="63"/>
      <c r="Q52" s="99">
        <v>7.0462184873949577E-2</v>
      </c>
      <c r="R52" s="260">
        <v>-3.6437249999999997E-2</v>
      </c>
      <c r="S52" s="99">
        <v>-2.2500860000000001E-2</v>
      </c>
      <c r="T52" s="260">
        <v>2.8857540000000001E-2</v>
      </c>
      <c r="U52" s="99">
        <v>5.2425090000000001E-2</v>
      </c>
    </row>
    <row r="53" spans="1:21" s="261" customFormat="1">
      <c r="A53" s="246" t="s">
        <v>393</v>
      </c>
      <c r="C53" s="247"/>
      <c r="D53" s="247"/>
      <c r="E53" s="63"/>
      <c r="F53" s="262"/>
      <c r="G53" s="262"/>
      <c r="H53" s="263"/>
      <c r="I53" s="263"/>
      <c r="J53" s="263"/>
      <c r="K53" s="264"/>
      <c r="L53" s="265"/>
      <c r="M53" s="266"/>
      <c r="N53" s="266"/>
      <c r="O53" s="266"/>
      <c r="P53" s="63"/>
      <c r="Q53" s="267"/>
      <c r="R53" s="267"/>
      <c r="S53" s="267"/>
      <c r="T53" s="267"/>
      <c r="U53" s="267"/>
    </row>
    <row r="54" spans="1:21" s="105" customFormat="1">
      <c r="A54" s="85" t="s">
        <v>705</v>
      </c>
      <c r="B54" s="253" t="s">
        <v>662</v>
      </c>
      <c r="C54" s="125" t="s">
        <v>1458</v>
      </c>
      <c r="D54" s="88"/>
      <c r="E54" s="63"/>
      <c r="F54" s="268">
        <v>106.709949485</v>
      </c>
      <c r="G54" s="196">
        <v>-18.59</v>
      </c>
      <c r="H54" s="255">
        <v>2218845.7225000001</v>
      </c>
      <c r="I54" s="256">
        <v>14999648.728277108</v>
      </c>
      <c r="J54" s="255">
        <v>424</v>
      </c>
      <c r="K54" s="257">
        <v>2.0793241241407381E-2</v>
      </c>
      <c r="L54" s="258"/>
      <c r="M54" s="259">
        <v>0.155</v>
      </c>
      <c r="N54" s="201">
        <v>0.16960433750000001</v>
      </c>
      <c r="O54" s="259">
        <v>0.13816249999999999</v>
      </c>
      <c r="P54" s="63"/>
      <c r="Q54" s="99">
        <v>0</v>
      </c>
      <c r="R54" s="260">
        <v>7.579909E-2</v>
      </c>
      <c r="S54" s="99">
        <v>3.9053640000000001E-2</v>
      </c>
      <c r="T54" s="260">
        <v>0.1498382</v>
      </c>
      <c r="U54" s="99">
        <v>0.1032959</v>
      </c>
    </row>
    <row r="55" spans="1:21" s="232" customFormat="1">
      <c r="A55" s="246" t="s">
        <v>533</v>
      </c>
      <c r="B55" s="247"/>
      <c r="C55" s="247"/>
      <c r="D55" s="247"/>
      <c r="E55" s="63"/>
      <c r="F55" s="262"/>
      <c r="G55" s="262"/>
      <c r="H55" s="263"/>
      <c r="I55" s="263"/>
      <c r="J55" s="263"/>
      <c r="K55" s="264"/>
      <c r="L55" s="265"/>
      <c r="M55" s="263"/>
      <c r="N55" s="263"/>
      <c r="O55" s="264"/>
      <c r="P55" s="63"/>
      <c r="Q55" s="267"/>
      <c r="R55" s="247"/>
      <c r="S55" s="247"/>
      <c r="T55" s="247"/>
      <c r="U55" s="247"/>
    </row>
    <row r="56" spans="1:21">
      <c r="A56" s="85" t="s">
        <v>534</v>
      </c>
      <c r="B56" s="253" t="s">
        <v>535</v>
      </c>
      <c r="C56" s="125" t="s">
        <v>1224</v>
      </c>
      <c r="D56" s="88"/>
      <c r="E56" s="63"/>
      <c r="F56" s="268" t="s">
        <v>536</v>
      </c>
      <c r="G56" s="195" t="s">
        <v>536</v>
      </c>
      <c r="H56" s="255">
        <v>0</v>
      </c>
      <c r="I56" s="256">
        <v>0</v>
      </c>
      <c r="J56" s="255">
        <v>0</v>
      </c>
      <c r="K56" s="257" t="s">
        <v>536</v>
      </c>
      <c r="L56" s="258"/>
      <c r="M56" s="259">
        <v>119724.86553706029</v>
      </c>
      <c r="N56" s="201">
        <v>124879.54736709266</v>
      </c>
      <c r="O56" s="259">
        <v>112548.91412079704</v>
      </c>
      <c r="P56" s="63"/>
      <c r="Q56" s="269" t="s">
        <v>536</v>
      </c>
      <c r="R56" s="260">
        <v>1.1452997965663087E-2</v>
      </c>
      <c r="S56" s="269">
        <v>6.8896138515784161E-2</v>
      </c>
      <c r="T56" s="260">
        <v>0.11019876182227684</v>
      </c>
      <c r="U56" s="269">
        <v>8.1016848208405934E-2</v>
      </c>
    </row>
    <row r="57" spans="1:21">
      <c r="A57" s="85" t="s">
        <v>537</v>
      </c>
      <c r="B57" s="253" t="s">
        <v>535</v>
      </c>
      <c r="C57" s="125" t="s">
        <v>1225</v>
      </c>
      <c r="D57" s="88"/>
      <c r="E57" s="63"/>
      <c r="F57" s="268" t="s">
        <v>536</v>
      </c>
      <c r="G57" s="195" t="s">
        <v>536</v>
      </c>
      <c r="H57" s="255">
        <v>0</v>
      </c>
      <c r="I57" s="256">
        <v>0</v>
      </c>
      <c r="J57" s="255">
        <v>0</v>
      </c>
      <c r="K57" s="257" t="s">
        <v>536</v>
      </c>
      <c r="L57" s="258"/>
      <c r="M57" s="259">
        <v>12322.371751689323</v>
      </c>
      <c r="N57" s="201">
        <v>13901.023556900154</v>
      </c>
      <c r="O57" s="259">
        <v>10950.249638061192</v>
      </c>
      <c r="P57" s="63"/>
      <c r="Q57" s="269" t="s">
        <v>536</v>
      </c>
      <c r="R57" s="260">
        <v>2.0255956599125637E-2</v>
      </c>
      <c r="S57" s="269">
        <v>0.1124793795928237</v>
      </c>
      <c r="T57" s="260">
        <v>0.10641489108585311</v>
      </c>
      <c r="U57" s="269">
        <v>4.0250048816416584E-2</v>
      </c>
    </row>
    <row r="58" spans="1:21">
      <c r="A58" s="85" t="s">
        <v>538</v>
      </c>
      <c r="B58" s="253" t="s">
        <v>535</v>
      </c>
      <c r="C58" s="125" t="s">
        <v>1226</v>
      </c>
      <c r="D58" s="88"/>
      <c r="E58" s="63"/>
      <c r="F58" s="268" t="s">
        <v>536</v>
      </c>
      <c r="G58" s="195" t="s">
        <v>536</v>
      </c>
      <c r="H58" s="255">
        <v>0</v>
      </c>
      <c r="I58" s="256">
        <v>0</v>
      </c>
      <c r="J58" s="255">
        <v>0</v>
      </c>
      <c r="K58" s="257" t="s">
        <v>536</v>
      </c>
      <c r="L58" s="258"/>
      <c r="M58" s="259">
        <v>78720.35544001509</v>
      </c>
      <c r="N58" s="201">
        <v>89518.724769186287</v>
      </c>
      <c r="O58" s="259">
        <v>69874.964272129946</v>
      </c>
      <c r="P58" s="63"/>
      <c r="Q58" s="269" t="s">
        <v>536</v>
      </c>
      <c r="R58" s="260">
        <v>2.9664706108986916E-2</v>
      </c>
      <c r="S58" s="269">
        <v>-2.1527776519815443E-2</v>
      </c>
      <c r="T58" s="260">
        <v>0.10915575051992477</v>
      </c>
      <c r="U58" s="269">
        <v>6.4472374558196988E-2</v>
      </c>
    </row>
    <row r="59" spans="1:21">
      <c r="A59" s="85" t="s">
        <v>539</v>
      </c>
      <c r="B59" s="253" t="s">
        <v>535</v>
      </c>
      <c r="C59" s="125" t="s">
        <v>1227</v>
      </c>
      <c r="D59" s="88"/>
      <c r="E59" s="63"/>
      <c r="F59" s="268" t="s">
        <v>536</v>
      </c>
      <c r="G59" s="195" t="s">
        <v>536</v>
      </c>
      <c r="H59" s="255">
        <v>0</v>
      </c>
      <c r="I59" s="256">
        <v>0</v>
      </c>
      <c r="J59" s="255">
        <v>0</v>
      </c>
      <c r="K59" s="257" t="s">
        <v>536</v>
      </c>
      <c r="L59" s="258"/>
      <c r="M59" s="259">
        <v>906.05427684866333</v>
      </c>
      <c r="N59" s="201">
        <v>924.09886047852331</v>
      </c>
      <c r="O59" s="259">
        <v>801.02733155924477</v>
      </c>
      <c r="P59" s="63"/>
      <c r="Q59" s="269" t="s">
        <v>536</v>
      </c>
      <c r="R59" s="260">
        <v>-1.1149033663336446E-2</v>
      </c>
      <c r="S59" s="269">
        <v>0.12762880258196727</v>
      </c>
      <c r="T59" s="260">
        <v>0.11554008522685311</v>
      </c>
      <c r="U59" s="269">
        <v>0.16230980563438036</v>
      </c>
    </row>
    <row r="60" spans="1:21">
      <c r="A60" s="85" t="s">
        <v>540</v>
      </c>
      <c r="B60" s="253" t="s">
        <v>535</v>
      </c>
      <c r="C60" s="125" t="s">
        <v>1228</v>
      </c>
      <c r="D60" s="88"/>
      <c r="E60" s="63"/>
      <c r="F60" s="268" t="s">
        <v>536</v>
      </c>
      <c r="G60" s="195" t="s">
        <v>536</v>
      </c>
      <c r="H60" s="255">
        <v>0</v>
      </c>
      <c r="I60" s="256">
        <v>0</v>
      </c>
      <c r="J60" s="255">
        <v>0</v>
      </c>
      <c r="K60" s="257" t="s">
        <v>536</v>
      </c>
      <c r="L60" s="258"/>
      <c r="M60" s="259">
        <v>169.84172000000001</v>
      </c>
      <c r="N60" s="201">
        <v>0</v>
      </c>
      <c r="O60" s="259">
        <v>0</v>
      </c>
      <c r="P60" s="63"/>
      <c r="Q60" s="269" t="s">
        <v>536</v>
      </c>
      <c r="R60" s="260" t="s">
        <v>536</v>
      </c>
      <c r="S60" s="269" t="s">
        <v>536</v>
      </c>
      <c r="T60" s="260">
        <v>-0.51371826075576676</v>
      </c>
      <c r="U60" s="269">
        <v>0</v>
      </c>
    </row>
    <row r="61" spans="1:21">
      <c r="A61" s="85" t="s">
        <v>541</v>
      </c>
      <c r="B61" s="253" t="s">
        <v>535</v>
      </c>
      <c r="C61" s="125" t="s">
        <v>1229</v>
      </c>
      <c r="D61" s="88"/>
      <c r="E61" s="63"/>
      <c r="F61" s="268" t="s">
        <v>536</v>
      </c>
      <c r="G61" s="195" t="s">
        <v>536</v>
      </c>
      <c r="H61" s="255">
        <v>0</v>
      </c>
      <c r="I61" s="256">
        <v>0</v>
      </c>
      <c r="J61" s="255">
        <v>0</v>
      </c>
      <c r="K61" s="257" t="s">
        <v>536</v>
      </c>
      <c r="L61" s="258"/>
      <c r="M61" s="259">
        <v>3564</v>
      </c>
      <c r="N61" s="201">
        <v>0</v>
      </c>
      <c r="O61" s="259">
        <v>0</v>
      </c>
      <c r="P61" s="63"/>
      <c r="Q61" s="269" t="s">
        <v>536</v>
      </c>
      <c r="R61" s="260" t="s">
        <v>536</v>
      </c>
      <c r="S61" s="269" t="s">
        <v>536</v>
      </c>
      <c r="T61" s="260">
        <v>0.10381749667139073</v>
      </c>
      <c r="U61" s="269">
        <v>0.83786427885037895</v>
      </c>
    </row>
    <row r="62" spans="1:21" ht="11.25" customHeight="1">
      <c r="A62" s="140"/>
      <c r="C62" s="140"/>
      <c r="D62" s="140"/>
      <c r="E62" s="63"/>
      <c r="F62" s="133"/>
      <c r="G62" s="133"/>
    </row>
    <row r="63" spans="1:21" ht="19.5" customHeight="1">
      <c r="A63" s="270" t="s">
        <v>706</v>
      </c>
      <c r="B63" s="270"/>
      <c r="C63" s="270"/>
      <c r="D63" s="270"/>
      <c r="E63" s="270"/>
      <c r="F63" s="270"/>
      <c r="G63" s="270"/>
      <c r="H63" s="270"/>
      <c r="I63" s="270"/>
      <c r="J63" s="270"/>
      <c r="K63" s="270"/>
      <c r="L63" s="270"/>
      <c r="M63" s="270"/>
      <c r="N63" s="270"/>
      <c r="O63" s="270"/>
      <c r="P63" s="270"/>
      <c r="Q63" s="270"/>
      <c r="R63" s="270"/>
      <c r="S63" s="270"/>
      <c r="T63" s="270"/>
      <c r="U63" s="270"/>
    </row>
    <row r="64" spans="1:21" ht="11.25" customHeight="1">
      <c r="A64" s="270"/>
      <c r="B64" s="270"/>
      <c r="C64" s="270"/>
      <c r="D64" s="270"/>
      <c r="E64" s="270"/>
      <c r="F64" s="270"/>
      <c r="G64" s="270"/>
      <c r="H64" s="270"/>
      <c r="I64" s="270"/>
      <c r="J64" s="270"/>
      <c r="K64" s="270"/>
      <c r="L64" s="270"/>
      <c r="M64" s="270"/>
      <c r="N64" s="270"/>
      <c r="O64" s="270"/>
      <c r="P64" s="270"/>
      <c r="Q64" s="270"/>
      <c r="R64" s="270"/>
      <c r="S64" s="270"/>
      <c r="T64" s="270"/>
      <c r="U64" s="270"/>
    </row>
    <row r="65" spans="1:5">
      <c r="A65" s="146" t="s">
        <v>1459</v>
      </c>
      <c r="C65" s="221"/>
      <c r="D65" s="222"/>
      <c r="E65" s="222"/>
    </row>
    <row r="66" spans="1:5" ht="11.25" customHeight="1">
      <c r="A66" s="140"/>
    </row>
    <row r="68" spans="1:5" ht="17.5">
      <c r="A68" s="271" t="s">
        <v>548</v>
      </c>
    </row>
    <row r="108" spans="1:13">
      <c r="A108" s="133"/>
      <c r="B108" s="133"/>
      <c r="C108" s="133"/>
      <c r="D108" s="226"/>
      <c r="E108" s="226"/>
      <c r="F108" s="133"/>
      <c r="G108" s="133"/>
      <c r="H108" s="133"/>
      <c r="I108" s="133"/>
      <c r="J108" s="133"/>
      <c r="K108" s="133"/>
      <c r="L108" s="272"/>
      <c r="M108" s="133"/>
    </row>
    <row r="109" spans="1:13">
      <c r="A109" s="133"/>
      <c r="B109" s="133"/>
      <c r="C109" s="133"/>
      <c r="D109" s="226"/>
      <c r="E109" s="226"/>
      <c r="F109" s="133"/>
      <c r="G109" s="133"/>
      <c r="H109" s="133"/>
      <c r="I109" s="133"/>
      <c r="J109" s="133"/>
      <c r="K109" s="133"/>
      <c r="L109" s="272"/>
      <c r="M109" s="133"/>
    </row>
    <row r="110" spans="1:13">
      <c r="A110" s="133"/>
      <c r="B110" s="140"/>
      <c r="C110" s="140"/>
      <c r="D110" s="160"/>
      <c r="E110" s="160"/>
      <c r="F110" s="133"/>
      <c r="G110" s="133"/>
      <c r="H110" s="133"/>
      <c r="I110" s="133"/>
      <c r="J110" s="133"/>
      <c r="K110" s="133"/>
      <c r="L110" s="272"/>
      <c r="M110" s="133"/>
    </row>
    <row r="111" spans="1:13">
      <c r="A111" s="140"/>
      <c r="B111" s="140"/>
      <c r="C111" s="140"/>
      <c r="D111" s="160"/>
      <c r="E111" s="160"/>
      <c r="F111" s="133"/>
      <c r="G111" s="133"/>
      <c r="H111" s="133"/>
      <c r="I111" s="133"/>
      <c r="J111" s="133"/>
      <c r="K111" s="133"/>
      <c r="L111" s="272"/>
      <c r="M111" s="133"/>
    </row>
    <row r="112" spans="1:13">
      <c r="A112" s="221"/>
      <c r="B112" s="221"/>
      <c r="C112" s="221"/>
      <c r="D112" s="222"/>
      <c r="E112" s="222"/>
    </row>
    <row r="113" spans="1:5">
      <c r="A113" s="221"/>
      <c r="B113" s="221"/>
      <c r="C113" s="221"/>
      <c r="D113" s="222"/>
      <c r="E113" s="222"/>
    </row>
    <row r="114" spans="1:5">
      <c r="A114" s="221"/>
      <c r="B114" s="221"/>
      <c r="C114" s="221"/>
      <c r="D114" s="222"/>
      <c r="E114" s="222"/>
    </row>
    <row r="115" spans="1:5">
      <c r="A115" s="221"/>
      <c r="B115" s="222"/>
      <c r="C115" s="221"/>
      <c r="D115" s="222"/>
      <c r="E115" s="222"/>
    </row>
    <row r="116" spans="1:5">
      <c r="A116" s="222"/>
      <c r="B116" s="222"/>
      <c r="C116" s="221"/>
      <c r="D116" s="222"/>
      <c r="E116" s="222"/>
    </row>
    <row r="117" spans="1:5">
      <c r="A117" s="222"/>
      <c r="B117" s="221"/>
      <c r="C117" s="229"/>
      <c r="D117" s="230"/>
      <c r="E117" s="230"/>
    </row>
    <row r="118" spans="1:5">
      <c r="A118" s="221"/>
      <c r="B118" s="221"/>
      <c r="C118" s="221"/>
      <c r="D118" s="222"/>
      <c r="E118" s="222"/>
    </row>
    <row r="119" spans="1:5">
      <c r="A119" s="221"/>
      <c r="B119" s="221"/>
      <c r="C119" s="221"/>
      <c r="D119" s="222"/>
      <c r="E119" s="222"/>
    </row>
    <row r="120" spans="1:5" ht="13.5" customHeight="1">
      <c r="A120" s="221"/>
      <c r="B120" s="221"/>
      <c r="C120" s="221"/>
      <c r="D120" s="222"/>
      <c r="E120" s="222"/>
    </row>
    <row r="121" spans="1:5">
      <c r="A121" s="221"/>
      <c r="B121" s="221"/>
      <c r="C121" s="221"/>
      <c r="D121" s="222"/>
      <c r="E121" s="222"/>
    </row>
    <row r="122" spans="1:5">
      <c r="A122" s="221"/>
      <c r="B122" s="221"/>
      <c r="C122" s="221"/>
      <c r="D122" s="222"/>
      <c r="E122" s="222"/>
    </row>
    <row r="123" spans="1:5">
      <c r="A123" s="221"/>
      <c r="B123" s="222"/>
      <c r="C123" s="221"/>
      <c r="D123" s="222"/>
      <c r="E123" s="222"/>
    </row>
    <row r="124" spans="1:5">
      <c r="A124" s="222"/>
      <c r="B124" s="222"/>
      <c r="C124" s="221"/>
      <c r="D124" s="222"/>
      <c r="E124" s="222"/>
    </row>
    <row r="125" spans="1:5">
      <c r="A125" s="222"/>
      <c r="B125" s="221"/>
      <c r="C125" s="221"/>
      <c r="D125" s="222"/>
      <c r="E125" s="222"/>
    </row>
    <row r="126" spans="1:5">
      <c r="A126" s="221"/>
      <c r="B126" s="221"/>
      <c r="C126" s="221"/>
      <c r="D126" s="222"/>
      <c r="E126" s="222"/>
    </row>
    <row r="127" spans="1:5">
      <c r="A127" s="221"/>
      <c r="B127" s="221"/>
      <c r="C127" s="221"/>
      <c r="D127" s="222"/>
      <c r="E127" s="222"/>
    </row>
    <row r="128" spans="1:5">
      <c r="A128" s="221"/>
      <c r="B128" s="221"/>
      <c r="C128" s="221"/>
      <c r="D128" s="222"/>
      <c r="E128" s="222"/>
    </row>
    <row r="129" spans="1:5">
      <c r="A129" s="221"/>
      <c r="B129" s="221"/>
      <c r="C129" s="221"/>
      <c r="D129" s="222"/>
      <c r="E129" s="222"/>
    </row>
    <row r="130" spans="1:5">
      <c r="A130" s="221"/>
      <c r="B130" s="221"/>
      <c r="C130" s="221"/>
      <c r="D130" s="222"/>
      <c r="E130" s="222"/>
    </row>
    <row r="131" spans="1:5">
      <c r="A131" s="221"/>
      <c r="B131" s="222"/>
      <c r="C131" s="221"/>
      <c r="D131" s="222"/>
      <c r="E131" s="222"/>
    </row>
    <row r="132" spans="1:5">
      <c r="A132" s="222"/>
      <c r="B132" s="222"/>
      <c r="C132" s="221"/>
      <c r="D132" s="222"/>
      <c r="E132" s="222"/>
    </row>
    <row r="133" spans="1:5">
      <c r="A133" s="222"/>
      <c r="B133" s="221"/>
      <c r="C133" s="221"/>
      <c r="D133" s="222"/>
      <c r="E133" s="222"/>
    </row>
    <row r="134" spans="1:5">
      <c r="A134" s="221"/>
      <c r="B134" s="221"/>
      <c r="C134" s="221"/>
      <c r="D134" s="222"/>
      <c r="E134" s="222"/>
    </row>
    <row r="135" spans="1:5">
      <c r="A135" s="221"/>
      <c r="B135" s="221"/>
      <c r="C135" s="221"/>
      <c r="D135" s="222"/>
      <c r="E135" s="222"/>
    </row>
    <row r="136" spans="1:5">
      <c r="A136" s="221"/>
      <c r="B136" s="221"/>
      <c r="C136" s="221"/>
      <c r="D136" s="222"/>
      <c r="E136" s="222"/>
    </row>
    <row r="137" spans="1:5">
      <c r="A137" s="221"/>
      <c r="B137" s="221"/>
      <c r="C137" s="221"/>
      <c r="D137" s="222"/>
      <c r="E137" s="222"/>
    </row>
    <row r="138" spans="1:5">
      <c r="A138" s="221"/>
      <c r="B138" s="221"/>
      <c r="C138" s="221"/>
      <c r="D138" s="222"/>
      <c r="E138" s="222"/>
    </row>
    <row r="139" spans="1:5">
      <c r="A139" s="221"/>
      <c r="B139" s="222"/>
      <c r="C139" s="221"/>
      <c r="D139" s="222"/>
      <c r="E139" s="222"/>
    </row>
    <row r="140" spans="1:5">
      <c r="A140" s="222"/>
      <c r="B140" s="222"/>
      <c r="C140" s="221"/>
      <c r="D140" s="222"/>
      <c r="E140" s="222"/>
    </row>
    <row r="141" spans="1:5">
      <c r="A141" s="222"/>
      <c r="B141" s="221"/>
      <c r="C141" s="221"/>
      <c r="D141" s="222"/>
      <c r="E141" s="222"/>
    </row>
    <row r="142" spans="1:5">
      <c r="A142" s="221"/>
      <c r="B142" s="221"/>
      <c r="C142" s="221"/>
      <c r="D142" s="222"/>
      <c r="E142" s="222"/>
    </row>
    <row r="143" spans="1:5">
      <c r="A143" s="221"/>
      <c r="B143" s="221"/>
      <c r="C143" s="221"/>
      <c r="D143" s="222"/>
      <c r="E143" s="222"/>
    </row>
    <row r="144" spans="1:5">
      <c r="A144" s="221"/>
      <c r="B144" s="221"/>
      <c r="C144" s="221"/>
      <c r="D144" s="222"/>
      <c r="E144" s="222"/>
    </row>
    <row r="145" spans="1:5">
      <c r="A145" s="221"/>
      <c r="B145" s="221"/>
      <c r="C145" s="221"/>
      <c r="D145" s="222"/>
      <c r="E145" s="222"/>
    </row>
    <row r="146" spans="1:5">
      <c r="A146" s="221"/>
      <c r="B146" s="221"/>
      <c r="C146" s="221"/>
      <c r="D146" s="222"/>
      <c r="E146" s="222"/>
    </row>
    <row r="147" spans="1:5">
      <c r="A147" s="221"/>
      <c r="B147" s="222"/>
      <c r="C147" s="221"/>
      <c r="D147" s="222"/>
      <c r="E147" s="222"/>
    </row>
    <row r="148" spans="1:5">
      <c r="A148" s="222"/>
      <c r="B148" s="222"/>
      <c r="C148" s="221"/>
      <c r="D148" s="222"/>
      <c r="E148" s="222"/>
    </row>
    <row r="149" spans="1:5">
      <c r="A149" s="222"/>
      <c r="B149" s="221"/>
      <c r="C149" s="221"/>
      <c r="D149" s="222"/>
      <c r="E149" s="222"/>
    </row>
    <row r="150" spans="1:5">
      <c r="A150" s="221"/>
      <c r="B150" s="221"/>
      <c r="C150" s="221"/>
      <c r="D150" s="222"/>
      <c r="E150" s="222"/>
    </row>
    <row r="151" spans="1:5">
      <c r="A151" s="221"/>
      <c r="B151" s="221"/>
      <c r="C151" s="221"/>
      <c r="D151" s="222"/>
      <c r="E151" s="222"/>
    </row>
    <row r="152" spans="1:5">
      <c r="A152" s="221"/>
      <c r="B152" s="221"/>
      <c r="C152" s="221"/>
      <c r="D152" s="222"/>
      <c r="E152" s="222"/>
    </row>
    <row r="153" spans="1:5">
      <c r="A153" s="221"/>
      <c r="B153" s="221"/>
      <c r="C153" s="221"/>
      <c r="D153" s="222"/>
      <c r="E153" s="222"/>
    </row>
    <row r="154" spans="1:5">
      <c r="A154" s="221"/>
      <c r="C154" s="221"/>
      <c r="D154" s="222"/>
      <c r="E154" s="222"/>
    </row>
    <row r="155" spans="1:5">
      <c r="C155" s="221"/>
      <c r="D155" s="222"/>
      <c r="E155" s="222"/>
    </row>
    <row r="156" spans="1:5">
      <c r="C156" s="221"/>
      <c r="D156" s="222"/>
      <c r="E156" s="222"/>
    </row>
    <row r="157" spans="1:5">
      <c r="C157" s="221"/>
      <c r="D157" s="222"/>
      <c r="E157" s="222"/>
    </row>
  </sheetData>
  <mergeCells count="2">
    <mergeCell ref="C11:D11"/>
    <mergeCell ref="A63:U64"/>
  </mergeCells>
  <printOptions horizontalCentered="1"/>
  <pageMargins left="0" right="0" top="0" bottom="0" header="0.15748031496062992" footer="3.937007874015748E-2"/>
  <pageSetup paperSize="9" scale="62" fitToHeight="3" pageOrder="overThenDown" orientation="landscape" r:id="rId1"/>
  <headerFooter alignWithMargins="0"/>
  <rowBreaks count="1" manualBreakCount="1">
    <brk id="39"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22C8-EEFD-47A2-946B-1D53762FDB79}">
  <sheetPr>
    <tabColor rgb="FF99CCFF"/>
    <pageSetUpPr fitToPage="1"/>
  </sheetPr>
  <dimension ref="A1:Y118"/>
  <sheetViews>
    <sheetView view="pageBreakPreview" zoomScaleNormal="100" zoomScaleSheetLayoutView="100" workbookViewId="0">
      <selection sqref="A1:XFD1048576"/>
    </sheetView>
  </sheetViews>
  <sheetFormatPr defaultColWidth="9.75" defaultRowHeight="14"/>
  <cols>
    <col min="1" max="1" width="9.75" style="14" customWidth="1"/>
    <col min="2" max="2" width="5.9140625" style="14" customWidth="1"/>
    <col min="3" max="3" width="11.9140625" style="14" customWidth="1"/>
    <col min="4" max="4" width="33.33203125" style="299" customWidth="1"/>
    <col min="5" max="5" width="0.5" style="299" customWidth="1"/>
    <col min="6" max="6" width="10.1640625" style="14" customWidth="1"/>
    <col min="7" max="7" width="8.75" style="14" customWidth="1"/>
    <col min="8" max="8" width="12.58203125" style="14" customWidth="1"/>
    <col min="9" max="9" width="11.5" style="14" customWidth="1"/>
    <col min="10" max="11" width="9.25" style="14" customWidth="1"/>
    <col min="12" max="12" width="0.58203125" style="14" customWidth="1"/>
    <col min="13" max="13" width="12.58203125" style="14" customWidth="1"/>
    <col min="14" max="14" width="11.9140625" style="14" customWidth="1"/>
    <col min="15" max="15" width="9.83203125" style="14" customWidth="1"/>
    <col min="16" max="16" width="0.5" style="14" customWidth="1"/>
    <col min="17" max="17" width="10.9140625" style="14" customWidth="1"/>
    <col min="18" max="21" width="9.83203125" style="14" customWidth="1"/>
    <col min="22" max="16384" width="9.75" style="14"/>
  </cols>
  <sheetData>
    <row r="1" spans="1:25" s="3" customFormat="1">
      <c r="A1" s="273"/>
      <c r="B1" s="273"/>
      <c r="C1" s="273"/>
      <c r="D1" s="274"/>
      <c r="E1" s="273"/>
      <c r="F1" s="273"/>
      <c r="G1" s="273"/>
      <c r="H1" s="273"/>
      <c r="I1" s="273"/>
      <c r="J1" s="273"/>
      <c r="K1" s="273"/>
      <c r="L1" s="273"/>
      <c r="M1" s="273"/>
      <c r="N1" s="273"/>
      <c r="O1" s="273"/>
      <c r="P1" s="273"/>
      <c r="Q1" s="273"/>
      <c r="R1" s="273"/>
      <c r="S1" s="273"/>
      <c r="T1" s="273"/>
      <c r="U1" s="273"/>
    </row>
    <row r="2" spans="1:25" s="3" customFormat="1">
      <c r="A2" s="171"/>
      <c r="B2" s="171"/>
      <c r="C2" s="171"/>
      <c r="D2" s="275"/>
      <c r="E2" s="171"/>
      <c r="F2" s="171"/>
      <c r="G2" s="171"/>
      <c r="H2" s="171"/>
      <c r="I2" s="171"/>
      <c r="J2" s="171"/>
      <c r="K2" s="171"/>
      <c r="L2" s="171"/>
      <c r="M2" s="171"/>
      <c r="N2" s="171"/>
      <c r="O2" s="171"/>
      <c r="P2" s="171"/>
      <c r="Q2" s="171"/>
      <c r="R2" s="171"/>
      <c r="S2" s="171"/>
      <c r="T2" s="171"/>
      <c r="U2" s="171"/>
    </row>
    <row r="3" spans="1:25" s="3" customFormat="1" ht="14.9" customHeight="1">
      <c r="A3" s="171"/>
      <c r="B3" s="171"/>
      <c r="C3" s="171"/>
      <c r="D3" s="276"/>
      <c r="E3" s="276"/>
      <c r="F3" s="276"/>
      <c r="G3" s="276"/>
      <c r="H3" s="276"/>
      <c r="I3" s="276"/>
      <c r="J3" s="276"/>
      <c r="K3" s="276"/>
      <c r="L3" s="276"/>
      <c r="M3" s="171"/>
      <c r="N3" s="171"/>
      <c r="O3" s="171"/>
      <c r="P3" s="171"/>
      <c r="Q3" s="171"/>
      <c r="R3" s="171"/>
      <c r="S3" s="171"/>
      <c r="T3" s="171"/>
      <c r="U3" s="171"/>
    </row>
    <row r="4" spans="1:25" s="3" customFormat="1" ht="14.9" customHeight="1">
      <c r="A4" s="171"/>
      <c r="B4" s="171"/>
      <c r="C4" s="171"/>
      <c r="D4" s="276"/>
      <c r="E4" s="276"/>
      <c r="F4" s="276"/>
      <c r="G4" s="276"/>
      <c r="H4" s="276"/>
      <c r="I4" s="276"/>
      <c r="J4" s="276"/>
      <c r="K4" s="276"/>
      <c r="L4" s="276"/>
      <c r="M4" s="171"/>
      <c r="N4" s="171"/>
      <c r="O4" s="171"/>
      <c r="P4" s="171"/>
      <c r="Q4" s="171"/>
      <c r="R4" s="171"/>
      <c r="S4" s="171"/>
      <c r="T4" s="171"/>
      <c r="U4" s="171"/>
    </row>
    <row r="5" spans="1:25" s="3" customFormat="1" ht="14.9" customHeight="1">
      <c r="A5" s="171"/>
      <c r="B5" s="171"/>
      <c r="C5" s="171"/>
      <c r="D5" s="276"/>
      <c r="E5" s="276"/>
      <c r="F5" s="276"/>
      <c r="G5" s="276"/>
      <c r="H5" s="276"/>
      <c r="I5" s="276"/>
      <c r="J5" s="276"/>
      <c r="K5" s="276"/>
      <c r="L5" s="276"/>
      <c r="M5" s="171"/>
      <c r="N5" s="171"/>
      <c r="O5" s="171"/>
      <c r="P5" s="171"/>
      <c r="Q5" s="171"/>
      <c r="R5" s="171"/>
      <c r="S5" s="171"/>
      <c r="T5" s="171"/>
      <c r="U5" s="171"/>
    </row>
    <row r="6" spans="1:25" s="3" customFormat="1" ht="14.9" customHeight="1">
      <c r="A6" s="171"/>
      <c r="B6" s="171"/>
      <c r="C6" s="171"/>
      <c r="D6" s="276"/>
      <c r="E6" s="276"/>
      <c r="F6" s="276"/>
      <c r="G6" s="276"/>
      <c r="H6" s="276"/>
      <c r="I6" s="276"/>
      <c r="J6" s="276"/>
      <c r="K6" s="276"/>
      <c r="L6" s="276"/>
      <c r="M6" s="171"/>
      <c r="N6" s="171"/>
      <c r="O6" s="171"/>
      <c r="P6" s="171"/>
      <c r="Q6" s="171"/>
      <c r="R6" s="171"/>
      <c r="S6" s="171"/>
      <c r="T6" s="171"/>
      <c r="U6" s="171"/>
    </row>
    <row r="7" spans="1:25" ht="11.25" customHeight="1">
      <c r="A7" s="171"/>
      <c r="B7" s="171"/>
      <c r="C7" s="171"/>
      <c r="D7" s="171"/>
      <c r="E7" s="171"/>
      <c r="F7" s="171"/>
      <c r="G7" s="171"/>
      <c r="H7" s="171"/>
      <c r="I7" s="171"/>
      <c r="J7" s="171"/>
      <c r="K7" s="171"/>
      <c r="L7" s="171"/>
      <c r="M7" s="171"/>
      <c r="N7" s="171"/>
      <c r="O7" s="171"/>
      <c r="P7" s="171"/>
      <c r="Q7" s="171"/>
      <c r="R7" s="171"/>
      <c r="S7" s="171"/>
      <c r="T7" s="171"/>
      <c r="U7" s="171"/>
    </row>
    <row r="8" spans="1:25" ht="11.25" customHeight="1">
      <c r="A8" s="171"/>
      <c r="B8" s="171"/>
      <c r="C8" s="171"/>
      <c r="D8" s="171"/>
      <c r="E8" s="171"/>
      <c r="F8" s="171"/>
      <c r="G8" s="171"/>
      <c r="H8" s="171"/>
      <c r="I8" s="171"/>
      <c r="J8" s="171"/>
      <c r="K8" s="171"/>
      <c r="L8" s="171"/>
      <c r="M8" s="171"/>
      <c r="N8" s="171"/>
      <c r="O8" s="171"/>
      <c r="P8" s="171"/>
      <c r="Q8" s="277"/>
      <c r="R8" s="171"/>
      <c r="S8" s="171"/>
      <c r="T8" s="171"/>
      <c r="U8" s="171"/>
    </row>
    <row r="9" spans="1:25" s="63" customFormat="1" ht="18" customHeight="1">
      <c r="A9" s="6" t="s">
        <v>1460</v>
      </c>
      <c r="L9" s="236"/>
      <c r="U9" s="7" t="s">
        <v>719</v>
      </c>
    </row>
    <row r="10" spans="1:25" s="279" customFormat="1" ht="18">
      <c r="A10" s="278" t="s">
        <v>707</v>
      </c>
      <c r="E10" s="216"/>
      <c r="F10" s="278" t="s">
        <v>21</v>
      </c>
      <c r="L10" s="280"/>
      <c r="M10" s="278" t="s">
        <v>22</v>
      </c>
      <c r="P10" s="63"/>
      <c r="Q10" s="278" t="s">
        <v>23</v>
      </c>
      <c r="V10" s="281"/>
      <c r="W10" s="281"/>
      <c r="X10" s="281"/>
      <c r="Y10" s="281"/>
    </row>
    <row r="11" spans="1:25" ht="47.25" customHeight="1">
      <c r="A11" s="185" t="s">
        <v>24</v>
      </c>
      <c r="B11" s="185" t="s">
        <v>708</v>
      </c>
      <c r="C11" s="241" t="s">
        <v>26</v>
      </c>
      <c r="D11" s="242"/>
      <c r="E11" s="282"/>
      <c r="F11" s="189" t="s">
        <v>709</v>
      </c>
      <c r="G11" s="189" t="s">
        <v>659</v>
      </c>
      <c r="H11" s="189" t="s">
        <v>36</v>
      </c>
      <c r="I11" s="189" t="s">
        <v>37</v>
      </c>
      <c r="J11" s="189" t="s">
        <v>38</v>
      </c>
      <c r="K11" s="189" t="s">
        <v>39</v>
      </c>
      <c r="L11" s="283" t="s">
        <v>710</v>
      </c>
      <c r="M11" s="189" t="s">
        <v>41</v>
      </c>
      <c r="N11" s="189" t="s">
        <v>711</v>
      </c>
      <c r="O11" s="189" t="s">
        <v>712</v>
      </c>
      <c r="P11" s="63"/>
      <c r="Q11" s="245" t="s">
        <v>42</v>
      </c>
      <c r="R11" s="245" t="s">
        <v>43</v>
      </c>
      <c r="S11" s="245" t="s">
        <v>44</v>
      </c>
      <c r="T11" s="245" t="s">
        <v>45</v>
      </c>
      <c r="U11" s="245" t="s">
        <v>46</v>
      </c>
    </row>
    <row r="12" spans="1:25" s="289" customFormat="1" ht="14.25" customHeight="1">
      <c r="A12" s="284" t="s">
        <v>381</v>
      </c>
      <c r="B12" s="285"/>
      <c r="C12" s="285"/>
      <c r="D12" s="285"/>
      <c r="E12" s="282"/>
      <c r="F12" s="286"/>
      <c r="G12" s="285"/>
      <c r="H12" s="285"/>
      <c r="I12" s="285"/>
      <c r="J12" s="285"/>
      <c r="K12" s="285"/>
      <c r="L12" s="110"/>
      <c r="M12" s="287"/>
      <c r="N12" s="287"/>
      <c r="O12" s="287"/>
      <c r="P12" s="63"/>
      <c r="Q12" s="288"/>
      <c r="R12" s="287"/>
      <c r="S12" s="287"/>
      <c r="T12" s="287"/>
      <c r="U12" s="285"/>
    </row>
    <row r="13" spans="1:25" ht="14.15" customHeight="1">
      <c r="A13" s="85" t="s">
        <v>713</v>
      </c>
      <c r="B13" s="290" t="s">
        <v>714</v>
      </c>
      <c r="C13" s="125" t="s">
        <v>1461</v>
      </c>
      <c r="D13" s="88"/>
      <c r="E13" s="282"/>
      <c r="F13" s="291">
        <v>13343.414243040001</v>
      </c>
      <c r="G13" s="196">
        <v>-344.17536737999916</v>
      </c>
      <c r="H13" s="292">
        <v>812245020.65090084</v>
      </c>
      <c r="I13" s="256">
        <v>78610814</v>
      </c>
      <c r="J13" s="292">
        <v>235318</v>
      </c>
      <c r="K13" s="257">
        <v>6.0872352896828665E-2</v>
      </c>
      <c r="L13" s="258"/>
      <c r="M13" s="293">
        <v>10.08</v>
      </c>
      <c r="N13" s="201">
        <v>10.75</v>
      </c>
      <c r="O13" s="293">
        <v>8.14</v>
      </c>
      <c r="P13" s="63"/>
      <c r="Q13" s="99">
        <v>5.7043650793650792E-2</v>
      </c>
      <c r="R13" s="294">
        <v>-2.5145070000000002E-2</v>
      </c>
      <c r="S13" s="99">
        <v>0.3080039</v>
      </c>
      <c r="T13" s="294">
        <v>7.4822219999999995E-2</v>
      </c>
      <c r="U13" s="99">
        <v>8.5728529999999997E-2</v>
      </c>
    </row>
    <row r="14" spans="1:25" ht="14.25" customHeight="1">
      <c r="A14" s="85" t="s">
        <v>715</v>
      </c>
      <c r="B14" s="290" t="s">
        <v>714</v>
      </c>
      <c r="C14" s="125" t="s">
        <v>1462</v>
      </c>
      <c r="D14" s="88"/>
      <c r="E14" s="282"/>
      <c r="F14" s="291">
        <v>7154.7005842500002</v>
      </c>
      <c r="G14" s="196">
        <v>189.75973305000019</v>
      </c>
      <c r="H14" s="292">
        <v>405878711.5721994</v>
      </c>
      <c r="I14" s="256">
        <v>84221420</v>
      </c>
      <c r="J14" s="292">
        <v>97859</v>
      </c>
      <c r="K14" s="257">
        <v>5.6728958366990295E-2</v>
      </c>
      <c r="L14" s="258"/>
      <c r="M14" s="293">
        <v>4.93</v>
      </c>
      <c r="N14" s="201">
        <v>5.54</v>
      </c>
      <c r="O14" s="293">
        <v>4.2</v>
      </c>
      <c r="P14" s="63"/>
      <c r="Q14" s="99">
        <v>8.1135902636916848E-2</v>
      </c>
      <c r="R14" s="294">
        <v>2.7083330000000003E-2</v>
      </c>
      <c r="S14" s="99">
        <v>1.0383370000000001E-2</v>
      </c>
      <c r="T14" s="294">
        <v>-6.9887350000000003E-3</v>
      </c>
      <c r="U14" s="99">
        <v>4.1372309999999995E-2</v>
      </c>
    </row>
    <row r="15" spans="1:25">
      <c r="A15" s="85" t="s">
        <v>716</v>
      </c>
      <c r="B15" s="290" t="s">
        <v>714</v>
      </c>
      <c r="C15" s="125" t="s">
        <v>1463</v>
      </c>
      <c r="D15" s="88"/>
      <c r="E15" s="282"/>
      <c r="F15" s="291">
        <v>46740.352859620005</v>
      </c>
      <c r="G15" s="196">
        <v>3057.7800936200028</v>
      </c>
      <c r="H15" s="292">
        <v>2160578171.6874003</v>
      </c>
      <c r="I15" s="256">
        <v>148230595</v>
      </c>
      <c r="J15" s="292">
        <v>275803</v>
      </c>
      <c r="K15" s="257">
        <v>4.6225114692147955E-2</v>
      </c>
      <c r="L15" s="258"/>
      <c r="M15" s="293">
        <v>14.98</v>
      </c>
      <c r="N15" s="201">
        <v>15.28</v>
      </c>
      <c r="O15" s="293">
        <v>13.21</v>
      </c>
      <c r="P15" s="63"/>
      <c r="Q15" s="99">
        <v>4.4726301735647532E-2</v>
      </c>
      <c r="R15" s="294">
        <v>7.0000000000000007E-2</v>
      </c>
      <c r="S15" s="99">
        <v>0.1080824</v>
      </c>
      <c r="T15" s="294">
        <v>5.121552E-2</v>
      </c>
      <c r="U15" s="99">
        <v>5.9697560000000004E-2</v>
      </c>
    </row>
    <row r="16" spans="1:25" s="289" customFormat="1">
      <c r="A16" s="284" t="s">
        <v>533</v>
      </c>
      <c r="B16" s="295"/>
      <c r="C16" s="295"/>
      <c r="D16" s="295"/>
      <c r="E16" s="282"/>
      <c r="F16" s="284"/>
      <c r="G16" s="285"/>
      <c r="H16" s="285"/>
      <c r="I16" s="285"/>
      <c r="J16" s="285"/>
      <c r="K16" s="285"/>
      <c r="L16" s="110"/>
      <c r="M16" s="287"/>
      <c r="N16" s="287"/>
      <c r="O16" s="287"/>
      <c r="P16" s="63"/>
      <c r="Q16" s="284"/>
      <c r="R16" s="295"/>
      <c r="S16" s="295"/>
      <c r="T16" s="295"/>
      <c r="U16" s="295"/>
    </row>
    <row r="17" spans="1:21">
      <c r="A17" s="85" t="s">
        <v>534</v>
      </c>
      <c r="B17" s="290" t="s">
        <v>535</v>
      </c>
      <c r="C17" s="125" t="s">
        <v>1224</v>
      </c>
      <c r="D17" s="88"/>
      <c r="E17" s="282"/>
      <c r="F17" s="296"/>
      <c r="G17" s="195"/>
      <c r="H17" s="296"/>
      <c r="I17" s="195"/>
      <c r="J17" s="297"/>
      <c r="K17" s="92"/>
      <c r="L17" s="92"/>
      <c r="M17" s="293">
        <v>119724.86553706029</v>
      </c>
      <c r="N17" s="201">
        <v>124879.54736709266</v>
      </c>
      <c r="O17" s="293">
        <v>112548.91412079704</v>
      </c>
      <c r="P17" s="63"/>
      <c r="Q17" s="269" t="s">
        <v>536</v>
      </c>
      <c r="R17" s="294">
        <v>1.1452997965663087E-2</v>
      </c>
      <c r="S17" s="99">
        <v>6.8896138515784161E-2</v>
      </c>
      <c r="T17" s="294">
        <v>0.11019876182227684</v>
      </c>
      <c r="U17" s="269">
        <v>8.1016848208405934E-2</v>
      </c>
    </row>
    <row r="18" spans="1:21">
      <c r="A18" s="85" t="s">
        <v>537</v>
      </c>
      <c r="B18" s="290" t="s">
        <v>535</v>
      </c>
      <c r="C18" s="125" t="s">
        <v>1225</v>
      </c>
      <c r="D18" s="88"/>
      <c r="E18" s="282"/>
      <c r="F18" s="296"/>
      <c r="G18" s="195"/>
      <c r="H18" s="296"/>
      <c r="I18" s="195"/>
      <c r="J18" s="297"/>
      <c r="K18" s="92"/>
      <c r="L18" s="92"/>
      <c r="M18" s="293">
        <v>12322.371751689323</v>
      </c>
      <c r="N18" s="201">
        <v>13901.023556900154</v>
      </c>
      <c r="O18" s="293">
        <v>10950.249638061192</v>
      </c>
      <c r="P18" s="63"/>
      <c r="Q18" s="269" t="s">
        <v>536</v>
      </c>
      <c r="R18" s="294">
        <v>2.0255956599125637E-2</v>
      </c>
      <c r="S18" s="99">
        <v>0.1124793795928237</v>
      </c>
      <c r="T18" s="294">
        <v>0.10641489108585311</v>
      </c>
      <c r="U18" s="269">
        <v>4.0250048816416584E-2</v>
      </c>
    </row>
    <row r="19" spans="1:21">
      <c r="A19" s="85" t="s">
        <v>538</v>
      </c>
      <c r="B19" s="290" t="s">
        <v>535</v>
      </c>
      <c r="C19" s="125" t="s">
        <v>1226</v>
      </c>
      <c r="D19" s="88"/>
      <c r="E19" s="282"/>
      <c r="F19" s="296"/>
      <c r="G19" s="195"/>
      <c r="H19" s="296"/>
      <c r="I19" s="195"/>
      <c r="J19" s="297"/>
      <c r="K19" s="92"/>
      <c r="L19" s="92"/>
      <c r="M19" s="293">
        <v>78720.35544001509</v>
      </c>
      <c r="N19" s="201">
        <v>89518.724769186287</v>
      </c>
      <c r="O19" s="293">
        <v>69874.964272129946</v>
      </c>
      <c r="P19" s="63"/>
      <c r="Q19" s="269" t="s">
        <v>536</v>
      </c>
      <c r="R19" s="294">
        <v>2.9664706108986916E-2</v>
      </c>
      <c r="S19" s="99">
        <v>-2.1527776519815443E-2</v>
      </c>
      <c r="T19" s="294">
        <v>0.10915575051992477</v>
      </c>
      <c r="U19" s="269">
        <v>6.4472374558196988E-2</v>
      </c>
    </row>
    <row r="20" spans="1:21">
      <c r="A20" s="85" t="s">
        <v>539</v>
      </c>
      <c r="B20" s="290" t="s">
        <v>535</v>
      </c>
      <c r="C20" s="125" t="s">
        <v>1227</v>
      </c>
      <c r="D20" s="88"/>
      <c r="E20" s="282"/>
      <c r="F20" s="296"/>
      <c r="G20" s="195"/>
      <c r="H20" s="296"/>
      <c r="I20" s="195"/>
      <c r="J20" s="297"/>
      <c r="K20" s="92"/>
      <c r="L20" s="92"/>
      <c r="M20" s="293">
        <v>906.05427684866333</v>
      </c>
      <c r="N20" s="201">
        <v>924.09886047852331</v>
      </c>
      <c r="O20" s="293">
        <v>801.02733155924477</v>
      </c>
      <c r="P20" s="63"/>
      <c r="Q20" s="269" t="s">
        <v>536</v>
      </c>
      <c r="R20" s="294">
        <v>-1.1149033663336446E-2</v>
      </c>
      <c r="S20" s="99">
        <v>0.12762880258196727</v>
      </c>
      <c r="T20" s="294">
        <v>0.11554008522685311</v>
      </c>
      <c r="U20" s="269">
        <v>0.16230980563438036</v>
      </c>
    </row>
    <row r="21" spans="1:21">
      <c r="A21" s="85" t="s">
        <v>540</v>
      </c>
      <c r="B21" s="290" t="s">
        <v>535</v>
      </c>
      <c r="C21" s="125" t="s">
        <v>1228</v>
      </c>
      <c r="D21" s="88"/>
      <c r="E21" s="282"/>
      <c r="F21" s="296"/>
      <c r="G21" s="195"/>
      <c r="H21" s="296"/>
      <c r="I21" s="195"/>
      <c r="J21" s="297"/>
      <c r="K21" s="92"/>
      <c r="L21" s="92"/>
      <c r="M21" s="293">
        <v>169.84172000000001</v>
      </c>
      <c r="N21" s="201">
        <v>0</v>
      </c>
      <c r="O21" s="293">
        <v>0</v>
      </c>
      <c r="P21" s="63"/>
      <c r="Q21" s="269" t="s">
        <v>536</v>
      </c>
      <c r="R21" s="294" t="s">
        <v>536</v>
      </c>
      <c r="S21" s="99" t="s">
        <v>536</v>
      </c>
      <c r="T21" s="294">
        <v>-0.51371826075576676</v>
      </c>
      <c r="U21" s="269">
        <v>0</v>
      </c>
    </row>
    <row r="22" spans="1:21">
      <c r="A22" s="85" t="s">
        <v>541</v>
      </c>
      <c r="B22" s="290" t="s">
        <v>535</v>
      </c>
      <c r="C22" s="125" t="s">
        <v>1229</v>
      </c>
      <c r="D22" s="88"/>
      <c r="E22" s="282"/>
      <c r="F22" s="296"/>
      <c r="G22" s="195"/>
      <c r="H22" s="296"/>
      <c r="I22" s="195"/>
      <c r="J22" s="297"/>
      <c r="K22" s="92"/>
      <c r="L22" s="92"/>
      <c r="M22" s="293">
        <v>3564</v>
      </c>
      <c r="N22" s="201">
        <v>0</v>
      </c>
      <c r="O22" s="293">
        <v>0</v>
      </c>
      <c r="P22" s="63"/>
      <c r="Q22" s="269" t="s">
        <v>536</v>
      </c>
      <c r="R22" s="294" t="s">
        <v>536</v>
      </c>
      <c r="S22" s="99" t="s">
        <v>536</v>
      </c>
      <c r="T22" s="294">
        <v>0.10381749667139073</v>
      </c>
      <c r="U22" s="269">
        <v>0.83786427885037895</v>
      </c>
    </row>
    <row r="23" spans="1:21" ht="11.25" customHeight="1">
      <c r="A23" s="140"/>
      <c r="B23" s="41"/>
      <c r="C23" s="140"/>
      <c r="D23" s="140"/>
      <c r="E23" s="64"/>
      <c r="F23" s="133"/>
      <c r="G23" s="133"/>
      <c r="H23" s="41"/>
      <c r="I23" s="41"/>
      <c r="J23" s="41"/>
      <c r="K23" s="41"/>
      <c r="L23" s="64"/>
      <c r="M23" s="41"/>
      <c r="N23" s="41"/>
      <c r="O23" s="41"/>
      <c r="P23" s="63"/>
      <c r="Q23" s="41"/>
      <c r="R23" s="41"/>
      <c r="S23" s="41"/>
      <c r="T23" s="41"/>
      <c r="U23" s="41"/>
    </row>
    <row r="24" spans="1:21" ht="11.25" customHeight="1">
      <c r="A24" s="298" t="s">
        <v>706</v>
      </c>
      <c r="B24" s="298"/>
      <c r="C24" s="298"/>
      <c r="D24" s="298"/>
      <c r="E24" s="298"/>
      <c r="F24" s="298"/>
      <c r="G24" s="298"/>
      <c r="H24" s="298"/>
      <c r="I24" s="298"/>
      <c r="J24" s="298"/>
      <c r="K24" s="298"/>
      <c r="L24" s="298"/>
      <c r="M24" s="298"/>
      <c r="N24" s="298"/>
      <c r="O24" s="298"/>
      <c r="P24" s="298"/>
      <c r="Q24" s="298"/>
      <c r="R24" s="298"/>
      <c r="S24" s="298"/>
      <c r="T24" s="298"/>
      <c r="U24" s="298"/>
    </row>
    <row r="25" spans="1:21" ht="19.5" customHeight="1">
      <c r="A25" s="298"/>
      <c r="B25" s="298"/>
      <c r="C25" s="298"/>
      <c r="D25" s="298"/>
      <c r="E25" s="298"/>
      <c r="F25" s="298"/>
      <c r="G25" s="298"/>
      <c r="H25" s="298"/>
      <c r="I25" s="298"/>
      <c r="J25" s="298"/>
      <c r="K25" s="298"/>
      <c r="L25" s="298"/>
      <c r="M25" s="298"/>
      <c r="N25" s="298"/>
      <c r="O25" s="298"/>
      <c r="P25" s="298"/>
      <c r="Q25" s="298"/>
      <c r="R25" s="298"/>
      <c r="S25" s="298"/>
      <c r="T25" s="298"/>
      <c r="U25" s="298"/>
    </row>
    <row r="26" spans="1:21" ht="11.25" customHeight="1">
      <c r="A26" s="146" t="s">
        <v>1459</v>
      </c>
      <c r="B26" s="41"/>
      <c r="C26" s="221"/>
      <c r="D26" s="222"/>
      <c r="E26" s="222"/>
      <c r="F26" s="41"/>
      <c r="G26" s="41"/>
      <c r="H26" s="41"/>
      <c r="I26" s="41"/>
      <c r="J26" s="41"/>
      <c r="K26" s="41"/>
      <c r="L26" s="41"/>
      <c r="M26" s="41"/>
      <c r="N26" s="41"/>
      <c r="O26" s="41"/>
      <c r="P26" s="41"/>
      <c r="Q26" s="41"/>
      <c r="R26" s="41"/>
      <c r="S26" s="41"/>
      <c r="T26" s="41"/>
      <c r="U26" s="41"/>
    </row>
    <row r="27" spans="1:21">
      <c r="A27" s="140"/>
      <c r="B27" s="41"/>
      <c r="C27" s="41"/>
      <c r="D27" s="142"/>
      <c r="E27" s="142"/>
      <c r="F27" s="41"/>
      <c r="G27" s="41"/>
      <c r="H27" s="41"/>
      <c r="I27" s="41"/>
      <c r="J27" s="41"/>
      <c r="K27" s="41"/>
      <c r="L27" s="41"/>
      <c r="M27" s="41"/>
      <c r="N27" s="41"/>
      <c r="O27" s="41"/>
      <c r="P27" s="41"/>
      <c r="Q27" s="41"/>
      <c r="R27" s="41"/>
      <c r="S27" s="41"/>
      <c r="T27" s="41"/>
      <c r="U27" s="41"/>
    </row>
    <row r="28" spans="1:21" ht="11.25" customHeight="1">
      <c r="A28" s="41"/>
      <c r="B28" s="41"/>
      <c r="C28" s="41"/>
      <c r="D28" s="142"/>
      <c r="E28" s="142"/>
      <c r="F28" s="41"/>
      <c r="G28" s="41"/>
      <c r="H28" s="41"/>
      <c r="I28" s="41"/>
      <c r="J28" s="41"/>
      <c r="K28" s="41"/>
      <c r="L28" s="41"/>
      <c r="M28" s="41"/>
      <c r="N28" s="41"/>
      <c r="O28" s="41"/>
      <c r="P28" s="41"/>
      <c r="Q28" s="41"/>
      <c r="R28" s="41"/>
      <c r="S28" s="41"/>
      <c r="T28" s="41"/>
      <c r="U28" s="41"/>
    </row>
    <row r="29" spans="1:21" ht="17.5">
      <c r="A29" s="271" t="s">
        <v>548</v>
      </c>
      <c r="B29" s="41"/>
      <c r="C29" s="41"/>
      <c r="D29" s="142"/>
      <c r="E29" s="142"/>
      <c r="F29" s="41"/>
      <c r="G29" s="41"/>
      <c r="H29" s="41"/>
      <c r="I29" s="41"/>
      <c r="J29" s="41"/>
      <c r="K29" s="41"/>
      <c r="L29" s="41"/>
      <c r="M29" s="41"/>
      <c r="N29" s="41"/>
      <c r="O29" s="41"/>
      <c r="P29" s="41"/>
      <c r="Q29" s="41"/>
      <c r="R29" s="60"/>
      <c r="S29" s="41"/>
      <c r="T29" s="41"/>
      <c r="U29" s="41"/>
    </row>
    <row r="30" spans="1:21">
      <c r="M30" s="41"/>
      <c r="R30" s="20"/>
    </row>
    <row r="31" spans="1:21">
      <c r="M31" s="41"/>
      <c r="R31" s="20"/>
    </row>
    <row r="32" spans="1:21">
      <c r="M32" s="41"/>
      <c r="R32" s="20"/>
    </row>
    <row r="33" spans="1:22">
      <c r="M33" s="41"/>
      <c r="R33" s="20"/>
    </row>
    <row r="34" spans="1:22">
      <c r="M34" s="41"/>
      <c r="R34" s="20"/>
    </row>
    <row r="35" spans="1:22">
      <c r="M35" s="41"/>
      <c r="R35" s="20"/>
    </row>
    <row r="36" spans="1:22">
      <c r="M36" s="41"/>
      <c r="R36" s="20"/>
    </row>
    <row r="37" spans="1:22">
      <c r="M37" s="41"/>
      <c r="R37" s="20"/>
    </row>
    <row r="39" spans="1:22">
      <c r="M39" s="41"/>
      <c r="V39" s="172"/>
    </row>
    <row r="43" spans="1:22" ht="14.9" customHeight="1">
      <c r="A43" s="300" t="s">
        <v>717</v>
      </c>
      <c r="B43" s="301"/>
      <c r="C43" s="301"/>
      <c r="D43" s="301"/>
      <c r="E43" s="301"/>
      <c r="F43" s="301"/>
      <c r="G43" s="301"/>
      <c r="H43" s="301"/>
      <c r="I43" s="301"/>
      <c r="J43" s="301"/>
      <c r="K43" s="301"/>
      <c r="L43" s="301"/>
      <c r="M43" s="301"/>
      <c r="N43" s="301"/>
      <c r="O43" s="301"/>
      <c r="P43" s="301"/>
      <c r="Q43" s="301"/>
      <c r="R43" s="301"/>
      <c r="S43" s="301"/>
      <c r="T43" s="301"/>
      <c r="U43" s="301"/>
      <c r="V43" s="302"/>
    </row>
    <row r="44" spans="1:22">
      <c r="A44" s="301"/>
      <c r="B44" s="301"/>
      <c r="C44" s="301"/>
      <c r="D44" s="301"/>
      <c r="E44" s="301"/>
      <c r="F44" s="301"/>
      <c r="G44" s="301"/>
      <c r="H44" s="301"/>
      <c r="I44" s="301"/>
      <c r="J44" s="301"/>
      <c r="K44" s="301"/>
      <c r="L44" s="301"/>
      <c r="M44" s="301"/>
      <c r="N44" s="301"/>
      <c r="O44" s="301"/>
      <c r="P44" s="301"/>
      <c r="Q44" s="301"/>
      <c r="R44" s="301"/>
      <c r="S44" s="301"/>
      <c r="T44" s="301"/>
      <c r="U44" s="301"/>
      <c r="V44" s="302"/>
    </row>
    <row r="45" spans="1:22">
      <c r="A45" s="303" t="s">
        <v>1464</v>
      </c>
    </row>
    <row r="46" spans="1:22" s="303" customFormat="1" ht="10">
      <c r="A46" s="303" t="s">
        <v>1459</v>
      </c>
    </row>
    <row r="54" spans="17:17">
      <c r="Q54" s="41"/>
    </row>
    <row r="67" spans="1:14">
      <c r="A67" s="14" t="s">
        <v>1459</v>
      </c>
    </row>
    <row r="69" spans="1:14">
      <c r="A69" s="173"/>
      <c r="B69" s="173"/>
      <c r="C69" s="173"/>
      <c r="D69" s="304"/>
      <c r="E69" s="304"/>
      <c r="F69" s="173"/>
      <c r="G69" s="173"/>
      <c r="H69" s="173"/>
      <c r="I69" s="173"/>
      <c r="J69" s="173"/>
      <c r="K69" s="173"/>
      <c r="L69" s="173"/>
      <c r="M69" s="173"/>
      <c r="N69" s="173"/>
    </row>
    <row r="70" spans="1:14">
      <c r="A70" s="173"/>
      <c r="B70" s="173"/>
      <c r="C70" s="173"/>
      <c r="D70" s="304"/>
      <c r="E70" s="304"/>
      <c r="F70" s="173"/>
      <c r="G70" s="173"/>
      <c r="H70" s="173"/>
      <c r="I70" s="173"/>
      <c r="J70" s="173"/>
      <c r="K70" s="173"/>
      <c r="L70" s="173"/>
      <c r="M70" s="173"/>
      <c r="N70" s="173"/>
    </row>
    <row r="71" spans="1:14">
      <c r="A71" s="173"/>
      <c r="B71" s="174"/>
      <c r="C71" s="174"/>
      <c r="D71" s="305"/>
      <c r="E71" s="305"/>
      <c r="F71" s="173"/>
      <c r="G71" s="173"/>
      <c r="H71" s="173"/>
      <c r="I71" s="173"/>
      <c r="J71" s="173"/>
      <c r="K71" s="173"/>
      <c r="L71" s="173"/>
      <c r="M71" s="173"/>
      <c r="N71" s="173"/>
    </row>
    <row r="72" spans="1:14">
      <c r="A72" s="174"/>
      <c r="B72" s="174"/>
      <c r="C72" s="174"/>
      <c r="D72" s="305"/>
      <c r="E72" s="305"/>
      <c r="F72" s="173"/>
      <c r="G72" s="173"/>
      <c r="H72" s="173"/>
      <c r="I72" s="173"/>
      <c r="J72" s="173"/>
      <c r="K72" s="173"/>
      <c r="L72" s="173"/>
      <c r="M72" s="173"/>
      <c r="N72" s="173"/>
    </row>
    <row r="73" spans="1:14">
      <c r="A73" s="170"/>
      <c r="B73" s="170"/>
      <c r="C73" s="170"/>
      <c r="D73" s="176"/>
      <c r="E73" s="176"/>
    </row>
    <row r="74" spans="1:14">
      <c r="A74" s="170"/>
      <c r="B74" s="170"/>
      <c r="C74" s="170"/>
      <c r="D74" s="176"/>
      <c r="E74" s="176"/>
    </row>
    <row r="75" spans="1:14">
      <c r="A75" s="170"/>
      <c r="B75" s="170"/>
      <c r="C75" s="170"/>
      <c r="D75" s="176"/>
      <c r="E75" s="176"/>
    </row>
    <row r="76" spans="1:14">
      <c r="A76" s="170"/>
      <c r="B76" s="176"/>
      <c r="C76" s="170"/>
      <c r="D76" s="176"/>
      <c r="E76" s="176"/>
    </row>
    <row r="77" spans="1:14">
      <c r="A77" s="176"/>
      <c r="B77" s="176"/>
      <c r="C77" s="170"/>
      <c r="D77" s="176"/>
      <c r="E77" s="176"/>
    </row>
    <row r="78" spans="1:14">
      <c r="A78" s="176"/>
      <c r="B78" s="170"/>
      <c r="C78" s="175"/>
      <c r="D78" s="306"/>
      <c r="E78" s="306"/>
    </row>
    <row r="79" spans="1:14">
      <c r="A79" s="170"/>
      <c r="B79" s="170"/>
      <c r="C79" s="170"/>
      <c r="D79" s="176"/>
      <c r="E79" s="176"/>
    </row>
    <row r="80" spans="1:14">
      <c r="A80" s="170"/>
      <c r="B80" s="170"/>
      <c r="C80" s="170"/>
      <c r="D80" s="176"/>
      <c r="E80" s="176"/>
    </row>
    <row r="81" spans="1:5">
      <c r="A81" s="170"/>
      <c r="B81" s="170"/>
      <c r="C81" s="170"/>
      <c r="D81" s="176"/>
      <c r="E81" s="176"/>
    </row>
    <row r="82" spans="1:5" ht="13.5" customHeight="1">
      <c r="A82" s="170"/>
      <c r="B82" s="170"/>
      <c r="C82" s="170"/>
      <c r="D82" s="176"/>
      <c r="E82" s="176"/>
    </row>
    <row r="83" spans="1:5">
      <c r="A83" s="170"/>
      <c r="B83" s="170"/>
      <c r="C83" s="170"/>
      <c r="D83" s="176"/>
      <c r="E83" s="176"/>
    </row>
    <row r="84" spans="1:5">
      <c r="A84" s="170"/>
      <c r="B84" s="176"/>
      <c r="C84" s="170"/>
      <c r="D84" s="176"/>
      <c r="E84" s="176"/>
    </row>
    <row r="85" spans="1:5">
      <c r="A85" s="176"/>
      <c r="B85" s="176"/>
      <c r="C85" s="170"/>
      <c r="D85" s="176"/>
      <c r="E85" s="176"/>
    </row>
    <row r="86" spans="1:5">
      <c r="A86" s="176"/>
      <c r="B86" s="170"/>
      <c r="C86" s="170"/>
      <c r="D86" s="176"/>
      <c r="E86" s="176"/>
    </row>
    <row r="87" spans="1:5">
      <c r="A87" s="170"/>
      <c r="B87" s="170"/>
      <c r="C87" s="170"/>
      <c r="D87" s="176"/>
      <c r="E87" s="176"/>
    </row>
    <row r="88" spans="1:5">
      <c r="A88" s="170"/>
      <c r="B88" s="170"/>
      <c r="C88" s="170"/>
      <c r="D88" s="176"/>
      <c r="E88" s="176"/>
    </row>
    <row r="89" spans="1:5">
      <c r="A89" s="170"/>
      <c r="B89" s="170"/>
      <c r="C89" s="170"/>
      <c r="D89" s="176"/>
      <c r="E89" s="176"/>
    </row>
    <row r="90" spans="1:5">
      <c r="A90" s="170"/>
      <c r="B90" s="170"/>
      <c r="C90" s="170"/>
      <c r="D90" s="176"/>
      <c r="E90" s="176"/>
    </row>
    <row r="91" spans="1:5">
      <c r="A91" s="170"/>
      <c r="B91" s="170"/>
      <c r="C91" s="170"/>
      <c r="D91" s="176"/>
      <c r="E91" s="176"/>
    </row>
    <row r="92" spans="1:5">
      <c r="A92" s="170"/>
      <c r="B92" s="176"/>
      <c r="C92" s="170"/>
      <c r="D92" s="176"/>
      <c r="E92" s="176"/>
    </row>
    <row r="93" spans="1:5">
      <c r="A93" s="176"/>
      <c r="B93" s="176"/>
      <c r="C93" s="170"/>
      <c r="D93" s="176"/>
      <c r="E93" s="176"/>
    </row>
    <row r="94" spans="1:5">
      <c r="A94" s="176"/>
      <c r="B94" s="170"/>
      <c r="C94" s="170"/>
      <c r="D94" s="176"/>
      <c r="E94" s="176"/>
    </row>
    <row r="95" spans="1:5">
      <c r="A95" s="170"/>
      <c r="B95" s="170"/>
      <c r="C95" s="170"/>
      <c r="D95" s="176"/>
      <c r="E95" s="176"/>
    </row>
    <row r="96" spans="1:5">
      <c r="A96" s="170"/>
      <c r="B96" s="170"/>
      <c r="C96" s="170"/>
      <c r="D96" s="176"/>
      <c r="E96" s="176"/>
    </row>
    <row r="97" spans="1:5">
      <c r="A97" s="170"/>
      <c r="B97" s="170"/>
      <c r="C97" s="170"/>
      <c r="D97" s="176"/>
      <c r="E97" s="176"/>
    </row>
    <row r="98" spans="1:5">
      <c r="A98" s="170"/>
      <c r="B98" s="170"/>
      <c r="C98" s="170"/>
      <c r="D98" s="176"/>
      <c r="E98" s="176"/>
    </row>
    <row r="99" spans="1:5">
      <c r="A99" s="170"/>
      <c r="B99" s="170"/>
      <c r="C99" s="170"/>
      <c r="D99" s="176"/>
      <c r="E99" s="176"/>
    </row>
    <row r="100" spans="1:5">
      <c r="A100" s="170"/>
      <c r="B100" s="176"/>
      <c r="C100" s="170"/>
      <c r="D100" s="176"/>
      <c r="E100" s="176"/>
    </row>
    <row r="101" spans="1:5">
      <c r="A101" s="176"/>
      <c r="B101" s="176"/>
      <c r="C101" s="170"/>
      <c r="D101" s="176"/>
      <c r="E101" s="176"/>
    </row>
    <row r="102" spans="1:5">
      <c r="A102" s="176"/>
      <c r="B102" s="170"/>
      <c r="C102" s="170"/>
      <c r="D102" s="176"/>
      <c r="E102" s="176"/>
    </row>
    <row r="103" spans="1:5">
      <c r="A103" s="170"/>
      <c r="B103" s="170"/>
      <c r="C103" s="170"/>
      <c r="D103" s="176"/>
      <c r="E103" s="176"/>
    </row>
    <row r="104" spans="1:5">
      <c r="A104" s="170"/>
      <c r="B104" s="170"/>
      <c r="C104" s="170"/>
      <c r="D104" s="176"/>
      <c r="E104" s="176"/>
    </row>
    <row r="105" spans="1:5">
      <c r="A105" s="170"/>
      <c r="B105" s="170"/>
      <c r="C105" s="170"/>
      <c r="D105" s="176"/>
      <c r="E105" s="176"/>
    </row>
    <row r="106" spans="1:5">
      <c r="A106" s="170"/>
      <c r="B106" s="170"/>
      <c r="C106" s="170"/>
      <c r="D106" s="176"/>
      <c r="E106" s="176"/>
    </row>
    <row r="107" spans="1:5">
      <c r="A107" s="170"/>
      <c r="B107" s="170"/>
      <c r="C107" s="170"/>
      <c r="D107" s="176"/>
      <c r="E107" s="176"/>
    </row>
    <row r="108" spans="1:5">
      <c r="A108" s="170"/>
      <c r="B108" s="176"/>
      <c r="C108" s="170"/>
      <c r="D108" s="176"/>
      <c r="E108" s="176"/>
    </row>
    <row r="109" spans="1:5">
      <c r="A109" s="176"/>
      <c r="B109" s="176"/>
      <c r="C109" s="170"/>
      <c r="D109" s="176"/>
      <c r="E109" s="176"/>
    </row>
    <row r="110" spans="1:5">
      <c r="A110" s="176"/>
      <c r="B110" s="170"/>
      <c r="C110" s="170"/>
      <c r="D110" s="176"/>
      <c r="E110" s="176"/>
    </row>
    <row r="111" spans="1:5">
      <c r="A111" s="170"/>
      <c r="B111" s="170"/>
      <c r="C111" s="170"/>
      <c r="D111" s="176"/>
      <c r="E111" s="176"/>
    </row>
    <row r="112" spans="1:5">
      <c r="A112" s="170"/>
      <c r="B112" s="170"/>
      <c r="C112" s="170"/>
      <c r="D112" s="176"/>
      <c r="E112" s="176"/>
    </row>
    <row r="113" spans="1:5">
      <c r="A113" s="170"/>
      <c r="B113" s="170"/>
      <c r="C113" s="170"/>
      <c r="D113" s="176"/>
      <c r="E113" s="176"/>
    </row>
    <row r="114" spans="1:5">
      <c r="A114" s="170"/>
      <c r="B114" s="170"/>
      <c r="C114" s="170"/>
      <c r="D114" s="176"/>
      <c r="E114" s="176"/>
    </row>
    <row r="115" spans="1:5">
      <c r="A115" s="170"/>
      <c r="C115" s="170"/>
      <c r="D115" s="176"/>
      <c r="E115" s="176"/>
    </row>
    <row r="116" spans="1:5">
      <c r="C116" s="170"/>
      <c r="D116" s="176"/>
      <c r="E116" s="176"/>
    </row>
    <row r="117" spans="1:5">
      <c r="C117" s="170"/>
      <c r="D117" s="176"/>
      <c r="E117" s="176"/>
    </row>
    <row r="118" spans="1:5">
      <c r="C118" s="170"/>
      <c r="D118" s="176"/>
      <c r="E118" s="176"/>
    </row>
  </sheetData>
  <mergeCells count="3">
    <mergeCell ref="C11:D11"/>
    <mergeCell ref="A24:U25"/>
    <mergeCell ref="A43:U44"/>
  </mergeCells>
  <printOptions horizontalCentered="1"/>
  <pageMargins left="0" right="0" top="0" bottom="0" header="0.15748031496062992" footer="3.937007874015748E-2"/>
  <pageSetup paperSize="9" scale="62"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F0696562-82C6-46E4-A255-0828E5274C96}"/>
</file>

<file path=customXml/itemProps2.xml><?xml version="1.0" encoding="utf-8"?>
<ds:datastoreItem xmlns:ds="http://schemas.openxmlformats.org/officeDocument/2006/customXml" ds:itemID="{B6D980BE-2645-4874-B09E-8EA77076430E}"/>
</file>

<file path=customXml/itemProps3.xml><?xml version="1.0" encoding="utf-8"?>
<ds:datastoreItem xmlns:ds="http://schemas.openxmlformats.org/officeDocument/2006/customXml" ds:itemID="{191CF014-A4A4-43A8-9F27-630A6B785137}"/>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Spotlight ETPs</vt:lpstr>
      <vt:lpstr>Spotlight ETPs Issuers</vt:lpstr>
      <vt:lpstr>Spotlight ETP List</vt:lpstr>
      <vt:lpstr>Spotlight LIC List</vt:lpstr>
      <vt:lpstr>Spotlight A-REITS  List</vt:lpstr>
      <vt:lpstr>Spotlight Infra  List</vt:lpstr>
      <vt:lpstr>'Spotlight A-REITS  List'!Print_Area</vt:lpstr>
      <vt:lpstr>'Spotlight ETP List'!Print_Area</vt:lpstr>
      <vt:lpstr>'Spotlight ETPs'!Print_Area</vt:lpstr>
      <vt:lpstr>'Spotlight ETPs Issuers'!Print_Area</vt:lpstr>
      <vt:lpstr>'Spotlight Infra  List'!Print_Area</vt:lpstr>
      <vt:lpstr>'Spotlight LIC List'!Print_Area</vt:lpstr>
      <vt:lpstr>'Spotlight A-REITS  List'!Print_Titles</vt:lpstr>
      <vt:lpstr>'Spotlight ETP List'!Print_Titles</vt:lpstr>
      <vt:lpstr>'Spotlight Infra  List'!Print_Titles</vt:lpstr>
      <vt:lpstr>'Spotlight LIC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2026-06-10T23:33:10Z</dcterms:created>
  <dcterms:modified xsi:type="dcterms:W3CDTF">2026-06-11T01:23:30Z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{1BAA236F-D2B6-434E-85A7-8E90FDC94E46}</vt:lpwstr>
  </property>
  <property fmtid="{D5CDD505-2E9C-101B-9397-08002B2CF9AE}" pid="3" name="ContentTypeId">
    <vt:lpwstr>0x010100EE7DF981D4D12946A2BF9141741AE21B</vt:lpwstr>
  </property>
</Properties>
</file>