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Z:\1. Products - BD\Markets\Years\FY26 - Markets\6.Clearing Services\ClearStar stakeholder communications\"/>
    </mc:Choice>
  </mc:AlternateContent>
  <xr:revisionPtr revIDLastSave="0" documentId="8_{DA3CE82F-420D-48AD-8436-09B9E8571989}" xr6:coauthVersionLast="47" xr6:coauthVersionMax="47" xr10:uidLastSave="{00000000-0000-0000-0000-000000000000}"/>
  <bookViews>
    <workbookView xWindow="-120" yWindow="-120" windowWidth="29040" windowHeight="15720" xr2:uid="{5A4769B7-9621-4AB5-8BEC-13DE2456D7DD}"/>
  </bookViews>
  <sheets>
    <sheet name="Form" sheetId="2" r:id="rId1"/>
    <sheet name="Mapping" sheetId="3" state="hidden" r:id="rId2"/>
    <sheet name="Collated" sheetId="5" state="hidden" r:id="rId3"/>
    <sheet name="Drop Down Sheet" sheetId="1" state="hidden" r:id="rId4"/>
  </sheets>
  <externalReferences>
    <externalReference r:id="rId5"/>
  </externalReferences>
  <definedNames>
    <definedName name="OrgType">[1]Collated!$I$3:$I$50</definedName>
    <definedName name="Q10a">Collated!#REF!</definedName>
    <definedName name="Q11a">Collated!$AE$3:$AE$50</definedName>
    <definedName name="Q12a">Collated!$AG$3:$AG$50</definedName>
    <definedName name="Q13a">Collated!$AI$3:$AI$50</definedName>
    <definedName name="Q14a">Collated!$AK$3:$AK$50</definedName>
    <definedName name="Q15a">Collated!$AM$3:$AM$50</definedName>
    <definedName name="Q16a">Collated!$AO$3:$AO$50</definedName>
    <definedName name="Q17a">Collated!$AQ$3:$AQ$50</definedName>
    <definedName name="Q18a">Collated!$AS$3:$AS$50</definedName>
    <definedName name="Q19a">Collated!$AU$3:$AU$50</definedName>
    <definedName name="Q1a">Collated!$K$3:$K$50</definedName>
    <definedName name="Q20a">Collated!$AW$3:$AW$50</definedName>
    <definedName name="Q21a">Collated!$AY$3:$AY$50</definedName>
    <definedName name="Q22a">Collated!$BA$3:$BA$50</definedName>
    <definedName name="Q2a">Collated!$M$3:$M$50</definedName>
    <definedName name="Q3a">Collated!$O$3:$O$50</definedName>
    <definedName name="Q4a">Collated!$Q$3:$Q$50</definedName>
    <definedName name="Q5a">Collated!#REF!</definedName>
    <definedName name="Q6a">Collated!$S$3:$S$50</definedName>
    <definedName name="Q7a">Collated!$Y$3:$Y$50</definedName>
    <definedName name="Q8a">Collated!$AA$3:$AA$50</definedName>
    <definedName name="Q9a">Collated!$AC$3:$AC$50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2" i="3" l="1"/>
  <c r="AW2" i="3"/>
  <c r="AV2" i="3"/>
  <c r="AT2" i="3"/>
  <c r="AS2" i="3"/>
  <c r="AR2" i="3"/>
  <c r="AQ2" i="3"/>
  <c r="AP2" i="3"/>
  <c r="AO2" i="3"/>
  <c r="AN2" i="3"/>
  <c r="AM2" i="3"/>
  <c r="AL2" i="3"/>
  <c r="AK2" i="3"/>
  <c r="AJ2" i="3" l="1"/>
  <c r="AI2" i="3"/>
  <c r="AH2" i="3"/>
  <c r="AG2" i="3"/>
  <c r="AF2" i="3"/>
  <c r="AE2" i="3"/>
  <c r="AD2" i="3"/>
  <c r="AC2" i="3"/>
  <c r="AB2" i="3"/>
  <c r="AA2" i="3"/>
  <c r="Z2" i="3"/>
  <c r="Y2" i="3"/>
  <c r="X2" i="3"/>
  <c r="W2" i="3"/>
  <c r="V2" i="3"/>
  <c r="U2" i="3"/>
  <c r="T2" i="3"/>
  <c r="S2" i="3"/>
  <c r="R2" i="3"/>
  <c r="Q2" i="3"/>
  <c r="P2" i="3"/>
  <c r="O2" i="3"/>
  <c r="N2" i="3"/>
  <c r="M2" i="3"/>
  <c r="L2" i="3"/>
  <c r="K2" i="3"/>
  <c r="J2" i="3"/>
  <c r="I2" i="3"/>
  <c r="H2" i="3"/>
  <c r="G2" i="3"/>
  <c r="F2" i="3"/>
  <c r="E2" i="3"/>
  <c r="D2" i="3"/>
  <c r="C2" i="3"/>
  <c r="B2" i="3"/>
  <c r="A2" i="3"/>
</calcChain>
</file>

<file path=xl/sharedStrings.xml><?xml version="1.0" encoding="utf-8"?>
<sst xmlns="http://schemas.openxmlformats.org/spreadsheetml/2006/main" count="399" uniqueCount="244">
  <si>
    <t xml:space="preserve">Consultation on ETD Futures Clearing Replacement </t>
  </si>
  <si>
    <t>ASX Reference</t>
  </si>
  <si>
    <t>Reference</t>
  </si>
  <si>
    <t>Question</t>
  </si>
  <si>
    <t xml:space="preserve">Response (please enter your input in column D) </t>
  </si>
  <si>
    <t>Guidance notes to complete column D</t>
  </si>
  <si>
    <t>QID1</t>
  </si>
  <si>
    <t>Respondent Details</t>
  </si>
  <si>
    <t>Would you like your response to be confidential?</t>
  </si>
  <si>
    <t>select the applicable response from the drop down</t>
  </si>
  <si>
    <t>QID2_1</t>
  </si>
  <si>
    <t>Name</t>
  </si>
  <si>
    <t>First Name &amp; Last name</t>
  </si>
  <si>
    <t>QID2_2</t>
  </si>
  <si>
    <t>Email</t>
  </si>
  <si>
    <t>QID2_3</t>
  </si>
  <si>
    <t>Organisation</t>
  </si>
  <si>
    <t>Organisation Name</t>
  </si>
  <si>
    <t>QID3</t>
  </si>
  <si>
    <t>Organisation Cohort</t>
  </si>
  <si>
    <t>Please select your organisation type (select all that apply). - See choices in column E</t>
  </si>
  <si>
    <r>
      <t xml:space="preserve">election option: </t>
    </r>
    <r>
      <rPr>
        <sz val="10"/>
        <rFont val="Calibri"/>
        <family val="2"/>
      </rPr>
      <t>Clearing Participant</t>
    </r>
  </si>
  <si>
    <r>
      <t xml:space="preserve">election option: </t>
    </r>
    <r>
      <rPr>
        <sz val="10"/>
        <rFont val="Calibri"/>
        <family val="2"/>
      </rPr>
      <t>Software Provider</t>
    </r>
  </si>
  <si>
    <r>
      <t>election option:</t>
    </r>
    <r>
      <rPr>
        <sz val="10"/>
        <rFont val="Calibri"/>
        <family val="2"/>
      </rPr>
      <t xml:space="preserve"> Industry Association</t>
    </r>
  </si>
  <si>
    <r>
      <t xml:space="preserve">election option: </t>
    </r>
    <r>
      <rPr>
        <sz val="10"/>
        <rFont val="Calibri"/>
        <family val="2"/>
      </rPr>
      <t>Other (Please specify below)</t>
    </r>
  </si>
  <si>
    <t>If you answered - Other above please specify</t>
  </si>
  <si>
    <t>Please complete if you answered 'Other' above (free text)</t>
  </si>
  <si>
    <t>Q 1</t>
  </si>
  <si>
    <t>Q1</t>
  </si>
  <si>
    <t>Conditionally supportive (please explain)</t>
  </si>
  <si>
    <t>Q 2</t>
  </si>
  <si>
    <t>Please provide reasoning for your response.</t>
  </si>
  <si>
    <t>Free text</t>
  </si>
  <si>
    <t>Q 3</t>
  </si>
  <si>
    <t>Q2</t>
  </si>
  <si>
    <t>Is your organisation supportive of removing the strip ‘headline’ bundled trade from clearing?</t>
  </si>
  <si>
    <t>Q 4</t>
  </si>
  <si>
    <t>Q3</t>
  </si>
  <si>
    <t>Not applicable to my organisation</t>
  </si>
  <si>
    <t>Q 5</t>
  </si>
  <si>
    <t>Q4</t>
  </si>
  <si>
    <t>QID56</t>
  </si>
  <si>
    <t>Q5</t>
  </si>
  <si>
    <t xml:space="preserve">Are there any additional fields your organisation would like ASX to consider adding to the Atlantis feed? </t>
  </si>
  <si>
    <t>QID15</t>
  </si>
  <si>
    <t>Q6</t>
  </si>
  <si>
    <t>Supportive</t>
  </si>
  <si>
    <t>Q 8</t>
  </si>
  <si>
    <t>QID17</t>
  </si>
  <si>
    <t>Q7</t>
  </si>
  <si>
    <t>Q 9</t>
  </si>
  <si>
    <t>QID19</t>
  </si>
  <si>
    <t>Q8</t>
  </si>
  <si>
    <t>Q 10</t>
  </si>
  <si>
    <t>Q 11_5_TEXT</t>
  </si>
  <si>
    <t>Q9</t>
  </si>
  <si>
    <t>QID23</t>
  </si>
  <si>
    <t>Q 12.1</t>
  </si>
  <si>
    <t>Q10</t>
  </si>
  <si>
    <t xml:space="preserve">Is your organisation supportive of using secure file transfer protocol (sFTP) as the delivery method to access the user access report?  </t>
  </si>
  <si>
    <t>QID25</t>
  </si>
  <si>
    <t>Q 12.2</t>
  </si>
  <si>
    <t>Q11</t>
  </si>
  <si>
    <t>QID27</t>
  </si>
  <si>
    <t>Q 14</t>
  </si>
  <si>
    <t>Q12</t>
  </si>
  <si>
    <t>QID31</t>
  </si>
  <si>
    <t>Q 15.1</t>
  </si>
  <si>
    <t>Q13</t>
  </si>
  <si>
    <t>Is your organisation supportive of the changes to participant and account data set up?</t>
  </si>
  <si>
    <t>QID33</t>
  </si>
  <si>
    <t>Q 15.2</t>
  </si>
  <si>
    <t>Q14</t>
  </si>
  <si>
    <t>Q 15.2_2_TEXT</t>
  </si>
  <si>
    <t>Q15</t>
  </si>
  <si>
    <t>QID35</t>
  </si>
  <si>
    <t>Q16</t>
  </si>
  <si>
    <t>Q17</t>
  </si>
  <si>
    <t>Q18</t>
  </si>
  <si>
    <t>Q19</t>
  </si>
  <si>
    <t>No</t>
  </si>
  <si>
    <t>Q20</t>
  </si>
  <si>
    <t xml:space="preserve">Is your organisation supportive of the proposed maker-checker functionality? </t>
  </si>
  <si>
    <t>Q21</t>
  </si>
  <si>
    <t xml:space="preserve">With the information currently provided, is your organisation supportive of the proposed engagement, time and scope of industry activities? </t>
  </si>
  <si>
    <t>Q 16</t>
  </si>
  <si>
    <t>Q22</t>
  </si>
  <si>
    <t>Which (if any) months should be avoided for the proposed go-live? Please provide supporting detail for each month that should be avoided.</t>
  </si>
  <si>
    <t>October</t>
  </si>
  <si>
    <r>
      <t xml:space="preserve">election option: </t>
    </r>
    <r>
      <rPr>
        <sz val="10"/>
        <rFont val="Calibri"/>
        <family val="2"/>
      </rPr>
      <t>October</t>
    </r>
  </si>
  <si>
    <t>November</t>
  </si>
  <si>
    <r>
      <t xml:space="preserve">election option: </t>
    </r>
    <r>
      <rPr>
        <sz val="10"/>
        <rFont val="Calibri"/>
        <family val="2"/>
      </rPr>
      <t>November</t>
    </r>
  </si>
  <si>
    <r>
      <t xml:space="preserve">election option: </t>
    </r>
    <r>
      <rPr>
        <sz val="10"/>
        <rFont val="Calibri"/>
        <family val="2"/>
      </rPr>
      <t>January</t>
    </r>
  </si>
  <si>
    <t>February</t>
  </si>
  <si>
    <r>
      <t xml:space="preserve">election option: </t>
    </r>
    <r>
      <rPr>
        <sz val="10"/>
        <rFont val="Calibri"/>
        <family val="2"/>
      </rPr>
      <t>February</t>
    </r>
  </si>
  <si>
    <t>Other (please explain)</t>
  </si>
  <si>
    <r>
      <rPr>
        <sz val="10"/>
        <color rgb="FFFF0000"/>
        <rFont val="Calibri"/>
      </rPr>
      <t xml:space="preserve">election option: </t>
    </r>
    <r>
      <rPr>
        <sz val="10"/>
        <color rgb="FF000000"/>
        <rFont val="Calibri"/>
      </rPr>
      <t>Other (please explain)</t>
    </r>
  </si>
  <si>
    <t>QID37</t>
  </si>
  <si>
    <t>Q 19.1</t>
  </si>
  <si>
    <t>Confidential?</t>
  </si>
  <si>
    <t>Org. Type</t>
  </si>
  <si>
    <t>Org. Type (Other)</t>
  </si>
  <si>
    <t>Q1a.</t>
  </si>
  <si>
    <t>Q1b.</t>
  </si>
  <si>
    <t>Q2a.</t>
  </si>
  <si>
    <t>Q2b.</t>
  </si>
  <si>
    <t>Q3a.</t>
  </si>
  <si>
    <t>Q3b.</t>
  </si>
  <si>
    <t>Q4a.</t>
  </si>
  <si>
    <t>Q4b.</t>
  </si>
  <si>
    <t>Q6a.</t>
  </si>
  <si>
    <t>Q6b.</t>
  </si>
  <si>
    <t>Q7a.</t>
  </si>
  <si>
    <t>Q7b.</t>
  </si>
  <si>
    <t>Q8a.</t>
  </si>
  <si>
    <t>Q8b.</t>
  </si>
  <si>
    <t>Q9a.</t>
  </si>
  <si>
    <t>Q9b.</t>
  </si>
  <si>
    <t>Q10a.</t>
  </si>
  <si>
    <t>Q10b.</t>
  </si>
  <si>
    <t>Q11a.</t>
  </si>
  <si>
    <t>Q11b.</t>
  </si>
  <si>
    <t>Q12a.</t>
  </si>
  <si>
    <t>Q12b.</t>
  </si>
  <si>
    <t>Q13a.</t>
  </si>
  <si>
    <t>Q13b.</t>
  </si>
  <si>
    <t>Q14a.</t>
  </si>
  <si>
    <t>Q14b.</t>
  </si>
  <si>
    <t>Q15a.</t>
  </si>
  <si>
    <t>Q15b.</t>
  </si>
  <si>
    <t>Q16a.</t>
  </si>
  <si>
    <t>Q16b.</t>
  </si>
  <si>
    <t>Q17a.</t>
  </si>
  <si>
    <t>Q17b.</t>
  </si>
  <si>
    <t>Q18a.</t>
  </si>
  <si>
    <t>Q18b.</t>
  </si>
  <si>
    <t>Q19a.</t>
  </si>
  <si>
    <t>Q19b.</t>
  </si>
  <si>
    <t>Q20a.</t>
  </si>
  <si>
    <t>Q20b.</t>
  </si>
  <si>
    <t>Q21a.</t>
  </si>
  <si>
    <t>Q21b.</t>
  </si>
  <si>
    <t>Q23.</t>
  </si>
  <si>
    <t>Response Details</t>
  </si>
  <si>
    <t>Functional Domains</t>
  </si>
  <si>
    <t>Non-Functional Domains</t>
  </si>
  <si>
    <t>Supporting Functions</t>
  </si>
  <si>
    <t>Implementation</t>
  </si>
  <si>
    <t>AOB</t>
  </si>
  <si>
    <t>Date Received</t>
  </si>
  <si>
    <t>Acknowledged Date</t>
  </si>
  <si>
    <t>Extension Date</t>
  </si>
  <si>
    <t>Follow-up Required?</t>
  </si>
  <si>
    <t>Q1b. Please provide reasoning for your response.</t>
  </si>
  <si>
    <t>Q2b. Please provide reasoning for your response.</t>
  </si>
  <si>
    <t>Q3b. Please provide reasoning for your response.</t>
  </si>
  <si>
    <t>Q4b. Please provide reasoning for your response.</t>
  </si>
  <si>
    <t xml:space="preserve">Q6b. Please provide reasoning for your response. </t>
  </si>
  <si>
    <t>Q8b. Please provide reasoning for your response.</t>
  </si>
  <si>
    <t xml:space="preserve">Q9a. Is your organisation supportive of the proposed user roles?  </t>
  </si>
  <si>
    <t>Q9b. Please provide reasoning for your response.</t>
  </si>
  <si>
    <t>Q10b. Please provide reasoning for your response.</t>
  </si>
  <si>
    <t>Q11b. Please provide reasoning for your response.</t>
  </si>
  <si>
    <t>Q12a. Is your organisation supportive of the changes to participant and account data set up?</t>
  </si>
  <si>
    <t>Q12b. Please provide reasoning for your response.</t>
  </si>
  <si>
    <t>Q13b. Please provide reasoning for your response.</t>
  </si>
  <si>
    <t>Q14b. Please provide reasoning for your response.</t>
  </si>
  <si>
    <t>Q15b. Please provide reasoning for your response.</t>
  </si>
  <si>
    <t>Q16b. Please provide reasoning for your response.</t>
  </si>
  <si>
    <t>Q17b. Please provide reasoning for your response.</t>
  </si>
  <si>
    <t>Q18b. Please provide reasoning for your response.</t>
  </si>
  <si>
    <t xml:space="preserve">Q19a. Is your organisation supportive of the proposed maker-checker functionality? </t>
  </si>
  <si>
    <t>Q19b. Please provide reasoning for your response.</t>
  </si>
  <si>
    <t xml:space="preserve">Q20a. With the information currently provided, is your organisation supportive of the proposed engagement, time and scope of industry activities? </t>
  </si>
  <si>
    <t xml:space="preserve">Q20b. Please provide reasoning for your response. </t>
  </si>
  <si>
    <t>Q21a. Which (if any) months should be avoided for the proposed go-live? Please provide supporting detail for each month that should be avoided.</t>
  </si>
  <si>
    <t>Q21b. Please provide reasoning for your response above.</t>
  </si>
  <si>
    <t>Yes</t>
  </si>
  <si>
    <t>January</t>
  </si>
  <si>
    <t>Other</t>
  </si>
  <si>
    <t>Confidentiality</t>
  </si>
  <si>
    <t>Organisation Type</t>
  </si>
  <si>
    <t>Q9 Is your organisation supportive of the proposed user roles?</t>
  </si>
  <si>
    <t>Q10 Is your organisation supportive of using secure file transfer protocol (sFTP) as the delivery method to access the user access report?</t>
  </si>
  <si>
    <t>Clearing Participant</t>
  </si>
  <si>
    <t>Not supportive, would like enhancements (please explain)</t>
  </si>
  <si>
    <t>Software Provider</t>
  </si>
  <si>
    <t>Industry Association</t>
  </si>
  <si>
    <t>Is your organisation supportive of continuous visibility of new overnight trades with no ability to complete trade management activities on overnight session trades until after end of day activities have completed?</t>
  </si>
  <si>
    <t xml:space="preserve">Is your organisation supportive of the other enhancements to the service set out in section 4.1? </t>
  </si>
  <si>
    <t>Is your organisation able to make use of tag 1031 in the post trade clearing process in advance of the tag being populated directly from ASX 24 execution platform replacement?</t>
  </si>
  <si>
    <t>Is your organisation supportive of the enhancements to the service set out in section 4.2?</t>
  </si>
  <si>
    <t>Is your organisation supportive of retiring the on-exchange brokerage settlement process?</t>
  </si>
  <si>
    <t>Is your organisation supportive of the proposed internet browser support of the clearing solution?</t>
  </si>
  <si>
    <t>Is your organisation supportive of the proposed user roles?</t>
  </si>
  <si>
    <t xml:space="preserve">Is your organisation supportive of the expanded functionality covered by the Member Gateway?  </t>
  </si>
  <si>
    <t>Is your organisation supportive of merging the separate SY and NZ account reference data?</t>
  </si>
  <si>
    <t>Is your organisation supportive of the proposed simplification of futures transaction and positions reporting in section 6.4, including the proposal to provide the reporting in csv format only?</t>
  </si>
  <si>
    <t>Is your organisation supportive of incorporating details of the exchange fees in the transaction report?</t>
  </si>
  <si>
    <t>Is your organisation supportive of retaining the reports listed in section 6.4 (from Collateral/Balances onwards) in their current form?</t>
  </si>
  <si>
    <t>Is your organisation supportive of the proposal to consolidate AUD and NZD reporting?</t>
  </si>
  <si>
    <t>Are there any other reporting delivery mechanisms that you would like ASX to consider?</t>
  </si>
  <si>
    <t xml:space="preserve">Are there any functional or technical areas not covered in this consultation paper that your organisation would like to bring to ASX’s attention?
Please provide reasoning for your response. </t>
  </si>
  <si>
    <t>Q1a. Is your organisation supportive of continuous visibility of new overnight trades with no ability to complete trade management activities on overnight session trades until after end of day activities have completed?</t>
  </si>
  <si>
    <t xml:space="preserve">Q2a. Is your organisation supportive of the other enhancements to the service set out in section 4.1? </t>
  </si>
  <si>
    <t xml:space="preserve">Q3a. Is your organisation supportive of removing the strip ‘headline’ bundled trade from clearing? </t>
  </si>
  <si>
    <t xml:space="preserve">Q4a. Is your organisation able to make use of tag 1031 in the post trade clearing process in advance of the tag being populated directly from ASX 24 execution platform replacement? </t>
  </si>
  <si>
    <t xml:space="preserve">Q5b. Please provide reasoning for your response. </t>
  </si>
  <si>
    <t xml:space="preserve">Q5a. Is your organisation supportive of the enhancements to the service set out in section 4.2?   </t>
  </si>
  <si>
    <t xml:space="preserve">Q6a. Are there any additional fields your organisation would like ASX to consider adding to the Atlantis feed?   </t>
  </si>
  <si>
    <t xml:space="preserve">Q7a. Is your organisation supportive of retiring the on-exchange brokerage settlement process?   </t>
  </si>
  <si>
    <t xml:space="preserve">Q7b. Please provide reasoning for your response. </t>
  </si>
  <si>
    <t>Q8a. Is your organisation supportive of the proposed internet browser support of the clearing solution?</t>
  </si>
  <si>
    <t>Q10a. Is your organisation supportive of using secure file transfer protocol (sFTP) as the delivery method to access the user access report?</t>
  </si>
  <si>
    <t>Q11a. Is your organisation supportive of the expanded functionality covered by the Member Gateway?</t>
  </si>
  <si>
    <t>Q13a. Is your organisation supportive of merging the separate SY and NZ account reference data?</t>
  </si>
  <si>
    <t>Q14a. Is your organisation supportive of the proposed simplification of futures transaction and positions reporting in section 6.4, including the proposal to provide the reporting in csv format only?</t>
  </si>
  <si>
    <t>Q15a. Is your organisation supportive of incorporating details of the exchange fees in the transaction report?</t>
  </si>
  <si>
    <t>Q16a. Is your organisation supportive of retaining the reports listed in section 6.4 (from Collateral/Balances onwards) in their current form?</t>
  </si>
  <si>
    <t>Q17a. Is your organisation supportive of the proposal to consolidate AUD and NZD reporting?</t>
  </si>
  <si>
    <t>Q18a. Are there any other reporting delivery mechanisms that you would like ASX to consider?</t>
  </si>
  <si>
    <t xml:space="preserve">Q22a. Are there any functional or technical areas not covered in this consultation paper that your organisation would like to bring to ASX’s attention?  
Please provide reasoning for your response. </t>
  </si>
  <si>
    <t xml:space="preserve">Q1 Is your organisation supportive of continuous visibility of new overnight trades with no ability to complete trade management activities on overnight session trades until after end of day activities have completed? </t>
  </si>
  <si>
    <t>Q2 Is your organisation supportive of the other enhancements to the service set out in section 4.1?</t>
  </si>
  <si>
    <t>Q6 Are there any additional fields your organisation would like ASX to consider adding to the Atlantis feed?</t>
  </si>
  <si>
    <t>Q5 Is your organisation supportive of the enhancements to the service set out in section 4.2?</t>
  </si>
  <si>
    <t>Q4 Is your organisation able to make use of tag 1031 in the post trade clearing process in advance of the tag being populated directly from ASX 24 execution platform replacement?</t>
  </si>
  <si>
    <t>Q3 Is your organisation supportive of removing the strip ‘headline’ bundled trade from clearing?</t>
  </si>
  <si>
    <t>Q7 Is your organisation supportive of retiring the on-exchange brokerage settlement process?</t>
  </si>
  <si>
    <t xml:space="preserve">Q8 Is your organisation supportive of the proposed internet browser support of the clearing solution?  </t>
  </si>
  <si>
    <t xml:space="preserve">Q11 Is your organisation supportive of the expanded functionality covered by the Member Gateway?  </t>
  </si>
  <si>
    <t>Q12 Is your organisation supportive of the changes to participant and account data set up?</t>
  </si>
  <si>
    <t>Q13 Is your organisation supportive of merging the separate SY and NZ account reference data?</t>
  </si>
  <si>
    <t>Q14 Is your organisation supportive of the proposed simplification of futures transaction and positions reporting in section 6.4, including the proposal to provide the reporting in csv format only?</t>
  </si>
  <si>
    <t>Q15 Is your organisation supportive of incorporating details of the exchange fees in the transaction report?</t>
  </si>
  <si>
    <t>Q16 Is your organisation supportive of retaining the reports listed in section 6.4 (from Collateral/Balances onwards) in their current form?</t>
  </si>
  <si>
    <t>Q17 Is your organisation supportive of the proposal to consolidate AUD and NZD reporting?</t>
  </si>
  <si>
    <t>Q18 Are there any other reporting delivery mechanisms that you would like ASX to consider?</t>
  </si>
  <si>
    <t xml:space="preserve">Q19 Is your organisation supportive of the proposed maker-checker functionality? </t>
  </si>
  <si>
    <t xml:space="preserve">Q20 With the information currently provided, is your organisation supportive of the proposed engagement, time and scope of industry activities?  </t>
  </si>
  <si>
    <t xml:space="preserve">Q21 Which (if any) months should be avoided for the proposed go-live? Please provide supporting detail for each month that should be avoided. </t>
  </si>
  <si>
    <t>Not supportive, it will cause significant business impact (please explain)</t>
  </si>
  <si>
    <t>Q5a.</t>
  </si>
  <si>
    <t>Q5b.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</si>
</sst>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b/>
      <u/>
      <sz val="10"/>
      <color theme="1"/>
      <name val="Calibri"/>
      <family val="2"/>
    </font>
    <font>
      <sz val="8"/>
      <color theme="1"/>
      <name val="Calibri"/>
      <family val="2"/>
    </font>
    <font>
      <sz val="11"/>
      <color indexed="8"/>
      <name val="Aptos Narrow"/>
      <family val="2"/>
      <scheme val="minor"/>
    </font>
    <font>
      <sz val="10"/>
      <color theme="0"/>
      <name val="Calibri"/>
      <family val="2"/>
    </font>
    <font>
      <sz val="22"/>
      <color theme="1"/>
      <name val="Calibri"/>
      <family val="2"/>
    </font>
    <font>
      <b/>
      <sz val="10"/>
      <color theme="0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rgb="FFFF0000"/>
      <name val="Calibri"/>
      <family val="2"/>
    </font>
    <font>
      <sz val="10"/>
      <color rgb="FFFF0000"/>
      <name val="Calibri"/>
    </font>
    <font>
      <sz val="10"/>
      <color rgb="FF000000"/>
      <name val="Calibri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4"/>
      <color theme="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gray0625">
        <bgColor theme="0" tint="-0.249977111117893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5" fillId="0" borderId="0" applyNumberFormat="0" applyFill="0" applyBorder="0" applyAlignment="0" applyProtection="0"/>
  </cellStyleXfs>
  <cellXfs count="89">
    <xf numFmtId="0" fontId="0" fillId="0" borderId="0" xfId="0"/>
    <xf numFmtId="0" fontId="1" fillId="2" borderId="0" xfId="0" applyFont="1" applyFill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4" fillId="3" borderId="0" xfId="1" applyFont="1" applyFill="1" applyAlignment="1">
      <alignment vertical="top" wrapText="1"/>
    </xf>
    <xf numFmtId="0" fontId="6" fillId="3" borderId="0" xfId="1" applyFont="1" applyFill="1" applyAlignment="1">
      <alignment vertical="top" wrapText="1"/>
    </xf>
    <xf numFmtId="0" fontId="7" fillId="3" borderId="0" xfId="1" applyFont="1" applyFill="1" applyAlignment="1">
      <alignment vertical="top" wrapText="1"/>
    </xf>
    <xf numFmtId="0" fontId="8" fillId="3" borderId="0" xfId="1" applyFont="1" applyFill="1" applyAlignment="1">
      <alignment vertical="top" wrapText="1"/>
    </xf>
    <xf numFmtId="0" fontId="6" fillId="5" borderId="1" xfId="1" applyFont="1" applyFill="1" applyBorder="1" applyAlignment="1">
      <alignment vertical="top" wrapText="1"/>
    </xf>
    <xf numFmtId="0" fontId="6" fillId="5" borderId="2" xfId="1" applyFont="1" applyFill="1" applyBorder="1" applyAlignment="1">
      <alignment vertical="top" wrapText="1"/>
    </xf>
    <xf numFmtId="0" fontId="6" fillId="5" borderId="3" xfId="1" applyFont="1" applyFill="1" applyBorder="1" applyAlignment="1">
      <alignment vertical="top" wrapText="1"/>
    </xf>
    <xf numFmtId="0" fontId="8" fillId="6" borderId="4" xfId="1" applyFont="1" applyFill="1" applyBorder="1" applyAlignment="1">
      <alignment vertical="top" wrapText="1"/>
    </xf>
    <xf numFmtId="0" fontId="8" fillId="4" borderId="6" xfId="1" applyFont="1" applyFill="1" applyBorder="1" applyAlignment="1">
      <alignment vertical="top" wrapText="1"/>
    </xf>
    <xf numFmtId="0" fontId="7" fillId="7" borderId="7" xfId="1" applyFont="1" applyFill="1" applyBorder="1" applyAlignment="1" applyProtection="1">
      <alignment vertical="top" wrapText="1"/>
      <protection locked="0"/>
    </xf>
    <xf numFmtId="0" fontId="8" fillId="7" borderId="8" xfId="1" applyFont="1" applyFill="1" applyBorder="1" applyAlignment="1">
      <alignment vertical="top" wrapText="1"/>
    </xf>
    <xf numFmtId="0" fontId="8" fillId="6" borderId="9" xfId="1" applyFont="1" applyFill="1" applyBorder="1" applyAlignment="1">
      <alignment vertical="top" wrapText="1"/>
    </xf>
    <xf numFmtId="0" fontId="8" fillId="4" borderId="11" xfId="1" applyFont="1" applyFill="1" applyBorder="1" applyAlignment="1">
      <alignment vertical="top" wrapText="1"/>
    </xf>
    <xf numFmtId="0" fontId="7" fillId="4" borderId="12" xfId="1" applyFont="1" applyFill="1" applyBorder="1" applyAlignment="1" applyProtection="1">
      <alignment vertical="top" wrapText="1"/>
      <protection locked="0"/>
    </xf>
    <xf numFmtId="0" fontId="8" fillId="0" borderId="13" xfId="1" applyFont="1" applyBorder="1" applyAlignment="1">
      <alignment vertical="top" wrapText="1"/>
    </xf>
    <xf numFmtId="0" fontId="8" fillId="6" borderId="14" xfId="1" applyFont="1" applyFill="1" applyBorder="1" applyAlignment="1">
      <alignment vertical="top" wrapText="1"/>
    </xf>
    <xf numFmtId="0" fontId="8" fillId="4" borderId="16" xfId="1" applyFont="1" applyFill="1" applyBorder="1" applyAlignment="1">
      <alignment vertical="top" wrapText="1"/>
    </xf>
    <xf numFmtId="0" fontId="7" fillId="4" borderId="17" xfId="1" applyFont="1" applyFill="1" applyBorder="1" applyAlignment="1" applyProtection="1">
      <alignment vertical="top" wrapText="1"/>
      <protection locked="0"/>
    </xf>
    <xf numFmtId="0" fontId="8" fillId="0" borderId="18" xfId="1" applyFont="1" applyBorder="1" applyAlignment="1">
      <alignment vertical="top" wrapText="1"/>
    </xf>
    <xf numFmtId="0" fontId="8" fillId="6" borderId="19" xfId="1" applyFont="1" applyFill="1" applyBorder="1" applyAlignment="1">
      <alignment vertical="top" wrapText="1"/>
    </xf>
    <xf numFmtId="0" fontId="7" fillId="7" borderId="21" xfId="1" applyFont="1" applyFill="1" applyBorder="1" applyAlignment="1" applyProtection="1">
      <alignment vertical="top" wrapText="1"/>
      <protection locked="0"/>
    </xf>
    <xf numFmtId="0" fontId="10" fillId="7" borderId="22" xfId="1" applyFont="1" applyFill="1" applyBorder="1" applyAlignment="1">
      <alignment vertical="top" wrapText="1"/>
    </xf>
    <xf numFmtId="0" fontId="7" fillId="7" borderId="17" xfId="1" applyFont="1" applyFill="1" applyBorder="1" applyAlignment="1" applyProtection="1">
      <alignment vertical="top" wrapText="1"/>
      <protection locked="0"/>
    </xf>
    <xf numFmtId="0" fontId="10" fillId="7" borderId="18" xfId="1" applyFont="1" applyFill="1" applyBorder="1" applyAlignment="1">
      <alignment vertical="top" wrapText="1"/>
    </xf>
    <xf numFmtId="0" fontId="7" fillId="7" borderId="12" xfId="1" applyFont="1" applyFill="1" applyBorder="1" applyAlignment="1" applyProtection="1">
      <alignment vertical="top" wrapText="1"/>
      <protection locked="0"/>
    </xf>
    <xf numFmtId="0" fontId="10" fillId="7" borderId="13" xfId="1" applyFont="1" applyFill="1" applyBorder="1" applyAlignment="1">
      <alignment vertical="top" wrapText="1"/>
    </xf>
    <xf numFmtId="0" fontId="8" fillId="8" borderId="0" xfId="1" applyFont="1" applyFill="1" applyAlignment="1">
      <alignment vertical="top" wrapText="1"/>
    </xf>
    <xf numFmtId="0" fontId="7" fillId="8" borderId="24" xfId="1" applyFont="1" applyFill="1" applyBorder="1" applyAlignment="1" applyProtection="1">
      <alignment vertical="top" wrapText="1"/>
      <protection locked="0"/>
    </xf>
    <xf numFmtId="0" fontId="8" fillId="8" borderId="25" xfId="1" applyFont="1" applyFill="1" applyBorder="1" applyAlignment="1">
      <alignment horizontal="left" vertical="top" wrapText="1"/>
    </xf>
    <xf numFmtId="0" fontId="8" fillId="6" borderId="26" xfId="1" applyFont="1" applyFill="1" applyBorder="1" applyAlignment="1">
      <alignment vertical="top" wrapText="1"/>
    </xf>
    <xf numFmtId="0" fontId="8" fillId="0" borderId="27" xfId="1" applyFont="1" applyBorder="1" applyAlignment="1">
      <alignment vertical="top" wrapText="1"/>
    </xf>
    <xf numFmtId="0" fontId="8" fillId="7" borderId="22" xfId="1" applyFont="1" applyFill="1" applyBorder="1" applyAlignment="1">
      <alignment vertical="top" wrapText="1"/>
    </xf>
    <xf numFmtId="0" fontId="8" fillId="0" borderId="28" xfId="1" applyFont="1" applyBorder="1" applyAlignment="1">
      <alignment vertical="top" wrapText="1"/>
    </xf>
    <xf numFmtId="0" fontId="7" fillId="4" borderId="29" xfId="1" applyFont="1" applyFill="1" applyBorder="1" applyAlignment="1" applyProtection="1">
      <alignment vertical="top" wrapText="1"/>
      <protection locked="0"/>
    </xf>
    <xf numFmtId="0" fontId="8" fillId="0" borderId="30" xfId="1" applyFont="1" applyBorder="1" applyAlignment="1">
      <alignment vertical="top" wrapText="1"/>
    </xf>
    <xf numFmtId="0" fontId="8" fillId="7" borderId="13" xfId="1" applyFont="1" applyFill="1" applyBorder="1" applyAlignment="1">
      <alignment vertical="top" wrapText="1"/>
    </xf>
    <xf numFmtId="0" fontId="8" fillId="6" borderId="1" xfId="1" applyFont="1" applyFill="1" applyBorder="1" applyAlignment="1">
      <alignment vertical="top" wrapText="1"/>
    </xf>
    <xf numFmtId="0" fontId="8" fillId="9" borderId="31" xfId="1" applyFont="1" applyFill="1" applyBorder="1" applyAlignment="1">
      <alignment vertical="top" wrapText="1"/>
    </xf>
    <xf numFmtId="0" fontId="8" fillId="6" borderId="32" xfId="1" applyFont="1" applyFill="1" applyBorder="1" applyAlignment="1">
      <alignment vertical="top" wrapText="1"/>
    </xf>
    <xf numFmtId="0" fontId="9" fillId="0" borderId="15" xfId="1" applyFont="1" applyBorder="1" applyAlignment="1">
      <alignment horizontal="left" vertical="top" wrapText="1"/>
    </xf>
    <xf numFmtId="0" fontId="8" fillId="9" borderId="33" xfId="1" applyFont="1" applyFill="1" applyBorder="1" applyAlignment="1">
      <alignment vertical="top" wrapText="1"/>
    </xf>
    <xf numFmtId="0" fontId="8" fillId="6" borderId="34" xfId="1" applyFont="1" applyFill="1" applyBorder="1" applyAlignment="1">
      <alignment vertical="top" wrapText="1"/>
    </xf>
    <xf numFmtId="0" fontId="11" fillId="7" borderId="13" xfId="1" applyFont="1" applyFill="1" applyBorder="1" applyAlignment="1">
      <alignment vertical="top" wrapText="1"/>
    </xf>
    <xf numFmtId="0" fontId="13" fillId="10" borderId="35" xfId="0" applyFont="1" applyFill="1" applyBorder="1" applyAlignment="1">
      <alignment wrapText="1"/>
    </xf>
    <xf numFmtId="0" fontId="13" fillId="11" borderId="35" xfId="0" applyFont="1" applyFill="1" applyBorder="1" applyAlignment="1">
      <alignment wrapText="1"/>
    </xf>
    <xf numFmtId="0" fontId="13" fillId="12" borderId="35" xfId="0" applyFont="1" applyFill="1" applyBorder="1" applyAlignment="1">
      <alignment wrapText="1"/>
    </xf>
    <xf numFmtId="0" fontId="13" fillId="13" borderId="35" xfId="0" applyFont="1" applyFill="1" applyBorder="1" applyAlignment="1">
      <alignment wrapText="1"/>
    </xf>
    <xf numFmtId="0" fontId="13" fillId="14" borderId="35" xfId="0" applyFont="1" applyFill="1" applyBorder="1" applyAlignment="1">
      <alignment wrapText="1"/>
    </xf>
    <xf numFmtId="0" fontId="14" fillId="15" borderId="36" xfId="0" applyFont="1" applyFill="1" applyBorder="1" applyAlignment="1">
      <alignment horizontal="left" vertical="top" wrapText="1"/>
    </xf>
    <xf numFmtId="0" fontId="14" fillId="16" borderId="36" xfId="0" applyFont="1" applyFill="1" applyBorder="1" applyAlignment="1">
      <alignment horizontal="left" vertical="top" wrapText="1"/>
    </xf>
    <xf numFmtId="0" fontId="14" fillId="16" borderId="35" xfId="0" applyFont="1" applyFill="1" applyBorder="1" applyAlignment="1">
      <alignment horizontal="left" vertical="top" wrapText="1"/>
    </xf>
    <xf numFmtId="0" fontId="13" fillId="10" borderId="37" xfId="0" applyFont="1" applyFill="1" applyBorder="1" applyAlignment="1">
      <alignment horizontal="center" wrapText="1"/>
    </xf>
    <xf numFmtId="0" fontId="13" fillId="11" borderId="40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3" fillId="14" borderId="38" xfId="0" applyFont="1" applyFill="1" applyBorder="1" applyAlignment="1">
      <alignment horizontal="center" wrapText="1"/>
    </xf>
    <xf numFmtId="0" fontId="15" fillId="4" borderId="12" xfId="2" applyFill="1" applyBorder="1" applyAlignment="1" applyProtection="1">
      <alignment vertical="top" wrapText="1"/>
      <protection locked="0"/>
    </xf>
    <xf numFmtId="0" fontId="7" fillId="4" borderId="29" xfId="1" applyFont="1" applyFill="1" applyBorder="1" applyAlignment="1" applyProtection="1">
      <alignment horizontal="left" vertical="top" wrapText="1"/>
      <protection locked="0"/>
    </xf>
    <xf numFmtId="0" fontId="16" fillId="5" borderId="2" xfId="1" applyFont="1" applyFill="1" applyBorder="1" applyAlignment="1">
      <alignment vertical="top" wrapText="1"/>
    </xf>
    <xf numFmtId="0" fontId="9" fillId="0" borderId="5" xfId="1" applyFont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5" fillId="4" borderId="0" xfId="1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4" borderId="5" xfId="1" applyFont="1" applyFill="1" applyBorder="1" applyAlignment="1">
      <alignment horizontal="center" vertical="top" wrapText="1"/>
    </xf>
    <xf numFmtId="0" fontId="9" fillId="4" borderId="10" xfId="1" applyFont="1" applyFill="1" applyBorder="1" applyAlignment="1">
      <alignment horizontal="center" vertical="top" wrapText="1"/>
    </xf>
    <xf numFmtId="0" fontId="9" fillId="4" borderId="15" xfId="1" applyFont="1" applyFill="1" applyBorder="1" applyAlignment="1">
      <alignment horizontal="center" vertical="top" wrapText="1"/>
    </xf>
    <xf numFmtId="0" fontId="9" fillId="0" borderId="5" xfId="1" applyFont="1" applyBorder="1" applyAlignment="1">
      <alignment horizontal="center" vertical="top" wrapText="1"/>
    </xf>
    <xf numFmtId="0" fontId="9" fillId="0" borderId="10" xfId="1" applyFont="1" applyBorder="1" applyAlignment="1">
      <alignment horizontal="center" vertical="top" wrapText="1"/>
    </xf>
    <xf numFmtId="0" fontId="8" fillId="4" borderId="20" xfId="1" applyFont="1" applyFill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9" fillId="0" borderId="5" xfId="1" applyFont="1" applyBorder="1" applyAlignment="1">
      <alignment horizontal="left" vertical="top" wrapText="1"/>
    </xf>
    <xf numFmtId="0" fontId="9" fillId="0" borderId="15" xfId="1" applyFont="1" applyBorder="1" applyAlignment="1">
      <alignment horizontal="left" vertical="top" wrapText="1"/>
    </xf>
    <xf numFmtId="0" fontId="9" fillId="0" borderId="10" xfId="1" applyFont="1" applyBorder="1" applyAlignment="1">
      <alignment horizontal="left" vertical="top" wrapText="1"/>
    </xf>
    <xf numFmtId="0" fontId="8" fillId="9" borderId="20" xfId="1" applyFont="1" applyFill="1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13" fillId="12" borderId="40" xfId="0" applyFont="1" applyFill="1" applyBorder="1" applyAlignment="1">
      <alignment horizontal="center" wrapText="1"/>
    </xf>
    <xf numFmtId="0" fontId="13" fillId="12" borderId="39" xfId="0" applyFont="1" applyFill="1" applyBorder="1" applyAlignment="1">
      <alignment horizontal="center" wrapText="1"/>
    </xf>
    <xf numFmtId="0" fontId="13" fillId="12" borderId="38" xfId="0" applyFont="1" applyFill="1" applyBorder="1" applyAlignment="1">
      <alignment horizontal="center" wrapText="1"/>
    </xf>
    <xf numFmtId="0" fontId="14" fillId="15" borderId="40" xfId="0" applyFont="1" applyFill="1" applyBorder="1" applyAlignment="1">
      <alignment horizontal="center" vertical="top" wrapText="1"/>
    </xf>
    <xf numFmtId="0" fontId="14" fillId="15" borderId="39" xfId="0" applyFont="1" applyFill="1" applyBorder="1" applyAlignment="1">
      <alignment horizontal="center" vertical="top" wrapText="1"/>
    </xf>
    <xf numFmtId="0" fontId="14" fillId="15" borderId="38" xfId="0" applyFont="1" applyFill="1" applyBorder="1" applyAlignment="1">
      <alignment horizontal="center" vertical="top" wrapText="1"/>
    </xf>
    <xf numFmtId="0" fontId="13" fillId="13" borderId="35" xfId="0" applyFont="1" applyFill="1" applyBorder="1" applyAlignment="1">
      <alignment horizontal="center" wrapText="1"/>
    </xf>
    <xf numFmtId="0" fontId="13" fillId="11" borderId="35" xfId="0" applyFont="1" applyFill="1" applyBorder="1" applyAlignment="1">
      <alignment horizontal="center" wrapText="1"/>
    </xf>
    <xf numFmtId="0" fontId="13" fillId="14" borderId="40" xfId="0" applyFont="1" applyFill="1" applyBorder="1" applyAlignment="1">
      <alignment horizontal="center" wrapText="1"/>
    </xf>
    <xf numFmtId="0" fontId="13" fillId="14" borderId="39" xfId="0" applyFont="1" applyFill="1" applyBorder="1" applyAlignment="1">
      <alignment horizontal="center" wrapText="1"/>
    </xf>
    <xf numFmtId="0" fontId="13" fillId="14" borderId="38" xfId="0" applyFont="1" applyFill="1" applyBorder="1" applyAlignment="1">
      <alignment horizontal="center" wrapText="1"/>
    </xf>
  </cellXfs>
  <cellStyles count="3">
    <cellStyle name="Hyperlink" xfId="2" builtinId="8"/>
    <cellStyle name="Normal" xfId="0" builtinId="0"/>
    <cellStyle name="Normal 2" xfId="1" xr:uid="{EC2E4F33-3632-4269-ACB5-1DEFD524AC02}"/>
  </cellStyles>
  <dxfs count="9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499984740745262"/>
      </font>
      <fill>
        <patternFill>
          <bgColor rgb="FFF2F2F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499984740745262"/>
      </font>
      <fill>
        <patternFill>
          <bgColor rgb="FFF2F2F2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A1E3FF"/>
      <color rgb="FF00A6A5"/>
      <color rgb="FF2D6DF7"/>
      <color rgb="FF001E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sxo.sharepoint.com/sites/ClearingTransformationProgram/Shared%20Documents/Consultations/TradeAccept/2.%20Response%20Tracking/ETD%20TradeAccept%20Consultation%20Response%20Tracker%20v0.1.xlsx" TargetMode="External"/><Relationship Id="rId1" Type="http://schemas.openxmlformats.org/officeDocument/2006/relationships/externalLinkPath" Target="https://asxo.sharepoint.com/sites/ClearingTransformationProgram/Shared%20Documents/Consultations/TradeAccept/2.%20Response%20Tracking/ETD%20TradeAccept%20Consultation%20Response%20Tracker%20v0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"/>
      <sheetName val="Mapping"/>
      <sheetName val="Dashboard"/>
      <sheetName val="Collated"/>
      <sheetName val="Graph by Response"/>
      <sheetName val="Drop Down Sheet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AFE79-2E29-451B-8B1C-061C2B4034BD}">
  <dimension ref="A2:E60"/>
  <sheetViews>
    <sheetView tabSelected="1" topLeftCell="B1" workbookViewId="0">
      <selection activeCell="H14" sqref="H14"/>
    </sheetView>
  </sheetViews>
  <sheetFormatPr defaultColWidth="8.7109375" defaultRowHeight="12.75" x14ac:dyDescent="0.25"/>
  <cols>
    <col min="1" max="1" width="17" style="4" hidden="1" customWidth="1"/>
    <col min="2" max="2" width="15.28515625" style="5" customWidth="1"/>
    <col min="3" max="3" width="44.140625" style="4" customWidth="1"/>
    <col min="4" max="4" width="102.140625" style="6" customWidth="1"/>
    <col min="5" max="5" width="62.28515625" style="7" customWidth="1"/>
    <col min="6" max="16384" width="8.7109375" style="4"/>
  </cols>
  <sheetData>
    <row r="2" spans="1:5" ht="34.5" customHeight="1" x14ac:dyDescent="0.25">
      <c r="B2" s="64" t="s">
        <v>0</v>
      </c>
      <c r="C2" s="65"/>
      <c r="D2" s="65"/>
      <c r="E2" s="65"/>
    </row>
    <row r="3" spans="1:5" ht="13.5" thickBot="1" x14ac:dyDescent="0.3"/>
    <row r="4" spans="1:5" ht="19.5" thickBot="1" x14ac:dyDescent="0.3">
      <c r="A4" s="8" t="s">
        <v>1</v>
      </c>
      <c r="B4" s="9" t="s">
        <v>2</v>
      </c>
      <c r="C4" s="9" t="s">
        <v>3</v>
      </c>
      <c r="D4" s="61" t="s">
        <v>4</v>
      </c>
      <c r="E4" s="10" t="s">
        <v>5</v>
      </c>
    </row>
    <row r="5" spans="1:5" x14ac:dyDescent="0.25">
      <c r="A5" s="11" t="s">
        <v>6</v>
      </c>
      <c r="B5" s="66" t="s">
        <v>7</v>
      </c>
      <c r="C5" s="12" t="s">
        <v>8</v>
      </c>
      <c r="D5" s="13"/>
      <c r="E5" s="14" t="s">
        <v>9</v>
      </c>
    </row>
    <row r="6" spans="1:5" x14ac:dyDescent="0.25">
      <c r="A6" s="15" t="s">
        <v>10</v>
      </c>
      <c r="B6" s="67"/>
      <c r="C6" s="16" t="s">
        <v>11</v>
      </c>
      <c r="D6" s="17"/>
      <c r="E6" s="18" t="s">
        <v>12</v>
      </c>
    </row>
    <row r="7" spans="1:5" ht="15" x14ac:dyDescent="0.25">
      <c r="A7" s="15" t="s">
        <v>13</v>
      </c>
      <c r="B7" s="67"/>
      <c r="C7" s="16" t="s">
        <v>14</v>
      </c>
      <c r="D7" s="59"/>
      <c r="E7" s="18" t="s">
        <v>14</v>
      </c>
    </row>
    <row r="8" spans="1:5" ht="13.5" thickBot="1" x14ac:dyDescent="0.3">
      <c r="A8" s="19" t="s">
        <v>15</v>
      </c>
      <c r="B8" s="68"/>
      <c r="C8" s="20" t="s">
        <v>16</v>
      </c>
      <c r="D8" s="21"/>
      <c r="E8" s="22" t="s">
        <v>17</v>
      </c>
    </row>
    <row r="9" spans="1:5" x14ac:dyDescent="0.25">
      <c r="A9" s="23" t="s">
        <v>18</v>
      </c>
      <c r="B9" s="69" t="s">
        <v>19</v>
      </c>
      <c r="C9" s="71" t="s">
        <v>20</v>
      </c>
      <c r="D9" s="24"/>
      <c r="E9" s="25" t="s">
        <v>21</v>
      </c>
    </row>
    <row r="10" spans="1:5" x14ac:dyDescent="0.25">
      <c r="A10" s="19"/>
      <c r="B10" s="70"/>
      <c r="C10" s="72"/>
      <c r="D10" s="26"/>
      <c r="E10" s="27" t="s">
        <v>22</v>
      </c>
    </row>
    <row r="11" spans="1:5" x14ac:dyDescent="0.25">
      <c r="A11" s="19"/>
      <c r="B11" s="70"/>
      <c r="C11" s="72"/>
      <c r="D11" s="26"/>
      <c r="E11" s="27" t="s">
        <v>23</v>
      </c>
    </row>
    <row r="12" spans="1:5" x14ac:dyDescent="0.25">
      <c r="A12" s="19"/>
      <c r="B12" s="70"/>
      <c r="C12" s="72"/>
      <c r="D12" s="28"/>
      <c r="E12" s="29" t="s">
        <v>24</v>
      </c>
    </row>
    <row r="13" spans="1:5" ht="13.5" thickBot="1" x14ac:dyDescent="0.3">
      <c r="A13" s="19"/>
      <c r="B13" s="70"/>
      <c r="C13" s="30" t="s">
        <v>25</v>
      </c>
      <c r="D13" s="31"/>
      <c r="E13" s="32" t="s">
        <v>26</v>
      </c>
    </row>
    <row r="14" spans="1:5" ht="64.5" thickBot="1" x14ac:dyDescent="0.3">
      <c r="A14" s="33" t="s">
        <v>27</v>
      </c>
      <c r="B14" s="62" t="s">
        <v>28</v>
      </c>
      <c r="C14" s="34" t="s">
        <v>188</v>
      </c>
      <c r="D14" s="24"/>
      <c r="E14" s="35" t="s">
        <v>9</v>
      </c>
    </row>
    <row r="15" spans="1:5" ht="13.5" thickBot="1" x14ac:dyDescent="0.3">
      <c r="A15" s="33" t="s">
        <v>30</v>
      </c>
      <c r="B15" s="63"/>
      <c r="C15" s="36" t="s">
        <v>31</v>
      </c>
      <c r="D15" s="37"/>
      <c r="E15" s="38" t="s">
        <v>32</v>
      </c>
    </row>
    <row r="16" spans="1:5" ht="26.25" thickBot="1" x14ac:dyDescent="0.3">
      <c r="A16" s="33" t="s">
        <v>33</v>
      </c>
      <c r="B16" s="62" t="s">
        <v>34</v>
      </c>
      <c r="C16" s="34" t="s">
        <v>189</v>
      </c>
      <c r="D16" s="24"/>
      <c r="E16" s="35" t="s">
        <v>9</v>
      </c>
    </row>
    <row r="17" spans="1:5" ht="13.5" thickBot="1" x14ac:dyDescent="0.3">
      <c r="A17" s="33"/>
      <c r="B17" s="63"/>
      <c r="C17" s="36" t="s">
        <v>31</v>
      </c>
      <c r="D17" s="37"/>
      <c r="E17" s="38" t="s">
        <v>32</v>
      </c>
    </row>
    <row r="18" spans="1:5" ht="26.25" thickBot="1" x14ac:dyDescent="0.3">
      <c r="A18" s="33" t="s">
        <v>36</v>
      </c>
      <c r="B18" s="62" t="s">
        <v>37</v>
      </c>
      <c r="C18" s="34" t="s">
        <v>35</v>
      </c>
      <c r="D18" s="28"/>
      <c r="E18" s="39" t="s">
        <v>9</v>
      </c>
    </row>
    <row r="19" spans="1:5" ht="13.5" thickBot="1" x14ac:dyDescent="0.3">
      <c r="A19" s="40"/>
      <c r="B19" s="63"/>
      <c r="C19" s="36" t="s">
        <v>31</v>
      </c>
      <c r="D19" s="37"/>
      <c r="E19" s="38" t="s">
        <v>32</v>
      </c>
    </row>
    <row r="20" spans="1:5" ht="51" x14ac:dyDescent="0.25">
      <c r="A20" s="23" t="s">
        <v>39</v>
      </c>
      <c r="B20" s="73" t="s">
        <v>40</v>
      </c>
      <c r="C20" s="41" t="s">
        <v>190</v>
      </c>
      <c r="D20" s="24"/>
      <c r="E20" s="39" t="s">
        <v>9</v>
      </c>
    </row>
    <row r="21" spans="1:5" ht="13.5" thickBot="1" x14ac:dyDescent="0.3">
      <c r="A21" s="42" t="s">
        <v>41</v>
      </c>
      <c r="B21" s="74"/>
      <c r="C21" s="36" t="s">
        <v>31</v>
      </c>
      <c r="D21" s="37"/>
      <c r="E21" s="38" t="s">
        <v>32</v>
      </c>
    </row>
    <row r="22" spans="1:5" ht="26.25" thickBot="1" x14ac:dyDescent="0.3">
      <c r="A22" s="42" t="s">
        <v>44</v>
      </c>
      <c r="B22" s="73" t="s">
        <v>42</v>
      </c>
      <c r="C22" s="41" t="s">
        <v>191</v>
      </c>
      <c r="D22" s="24"/>
      <c r="E22" s="39" t="s">
        <v>9</v>
      </c>
    </row>
    <row r="23" spans="1:5" ht="13.5" thickBot="1" x14ac:dyDescent="0.3">
      <c r="A23" s="23" t="s">
        <v>47</v>
      </c>
      <c r="B23" s="74"/>
      <c r="C23" s="36" t="s">
        <v>31</v>
      </c>
      <c r="D23" s="37"/>
      <c r="E23" s="38" t="s">
        <v>32</v>
      </c>
    </row>
    <row r="24" spans="1:5" ht="39" thickBot="1" x14ac:dyDescent="0.3">
      <c r="A24" s="42" t="s">
        <v>48</v>
      </c>
      <c r="B24" s="73" t="s">
        <v>45</v>
      </c>
      <c r="C24" s="41" t="s">
        <v>43</v>
      </c>
      <c r="D24" s="24"/>
      <c r="E24" s="39" t="s">
        <v>9</v>
      </c>
    </row>
    <row r="25" spans="1:5" x14ac:dyDescent="0.25">
      <c r="A25" s="23" t="s">
        <v>50</v>
      </c>
      <c r="B25" s="74"/>
      <c r="C25" s="36" t="s">
        <v>31</v>
      </c>
      <c r="D25" s="37"/>
      <c r="E25" s="38" t="s">
        <v>32</v>
      </c>
    </row>
    <row r="26" spans="1:5" ht="25.5" x14ac:dyDescent="0.25">
      <c r="A26" s="42" t="s">
        <v>51</v>
      </c>
      <c r="B26" s="73" t="s">
        <v>49</v>
      </c>
      <c r="C26" s="41" t="s">
        <v>192</v>
      </c>
      <c r="D26" s="24"/>
      <c r="E26" s="39" t="s">
        <v>9</v>
      </c>
    </row>
    <row r="27" spans="1:5" x14ac:dyDescent="0.25">
      <c r="A27" s="23" t="s">
        <v>53</v>
      </c>
      <c r="B27" s="74"/>
      <c r="C27" s="36" t="s">
        <v>31</v>
      </c>
      <c r="D27" s="37"/>
      <c r="E27" s="38" t="s">
        <v>32</v>
      </c>
    </row>
    <row r="28" spans="1:5" ht="25.5" x14ac:dyDescent="0.25">
      <c r="A28" s="15" t="s">
        <v>54</v>
      </c>
      <c r="B28" s="73" t="s">
        <v>52</v>
      </c>
      <c r="C28" s="41" t="s">
        <v>193</v>
      </c>
      <c r="D28" s="24"/>
      <c r="E28" s="39" t="s">
        <v>9</v>
      </c>
    </row>
    <row r="29" spans="1:5" x14ac:dyDescent="0.25">
      <c r="A29" s="42" t="s">
        <v>56</v>
      </c>
      <c r="B29" s="74"/>
      <c r="C29" s="36" t="s">
        <v>31</v>
      </c>
      <c r="D29" s="37"/>
      <c r="E29" s="38" t="s">
        <v>32</v>
      </c>
    </row>
    <row r="30" spans="1:5" ht="25.5" x14ac:dyDescent="0.25">
      <c r="A30" s="23" t="s">
        <v>57</v>
      </c>
      <c r="B30" s="73" t="s">
        <v>55</v>
      </c>
      <c r="C30" s="41" t="s">
        <v>194</v>
      </c>
      <c r="D30" s="24"/>
      <c r="E30" s="39" t="s">
        <v>9</v>
      </c>
    </row>
    <row r="31" spans="1:5" x14ac:dyDescent="0.25">
      <c r="A31" s="15" t="s">
        <v>60</v>
      </c>
      <c r="B31" s="74"/>
      <c r="C31" s="36" t="s">
        <v>31</v>
      </c>
      <c r="D31" s="37"/>
      <c r="E31" s="38" t="s">
        <v>32</v>
      </c>
    </row>
    <row r="32" spans="1:5" ht="38.25" x14ac:dyDescent="0.25">
      <c r="A32" s="15" t="s">
        <v>61</v>
      </c>
      <c r="B32" s="73" t="s">
        <v>58</v>
      </c>
      <c r="C32" s="41" t="s">
        <v>59</v>
      </c>
      <c r="D32" s="24"/>
      <c r="E32" s="39" t="s">
        <v>9</v>
      </c>
    </row>
    <row r="33" spans="1:5" x14ac:dyDescent="0.25">
      <c r="A33" s="42" t="s">
        <v>63</v>
      </c>
      <c r="B33" s="74"/>
      <c r="C33" s="36" t="s">
        <v>31</v>
      </c>
      <c r="D33" s="37"/>
      <c r="E33" s="38" t="s">
        <v>32</v>
      </c>
    </row>
    <row r="34" spans="1:5" ht="25.5" x14ac:dyDescent="0.25">
      <c r="A34" s="23" t="s">
        <v>64</v>
      </c>
      <c r="B34" s="73" t="s">
        <v>62</v>
      </c>
      <c r="C34" s="41" t="s">
        <v>195</v>
      </c>
      <c r="D34" s="24"/>
      <c r="E34" s="39" t="s">
        <v>9</v>
      </c>
    </row>
    <row r="35" spans="1:5" x14ac:dyDescent="0.25">
      <c r="A35" s="42" t="s">
        <v>66</v>
      </c>
      <c r="B35" s="74"/>
      <c r="C35" s="36" t="s">
        <v>31</v>
      </c>
      <c r="D35" s="37"/>
      <c r="E35" s="38" t="s">
        <v>32</v>
      </c>
    </row>
    <row r="36" spans="1:5" ht="25.5" x14ac:dyDescent="0.25">
      <c r="A36" s="23" t="s">
        <v>67</v>
      </c>
      <c r="B36" s="73" t="s">
        <v>65</v>
      </c>
      <c r="C36" s="41" t="s">
        <v>69</v>
      </c>
      <c r="D36" s="24"/>
      <c r="E36" s="39" t="s">
        <v>9</v>
      </c>
    </row>
    <row r="37" spans="1:5" x14ac:dyDescent="0.25">
      <c r="A37" s="15" t="s">
        <v>70</v>
      </c>
      <c r="B37" s="74"/>
      <c r="C37" s="36" t="s">
        <v>31</v>
      </c>
      <c r="D37" s="37"/>
      <c r="E37" s="38" t="s">
        <v>32</v>
      </c>
    </row>
    <row r="38" spans="1:5" ht="25.5" x14ac:dyDescent="0.25">
      <c r="A38" s="15" t="s">
        <v>71</v>
      </c>
      <c r="B38" s="73" t="s">
        <v>68</v>
      </c>
      <c r="C38" s="41" t="s">
        <v>196</v>
      </c>
      <c r="D38" s="24"/>
      <c r="E38" s="39" t="s">
        <v>9</v>
      </c>
    </row>
    <row r="39" spans="1:5" x14ac:dyDescent="0.25">
      <c r="A39" s="15"/>
      <c r="B39" s="74"/>
      <c r="C39" s="36" t="s">
        <v>31</v>
      </c>
      <c r="D39" s="37"/>
      <c r="E39" s="38" t="s">
        <v>32</v>
      </c>
    </row>
    <row r="40" spans="1:5" ht="51" x14ac:dyDescent="0.25">
      <c r="A40" s="15" t="s">
        <v>73</v>
      </c>
      <c r="B40" s="73" t="s">
        <v>72</v>
      </c>
      <c r="C40" s="41" t="s">
        <v>197</v>
      </c>
      <c r="D40" s="24"/>
      <c r="E40" s="39" t="s">
        <v>9</v>
      </c>
    </row>
    <row r="41" spans="1:5" x14ac:dyDescent="0.25">
      <c r="A41" s="42" t="s">
        <v>75</v>
      </c>
      <c r="B41" s="74"/>
      <c r="C41" s="36" t="s">
        <v>31</v>
      </c>
      <c r="D41" s="37"/>
      <c r="E41" s="38" t="s">
        <v>32</v>
      </c>
    </row>
    <row r="42" spans="1:5" ht="38.25" x14ac:dyDescent="0.25">
      <c r="A42" s="15" t="s">
        <v>73</v>
      </c>
      <c r="B42" s="73" t="s">
        <v>74</v>
      </c>
      <c r="C42" s="41" t="s">
        <v>198</v>
      </c>
      <c r="D42" s="24"/>
      <c r="E42" s="39" t="s">
        <v>9</v>
      </c>
    </row>
    <row r="43" spans="1:5" x14ac:dyDescent="0.25">
      <c r="A43" s="42" t="s">
        <v>75</v>
      </c>
      <c r="B43" s="74"/>
      <c r="C43" s="36" t="s">
        <v>31</v>
      </c>
      <c r="D43" s="37"/>
      <c r="E43" s="38" t="s">
        <v>32</v>
      </c>
    </row>
    <row r="44" spans="1:5" ht="38.25" x14ac:dyDescent="0.25">
      <c r="A44" s="15" t="s">
        <v>73</v>
      </c>
      <c r="B44" s="73" t="s">
        <v>76</v>
      </c>
      <c r="C44" s="41" t="s">
        <v>199</v>
      </c>
      <c r="D44" s="24"/>
      <c r="E44" s="39" t="s">
        <v>9</v>
      </c>
    </row>
    <row r="45" spans="1:5" x14ac:dyDescent="0.25">
      <c r="A45" s="42" t="s">
        <v>75</v>
      </c>
      <c r="B45" s="74"/>
      <c r="C45" s="36" t="s">
        <v>31</v>
      </c>
      <c r="D45" s="37"/>
      <c r="E45" s="38" t="s">
        <v>32</v>
      </c>
    </row>
    <row r="46" spans="1:5" ht="25.5" x14ac:dyDescent="0.25">
      <c r="A46" s="15" t="s">
        <v>73</v>
      </c>
      <c r="B46" s="73" t="s">
        <v>77</v>
      </c>
      <c r="C46" s="41" t="s">
        <v>200</v>
      </c>
      <c r="D46" s="24"/>
      <c r="E46" s="39" t="s">
        <v>9</v>
      </c>
    </row>
    <row r="47" spans="1:5" ht="13.5" thickBot="1" x14ac:dyDescent="0.3">
      <c r="A47" s="42" t="s">
        <v>75</v>
      </c>
      <c r="B47" s="74"/>
      <c r="C47" s="36" t="s">
        <v>31</v>
      </c>
      <c r="D47" s="37"/>
      <c r="E47" s="38" t="s">
        <v>32</v>
      </c>
    </row>
    <row r="48" spans="1:5" ht="25.5" x14ac:dyDescent="0.25">
      <c r="A48" s="15" t="s">
        <v>73</v>
      </c>
      <c r="B48" s="73" t="s">
        <v>78</v>
      </c>
      <c r="C48" s="41" t="s">
        <v>201</v>
      </c>
      <c r="D48" s="24"/>
      <c r="E48" s="39" t="s">
        <v>9</v>
      </c>
    </row>
    <row r="49" spans="1:5" ht="13.5" thickBot="1" x14ac:dyDescent="0.3">
      <c r="A49" s="42" t="s">
        <v>75</v>
      </c>
      <c r="B49" s="74"/>
      <c r="C49" s="36" t="s">
        <v>31</v>
      </c>
      <c r="D49" s="37"/>
      <c r="E49" s="38" t="s">
        <v>32</v>
      </c>
    </row>
    <row r="50" spans="1:5" ht="25.5" x14ac:dyDescent="0.25">
      <c r="A50" s="15" t="s">
        <v>73</v>
      </c>
      <c r="B50" s="73" t="s">
        <v>79</v>
      </c>
      <c r="C50" s="41" t="s">
        <v>82</v>
      </c>
      <c r="D50" s="24"/>
      <c r="E50" s="39" t="s">
        <v>9</v>
      </c>
    </row>
    <row r="51" spans="1:5" ht="13.5" thickBot="1" x14ac:dyDescent="0.3">
      <c r="A51" s="42" t="s">
        <v>75</v>
      </c>
      <c r="B51" s="74"/>
      <c r="C51" s="36" t="s">
        <v>31</v>
      </c>
      <c r="D51" s="60"/>
      <c r="E51" s="38" t="s">
        <v>32</v>
      </c>
    </row>
    <row r="52" spans="1:5" ht="38.25" x14ac:dyDescent="0.25">
      <c r="A52" s="15" t="s">
        <v>73</v>
      </c>
      <c r="B52" s="73" t="s">
        <v>81</v>
      </c>
      <c r="C52" s="41" t="s">
        <v>84</v>
      </c>
      <c r="D52" s="24"/>
      <c r="E52" s="39" t="s">
        <v>9</v>
      </c>
    </row>
    <row r="53" spans="1:5" x14ac:dyDescent="0.25">
      <c r="A53" s="42" t="s">
        <v>75</v>
      </c>
      <c r="B53" s="74"/>
      <c r="C53" s="36" t="s">
        <v>31</v>
      </c>
      <c r="D53" s="37"/>
      <c r="E53" s="38" t="s">
        <v>32</v>
      </c>
    </row>
    <row r="54" spans="1:5" x14ac:dyDescent="0.25">
      <c r="A54" s="23" t="s">
        <v>85</v>
      </c>
      <c r="B54" s="73" t="s">
        <v>83</v>
      </c>
      <c r="C54" s="76" t="s">
        <v>87</v>
      </c>
      <c r="D54" s="24"/>
      <c r="E54" s="25" t="s">
        <v>89</v>
      </c>
    </row>
    <row r="55" spans="1:5" x14ac:dyDescent="0.25">
      <c r="A55" s="45"/>
      <c r="B55" s="75"/>
      <c r="C55" s="77"/>
      <c r="D55" s="26"/>
      <c r="E55" s="27" t="s">
        <v>91</v>
      </c>
    </row>
    <row r="56" spans="1:5" x14ac:dyDescent="0.25">
      <c r="A56" s="45"/>
      <c r="B56" s="75"/>
      <c r="C56" s="77"/>
      <c r="D56" s="26"/>
      <c r="E56" s="27" t="s">
        <v>92</v>
      </c>
    </row>
    <row r="57" spans="1:5" x14ac:dyDescent="0.25">
      <c r="A57" s="45"/>
      <c r="B57" s="75"/>
      <c r="C57" s="77"/>
      <c r="D57" s="26"/>
      <c r="E57" s="27" t="s">
        <v>94</v>
      </c>
    </row>
    <row r="58" spans="1:5" x14ac:dyDescent="0.25">
      <c r="A58" s="45"/>
      <c r="B58" s="75"/>
      <c r="C58" s="77"/>
      <c r="D58" s="26"/>
      <c r="E58" s="46" t="s">
        <v>96</v>
      </c>
    </row>
    <row r="59" spans="1:5" ht="13.5" thickBot="1" x14ac:dyDescent="0.3">
      <c r="A59" s="42" t="s">
        <v>97</v>
      </c>
      <c r="B59" s="74"/>
      <c r="C59" s="44" t="s">
        <v>31</v>
      </c>
      <c r="D59" s="37"/>
      <c r="E59" s="38" t="s">
        <v>32</v>
      </c>
    </row>
    <row r="60" spans="1:5" ht="64.5" thickBot="1" x14ac:dyDescent="0.3">
      <c r="A60" s="23" t="s">
        <v>98</v>
      </c>
      <c r="B60" s="43" t="s">
        <v>86</v>
      </c>
      <c r="C60" s="44" t="s">
        <v>202</v>
      </c>
      <c r="D60" s="37"/>
      <c r="E60" s="38" t="s">
        <v>32</v>
      </c>
    </row>
  </sheetData>
  <mergeCells count="26">
    <mergeCell ref="B52:B53"/>
    <mergeCell ref="B54:B59"/>
    <mergeCell ref="C54:C58"/>
    <mergeCell ref="B28:B29"/>
    <mergeCell ref="B30:B31"/>
    <mergeCell ref="B32:B33"/>
    <mergeCell ref="B34:B35"/>
    <mergeCell ref="B36:B37"/>
    <mergeCell ref="B38:B39"/>
    <mergeCell ref="B50:B51"/>
    <mergeCell ref="B40:B41"/>
    <mergeCell ref="B42:B43"/>
    <mergeCell ref="B46:B47"/>
    <mergeCell ref="B44:B45"/>
    <mergeCell ref="B48:B49"/>
    <mergeCell ref="B18:B19"/>
    <mergeCell ref="B20:B21"/>
    <mergeCell ref="B22:B23"/>
    <mergeCell ref="B24:B25"/>
    <mergeCell ref="B26:B27"/>
    <mergeCell ref="B16:B17"/>
    <mergeCell ref="B2:E2"/>
    <mergeCell ref="B5:B8"/>
    <mergeCell ref="B9:B13"/>
    <mergeCell ref="C9:C12"/>
    <mergeCell ref="B14:B15"/>
  </mergeCells>
  <conditionalFormatting sqref="D13:D53 D59:D60">
    <cfRule type="cellIs" dxfId="8" priority="1" operator="equal">
      <formula>"Other (Please specify)"</formula>
    </cfRule>
  </conditionalFormatting>
  <dataValidations count="1">
    <dataValidation type="list" allowBlank="1" showInputMessage="1" showErrorMessage="1" sqref="D5" xr:uid="{CD4AE70D-1055-4F1A-A322-8B441B7A7F81}">
      <formula1>"Yes,No"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9">
        <x14:dataValidation type="list" allowBlank="1" showInputMessage="1" showErrorMessage="1" xr:uid="{E5D868D2-D9C5-4E16-95A3-8C9D3ED90631}">
          <x14:formula1>
            <xm:f>'Drop Down Sheet'!$B$2:$B$3</xm:f>
          </x14:formula1>
          <xm:sqref>D9</xm:sqref>
        </x14:dataValidation>
        <x14:dataValidation type="list" allowBlank="1" showInputMessage="1" showErrorMessage="1" xr:uid="{55A6E6EB-94B1-48F5-96C1-FF4E6015C310}">
          <x14:formula1>
            <xm:f>'Drop Down Sheet'!$C$2:$C$5</xm:f>
          </x14:formula1>
          <xm:sqref>D14</xm:sqref>
        </x14:dataValidation>
        <x14:dataValidation type="list" allowBlank="1" showInputMessage="1" showErrorMessage="1" xr:uid="{DE59B0BA-1338-4010-96D4-026245CFF931}">
          <x14:formula1>
            <xm:f>'Drop Down Sheet'!$D$2:$D$5</xm:f>
          </x14:formula1>
          <xm:sqref>D16</xm:sqref>
        </x14:dataValidation>
        <x14:dataValidation type="list" allowBlank="1" showInputMessage="1" showErrorMessage="1" xr:uid="{19DA2BB4-284A-4BB5-B21F-5C771A9110DE}">
          <x14:formula1>
            <xm:f>'Drop Down Sheet'!$E$2:$E$5</xm:f>
          </x14:formula1>
          <xm:sqref>D18</xm:sqref>
        </x14:dataValidation>
        <x14:dataValidation type="list" allowBlank="1" showInputMessage="1" showErrorMessage="1" xr:uid="{8D9E3DDB-702E-47B9-8F7A-F8D0C05340D6}">
          <x14:formula1>
            <xm:f>'Drop Down Sheet'!$F$2:$F$5</xm:f>
          </x14:formula1>
          <xm:sqref>D20</xm:sqref>
        </x14:dataValidation>
        <x14:dataValidation type="list" allowBlank="1" showInputMessage="1" showErrorMessage="1" xr:uid="{47666B21-A950-4C07-8012-4C4EA41B54A6}">
          <x14:formula1>
            <xm:f>'Drop Down Sheet'!$G$2:$G$5</xm:f>
          </x14:formula1>
          <xm:sqref>D22</xm:sqref>
        </x14:dataValidation>
        <x14:dataValidation type="list" allowBlank="1" showInputMessage="1" showErrorMessage="1" xr:uid="{7BA107F7-92BB-469B-8C93-6BB926285188}">
          <x14:formula1>
            <xm:f>'Drop Down Sheet'!$H$2:$H$5</xm:f>
          </x14:formula1>
          <xm:sqref>D24</xm:sqref>
        </x14:dataValidation>
        <x14:dataValidation type="list" allowBlank="1" showInputMessage="1" showErrorMessage="1" xr:uid="{B913C5D4-FB54-4DDC-B21E-A9436612D0A8}">
          <x14:formula1>
            <xm:f>'Drop Down Sheet'!$I$2:$I$5</xm:f>
          </x14:formula1>
          <xm:sqref>D26</xm:sqref>
        </x14:dataValidation>
        <x14:dataValidation type="list" allowBlank="1" showInputMessage="1" showErrorMessage="1" xr:uid="{72C2C94B-A891-45C1-A10C-3F2A20B3B02D}">
          <x14:formula1>
            <xm:f>'Drop Down Sheet'!$J$2:$J$5</xm:f>
          </x14:formula1>
          <xm:sqref>D28</xm:sqref>
        </x14:dataValidation>
        <x14:dataValidation type="list" allowBlank="1" showInputMessage="1" showErrorMessage="1" xr:uid="{283B8724-0156-4617-8675-A3D7091CB818}">
          <x14:formula1>
            <xm:f>'Drop Down Sheet'!$K$2:$K$5</xm:f>
          </x14:formula1>
          <xm:sqref>D30</xm:sqref>
        </x14:dataValidation>
        <x14:dataValidation type="list" allowBlank="1" showInputMessage="1" showErrorMessage="1" xr:uid="{9D3CE045-E127-42DA-8900-25798892AED8}">
          <x14:formula1>
            <xm:f>'Drop Down Sheet'!$M$2:$M$5</xm:f>
          </x14:formula1>
          <xm:sqref>D34</xm:sqref>
        </x14:dataValidation>
        <x14:dataValidation type="list" allowBlank="1" showInputMessage="1" showErrorMessage="1" xr:uid="{951E512C-729D-4B28-B4FB-D2EC9764BB0B}">
          <x14:formula1>
            <xm:f>'Drop Down Sheet'!$N$2:$N$5</xm:f>
          </x14:formula1>
          <xm:sqref>D36</xm:sqref>
        </x14:dataValidation>
        <x14:dataValidation type="list" allowBlank="1" showInputMessage="1" showErrorMessage="1" xr:uid="{A34F2921-EF8A-487D-B31B-8E3517796A68}">
          <x14:formula1>
            <xm:f>'Drop Down Sheet'!$O$2:$O$5</xm:f>
          </x14:formula1>
          <xm:sqref>D38</xm:sqref>
        </x14:dataValidation>
        <x14:dataValidation type="list" allowBlank="1" showInputMessage="1" showErrorMessage="1" xr:uid="{8B162839-AF6E-42AA-8903-2A6B02848D81}">
          <x14:formula1>
            <xm:f>'Drop Down Sheet'!$P$2:$P$5</xm:f>
          </x14:formula1>
          <xm:sqref>D40</xm:sqref>
        </x14:dataValidation>
        <x14:dataValidation type="list" allowBlank="1" showInputMessage="1" showErrorMessage="1" xr:uid="{6E694627-3FF5-4769-8A73-445DF4AD4127}">
          <x14:formula1>
            <xm:f>'Drop Down Sheet'!$Q$2:$Q$5</xm:f>
          </x14:formula1>
          <xm:sqref>D42</xm:sqref>
        </x14:dataValidation>
        <x14:dataValidation type="list" allowBlank="1" showInputMessage="1" showErrorMessage="1" xr:uid="{312D9631-611B-462B-BB34-7E33E24088D8}">
          <x14:formula1>
            <xm:f>'Drop Down Sheet'!$R$2:$R$5</xm:f>
          </x14:formula1>
          <xm:sqref>D44</xm:sqref>
        </x14:dataValidation>
        <x14:dataValidation type="list" allowBlank="1" showInputMessage="1" showErrorMessage="1" xr:uid="{E4C7109B-EA2B-4A9F-A366-EED2E007EBC8}">
          <x14:formula1>
            <xm:f>'Drop Down Sheet'!$S$2:$S$5</xm:f>
          </x14:formula1>
          <xm:sqref>D46</xm:sqref>
        </x14:dataValidation>
        <x14:dataValidation type="list" allowBlank="1" showInputMessage="1" showErrorMessage="1" xr:uid="{BEBFA249-59AE-411C-92B8-F46F54EDF4C2}">
          <x14:formula1>
            <xm:f>'Drop Down Sheet'!$T$2:$T$6</xm:f>
          </x14:formula1>
          <xm:sqref>D48</xm:sqref>
        </x14:dataValidation>
        <x14:dataValidation type="list" allowBlank="1" showInputMessage="1" showErrorMessage="1" xr:uid="{A87F67F5-3CE6-40C1-8FC4-5DF828149960}">
          <x14:formula1>
            <xm:f>'Drop Down Sheet'!$U$2:$U$5</xm:f>
          </x14:formula1>
          <xm:sqref>D50</xm:sqref>
        </x14:dataValidation>
        <x14:dataValidation type="list" allowBlank="1" showInputMessage="1" showErrorMessage="1" xr:uid="{AE48CF95-0E12-48A9-BCE3-787ECC9FB65E}">
          <x14:formula1>
            <xm:f>'Drop Down Sheet'!$V$2:$V$5</xm:f>
          </x14:formula1>
          <xm:sqref>D52</xm:sqref>
        </x14:dataValidation>
        <x14:dataValidation type="list" allowBlank="1" showInputMessage="1" showErrorMessage="1" xr:uid="{151B11FC-37CF-48CF-91ED-1567D3AD9FAC}">
          <x14:formula1>
            <xm:f>'Drop Down Sheet'!$W$2:$W$3</xm:f>
          </x14:formula1>
          <xm:sqref>D54</xm:sqref>
        </x14:dataValidation>
        <x14:dataValidation type="list" allowBlank="1" showInputMessage="1" showErrorMessage="1" xr:uid="{79E20C26-ADF5-4741-95BE-7328B8C1D3B7}">
          <x14:formula1>
            <xm:f>'Drop Down Sheet'!$W$4:$W$5</xm:f>
          </x14:formula1>
          <xm:sqref>D55</xm:sqref>
        </x14:dataValidation>
        <x14:dataValidation type="list" allowBlank="1" showInputMessage="1" showErrorMessage="1" xr:uid="{83AAF8B0-01B7-4BD9-A720-2BC177F6A7B6}">
          <x14:formula1>
            <xm:f>'Drop Down Sheet'!$W$6:$W$7</xm:f>
          </x14:formula1>
          <xm:sqref>D56</xm:sqref>
        </x14:dataValidation>
        <x14:dataValidation type="list" allowBlank="1" showInputMessage="1" showErrorMessage="1" xr:uid="{FC9148B3-E677-489F-9970-5A9482D683EE}">
          <x14:formula1>
            <xm:f>'Drop Down Sheet'!$W$8:$W$9</xm:f>
          </x14:formula1>
          <xm:sqref>D57</xm:sqref>
        </x14:dataValidation>
        <x14:dataValidation type="list" allowBlank="1" showInputMessage="1" showErrorMessage="1" xr:uid="{D49DDE6A-A965-4F30-9235-E46059621DC5}">
          <x14:formula1>
            <xm:f>'Drop Down Sheet'!$W$10:$W$11</xm:f>
          </x14:formula1>
          <xm:sqref>D58</xm:sqref>
        </x14:dataValidation>
        <x14:dataValidation type="list" allowBlank="1" showInputMessage="1" showErrorMessage="1" xr:uid="{98077FEF-4A3D-4386-9589-C4E610998125}">
          <x14:formula1>
            <xm:f>'Drop Down Sheet'!$B$4:$B$5</xm:f>
          </x14:formula1>
          <xm:sqref>D10</xm:sqref>
        </x14:dataValidation>
        <x14:dataValidation type="list" allowBlank="1" showInputMessage="1" showErrorMessage="1" xr:uid="{306BBA9E-E2C5-4964-861D-DD9FF23511B8}">
          <x14:formula1>
            <xm:f>'Drop Down Sheet'!$B$6:$B$7</xm:f>
          </x14:formula1>
          <xm:sqref>D11</xm:sqref>
        </x14:dataValidation>
        <x14:dataValidation type="list" allowBlank="1" showInputMessage="1" showErrorMessage="1" xr:uid="{58095539-C9D7-4E5F-B67A-E04DDFEC7EC1}">
          <x14:formula1>
            <xm:f>'Drop Down Sheet'!$B$8:$B$9</xm:f>
          </x14:formula1>
          <xm:sqref>D12</xm:sqref>
        </x14:dataValidation>
        <x14:dataValidation type="list" allowBlank="1" showInputMessage="1" showErrorMessage="1" xr:uid="{AD351ECF-7DBB-499A-9602-AADB46A54D87}">
          <x14:formula1>
            <xm:f>'Drop Down Sheet'!$L$2:$L$5</xm:f>
          </x14:formula1>
          <xm:sqref>D32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D04FA-16CF-42C0-8BEC-4E2BCDDE3B8B}">
  <dimension ref="A1:AW2"/>
  <sheetViews>
    <sheetView topLeftCell="F1" workbookViewId="0">
      <selection activeCell="I35" sqref="I35"/>
    </sheetView>
  </sheetViews>
  <sheetFormatPr defaultRowHeight="15" x14ac:dyDescent="0.25"/>
  <cols>
    <col min="1" max="1" width="12.7109375" bestFit="1" customWidth="1"/>
    <col min="2" max="2" width="6.28515625" bestFit="1" customWidth="1"/>
    <col min="3" max="3" width="17.5703125" bestFit="1" customWidth="1"/>
    <col min="5" max="5" width="23.5703125" customWidth="1"/>
    <col min="7" max="7" width="13" customWidth="1"/>
    <col min="8" max="8" width="9" bestFit="1" customWidth="1"/>
    <col min="9" max="9" width="20" customWidth="1"/>
    <col min="19" max="19" width="19.28515625" customWidth="1"/>
    <col min="21" max="21" width="19.140625" customWidth="1"/>
    <col min="28" max="28" width="16.5703125" customWidth="1"/>
    <col min="31" max="31" width="12.7109375" customWidth="1"/>
    <col min="37" max="37" width="17.140625" customWidth="1"/>
    <col min="39" max="39" width="14.42578125" customWidth="1"/>
    <col min="43" max="43" width="11.140625" customWidth="1"/>
    <col min="47" max="47" width="56.5703125" bestFit="1" customWidth="1"/>
  </cols>
  <sheetData>
    <row r="1" spans="1:49" x14ac:dyDescent="0.25">
      <c r="A1" t="s">
        <v>99</v>
      </c>
      <c r="B1" t="s">
        <v>11</v>
      </c>
      <c r="C1" t="s">
        <v>14</v>
      </c>
      <c r="D1" t="s">
        <v>16</v>
      </c>
      <c r="E1" t="s">
        <v>100</v>
      </c>
      <c r="F1" t="s">
        <v>101</v>
      </c>
      <c r="G1" t="s">
        <v>102</v>
      </c>
      <c r="H1" t="s">
        <v>103</v>
      </c>
      <c r="I1" t="s">
        <v>104</v>
      </c>
      <c r="J1" t="s">
        <v>105</v>
      </c>
      <c r="K1" t="s">
        <v>106</v>
      </c>
      <c r="L1" t="s">
        <v>107</v>
      </c>
      <c r="M1" t="s">
        <v>108</v>
      </c>
      <c r="N1" t="s">
        <v>109</v>
      </c>
      <c r="O1" t="s">
        <v>242</v>
      </c>
      <c r="P1" t="s">
        <v>243</v>
      </c>
      <c r="Q1" t="s">
        <v>110</v>
      </c>
      <c r="R1" t="s">
        <v>111</v>
      </c>
      <c r="S1" t="s">
        <v>112</v>
      </c>
      <c r="T1" t="s">
        <v>113</v>
      </c>
      <c r="U1" t="s">
        <v>114</v>
      </c>
      <c r="V1" t="s">
        <v>115</v>
      </c>
      <c r="W1" t="s">
        <v>116</v>
      </c>
      <c r="X1" t="s">
        <v>117</v>
      </c>
      <c r="Y1" t="s">
        <v>118</v>
      </c>
      <c r="Z1" t="s">
        <v>119</v>
      </c>
      <c r="AA1" t="s">
        <v>120</v>
      </c>
      <c r="AB1" t="s">
        <v>121</v>
      </c>
      <c r="AC1" t="s">
        <v>122</v>
      </c>
      <c r="AD1" t="s">
        <v>123</v>
      </c>
      <c r="AE1" t="s">
        <v>124</v>
      </c>
      <c r="AF1" t="s">
        <v>125</v>
      </c>
      <c r="AG1" t="s">
        <v>126</v>
      </c>
      <c r="AH1" t="s">
        <v>127</v>
      </c>
      <c r="AI1" t="s">
        <v>128</v>
      </c>
      <c r="AJ1" t="s">
        <v>129</v>
      </c>
      <c r="AK1" t="s">
        <v>130</v>
      </c>
      <c r="AL1" t="s">
        <v>131</v>
      </c>
      <c r="AM1" t="s">
        <v>132</v>
      </c>
      <c r="AN1" t="s">
        <v>133</v>
      </c>
      <c r="AO1" t="s">
        <v>134</v>
      </c>
      <c r="AP1" t="s">
        <v>135</v>
      </c>
      <c r="AQ1" t="s">
        <v>136</v>
      </c>
      <c r="AR1" t="s">
        <v>137</v>
      </c>
      <c r="AS1" t="s">
        <v>138</v>
      </c>
      <c r="AT1" t="s">
        <v>139</v>
      </c>
      <c r="AU1" t="s">
        <v>140</v>
      </c>
      <c r="AV1" t="s">
        <v>141</v>
      </c>
      <c r="AW1" t="s">
        <v>142</v>
      </c>
    </row>
    <row r="2" spans="1:49" x14ac:dyDescent="0.25">
      <c r="A2">
        <f>Form!D5</f>
        <v>0</v>
      </c>
      <c r="B2">
        <f>Form!D6</f>
        <v>0</v>
      </c>
      <c r="C2">
        <f>Form!D7</f>
        <v>0</v>
      </c>
      <c r="D2">
        <f>Form!D8</f>
        <v>0</v>
      </c>
      <c r="E2" t="str">
        <f>Form!D9&amp;", "&amp;Form!D10&amp;", "&amp;Form!D11&amp;", "&amp;Form!D12</f>
        <v xml:space="preserve">, , , </v>
      </c>
      <c r="F2">
        <f>Form!D13</f>
        <v>0</v>
      </c>
      <c r="G2">
        <f>Form!D14</f>
        <v>0</v>
      </c>
      <c r="H2">
        <f>Form!D15</f>
        <v>0</v>
      </c>
      <c r="I2">
        <f>Form!D16</f>
        <v>0</v>
      </c>
      <c r="J2">
        <f>Form!D17</f>
        <v>0</v>
      </c>
      <c r="K2">
        <f>Form!D18</f>
        <v>0</v>
      </c>
      <c r="L2">
        <f>Form!D19</f>
        <v>0</v>
      </c>
      <c r="M2">
        <f>Form!D20</f>
        <v>0</v>
      </c>
      <c r="N2">
        <f>Form!D21</f>
        <v>0</v>
      </c>
      <c r="O2">
        <f>Form!D22</f>
        <v>0</v>
      </c>
      <c r="P2">
        <f>Form!D23</f>
        <v>0</v>
      </c>
      <c r="Q2">
        <f>Form!D24</f>
        <v>0</v>
      </c>
      <c r="R2">
        <f>Form!D25</f>
        <v>0</v>
      </c>
      <c r="S2">
        <f>Form!D26</f>
        <v>0</v>
      </c>
      <c r="T2">
        <f>Form!D27</f>
        <v>0</v>
      </c>
      <c r="U2">
        <f>Form!D28</f>
        <v>0</v>
      </c>
      <c r="V2">
        <f>Form!D29</f>
        <v>0</v>
      </c>
      <c r="W2">
        <f>Form!D30</f>
        <v>0</v>
      </c>
      <c r="X2">
        <f>Form!D31</f>
        <v>0</v>
      </c>
      <c r="Y2">
        <f>Form!D32</f>
        <v>0</v>
      </c>
      <c r="Z2">
        <f>Form!D33</f>
        <v>0</v>
      </c>
      <c r="AA2">
        <f>Form!D34</f>
        <v>0</v>
      </c>
      <c r="AB2">
        <f>Form!D35</f>
        <v>0</v>
      </c>
      <c r="AC2">
        <f>Form!D36</f>
        <v>0</v>
      </c>
      <c r="AD2">
        <f>Form!D37</f>
        <v>0</v>
      </c>
      <c r="AE2">
        <f>Form!D38</f>
        <v>0</v>
      </c>
      <c r="AF2">
        <f>Form!D39</f>
        <v>0</v>
      </c>
      <c r="AG2">
        <f>Form!D40</f>
        <v>0</v>
      </c>
      <c r="AH2">
        <f>Form!D41</f>
        <v>0</v>
      </c>
      <c r="AI2">
        <f>Form!D42</f>
        <v>0</v>
      </c>
      <c r="AJ2">
        <f>Form!D43</f>
        <v>0</v>
      </c>
      <c r="AK2">
        <f>Form!D44</f>
        <v>0</v>
      </c>
      <c r="AL2">
        <f>Form!D45</f>
        <v>0</v>
      </c>
      <c r="AM2">
        <f>Form!D46</f>
        <v>0</v>
      </c>
      <c r="AN2">
        <f>Form!D47</f>
        <v>0</v>
      </c>
      <c r="AO2">
        <f>Form!D48</f>
        <v>0</v>
      </c>
      <c r="AP2">
        <f>Form!D49</f>
        <v>0</v>
      </c>
      <c r="AQ2">
        <f>Form!D50</f>
        <v>0</v>
      </c>
      <c r="AR2">
        <f>Form!D51</f>
        <v>0</v>
      </c>
      <c r="AS2">
        <f>Form!D52</f>
        <v>0</v>
      </c>
      <c r="AT2">
        <f>Form!D53</f>
        <v>0</v>
      </c>
      <c r="AU2" t="str">
        <f>Form!D54&amp;", "&amp;Form!D55&amp;", "&amp;Form!D56&amp;", "&amp;Form!D57&amp;", "&amp;Form!D58&amp;""</f>
        <v xml:space="preserve">, , , , </v>
      </c>
      <c r="AV2">
        <f>Form!D59</f>
        <v>0</v>
      </c>
      <c r="AW2">
        <f>Form!D60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C6EF4-9AFD-4756-9191-357CC04FE6B6}">
  <dimension ref="A1:BA21"/>
  <sheetViews>
    <sheetView topLeftCell="AE1" zoomScale="90" zoomScaleNormal="90" workbookViewId="0">
      <selection activeCell="I35" sqref="I35"/>
    </sheetView>
  </sheetViews>
  <sheetFormatPr defaultRowHeight="15" x14ac:dyDescent="0.25"/>
  <cols>
    <col min="1" max="1" width="9.85546875" customWidth="1"/>
    <col min="2" max="2" width="13.5703125" customWidth="1"/>
    <col min="3" max="3" width="13.42578125" customWidth="1"/>
    <col min="4" max="4" width="10.140625" customWidth="1"/>
    <col min="5" max="5" width="11.7109375" customWidth="1"/>
    <col min="8" max="8" width="13" customWidth="1"/>
    <col min="9" max="9" width="11.85546875" customWidth="1"/>
    <col min="10" max="10" width="11.5703125" customWidth="1"/>
    <col min="11" max="11" width="23" customWidth="1"/>
    <col min="13" max="13" width="10" bestFit="1" customWidth="1"/>
    <col min="15" max="15" width="19" customWidth="1"/>
    <col min="17" max="17" width="15.28515625" customWidth="1"/>
    <col min="19" max="24" width="16.85546875" customWidth="1"/>
    <col min="25" max="25" width="16.28515625" customWidth="1"/>
    <col min="26" max="26" width="12.28515625" customWidth="1"/>
    <col min="27" max="27" width="20.28515625" customWidth="1"/>
    <col min="28" max="28" width="12.5703125" customWidth="1"/>
    <col min="29" max="29" width="17.140625" customWidth="1"/>
    <col min="30" max="30" width="13.7109375" customWidth="1"/>
    <col min="31" max="31" width="18.5703125" customWidth="1"/>
    <col min="32" max="32" width="17.140625" customWidth="1"/>
    <col min="33" max="33" width="21.140625" customWidth="1"/>
    <col min="34" max="38" width="23.28515625" customWidth="1"/>
    <col min="39" max="39" width="26.7109375" customWidth="1"/>
    <col min="40" max="40" width="23.28515625" customWidth="1"/>
    <col min="41" max="41" width="26.28515625" customWidth="1"/>
    <col min="42" max="48" width="23.28515625" customWidth="1"/>
    <col min="49" max="49" width="25.42578125" customWidth="1"/>
    <col min="50" max="50" width="15.28515625" customWidth="1"/>
    <col min="51" max="51" width="21.28515625" customWidth="1"/>
    <col min="52" max="52" width="16.7109375" customWidth="1"/>
    <col min="53" max="53" width="28" customWidth="1"/>
  </cols>
  <sheetData>
    <row r="1" spans="1:53" ht="29.1" customHeight="1" x14ac:dyDescent="0.25">
      <c r="A1" s="81" t="s">
        <v>143</v>
      </c>
      <c r="B1" s="82"/>
      <c r="C1" s="82"/>
      <c r="D1" s="82"/>
      <c r="E1" s="82"/>
      <c r="F1" s="82"/>
      <c r="G1" s="82"/>
      <c r="H1" s="82"/>
      <c r="I1" s="82"/>
      <c r="J1" s="83"/>
      <c r="K1" s="86" t="s">
        <v>144</v>
      </c>
      <c r="L1" s="87"/>
      <c r="M1" s="87"/>
      <c r="N1" s="87"/>
      <c r="O1" s="87"/>
      <c r="P1" s="87"/>
      <c r="Q1" s="87"/>
      <c r="R1" s="87"/>
      <c r="S1" s="87"/>
      <c r="T1" s="87"/>
      <c r="U1" s="87"/>
      <c r="V1" s="88"/>
      <c r="W1" s="58"/>
      <c r="X1" s="58"/>
      <c r="Y1" s="84" t="s">
        <v>145</v>
      </c>
      <c r="Z1" s="84"/>
      <c r="AA1" s="84"/>
      <c r="AB1" s="84"/>
      <c r="AC1" s="84"/>
      <c r="AD1" s="84"/>
      <c r="AE1" s="78" t="s">
        <v>146</v>
      </c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80"/>
      <c r="AW1" s="85" t="s">
        <v>147</v>
      </c>
      <c r="AX1" s="85"/>
      <c r="AY1" s="85"/>
      <c r="AZ1" s="85"/>
      <c r="BA1" s="55" t="s">
        <v>148</v>
      </c>
    </row>
    <row r="2" spans="1:53" ht="225" x14ac:dyDescent="0.25">
      <c r="A2" s="54" t="s">
        <v>149</v>
      </c>
      <c r="B2" s="52" t="s">
        <v>99</v>
      </c>
      <c r="C2" s="53" t="s">
        <v>150</v>
      </c>
      <c r="D2" s="53" t="s">
        <v>151</v>
      </c>
      <c r="E2" s="53" t="s">
        <v>152</v>
      </c>
      <c r="F2" s="52" t="s">
        <v>11</v>
      </c>
      <c r="G2" s="52" t="s">
        <v>14</v>
      </c>
      <c r="H2" s="52" t="s">
        <v>16</v>
      </c>
      <c r="I2" s="52" t="s">
        <v>100</v>
      </c>
      <c r="J2" s="52" t="s">
        <v>101</v>
      </c>
      <c r="K2" s="51" t="s">
        <v>203</v>
      </c>
      <c r="L2" s="51" t="s">
        <v>153</v>
      </c>
      <c r="M2" s="51" t="s">
        <v>204</v>
      </c>
      <c r="N2" s="51" t="s">
        <v>154</v>
      </c>
      <c r="O2" s="51" t="s">
        <v>205</v>
      </c>
      <c r="P2" s="51" t="s">
        <v>155</v>
      </c>
      <c r="Q2" s="51" t="s">
        <v>206</v>
      </c>
      <c r="R2" s="51" t="s">
        <v>156</v>
      </c>
      <c r="S2" s="51" t="s">
        <v>208</v>
      </c>
      <c r="T2" s="51" t="s">
        <v>207</v>
      </c>
      <c r="U2" s="51" t="s">
        <v>209</v>
      </c>
      <c r="V2" s="51" t="s">
        <v>157</v>
      </c>
      <c r="W2" s="51" t="s">
        <v>210</v>
      </c>
      <c r="X2" s="51" t="s">
        <v>211</v>
      </c>
      <c r="Y2" s="50" t="s">
        <v>212</v>
      </c>
      <c r="Z2" s="50" t="s">
        <v>158</v>
      </c>
      <c r="AA2" s="50" t="s">
        <v>159</v>
      </c>
      <c r="AB2" s="50" t="s">
        <v>160</v>
      </c>
      <c r="AC2" s="50" t="s">
        <v>213</v>
      </c>
      <c r="AD2" s="50" t="s">
        <v>161</v>
      </c>
      <c r="AE2" s="49" t="s">
        <v>214</v>
      </c>
      <c r="AF2" s="49" t="s">
        <v>162</v>
      </c>
      <c r="AG2" s="49" t="s">
        <v>163</v>
      </c>
      <c r="AH2" s="49" t="s">
        <v>164</v>
      </c>
      <c r="AI2" s="49" t="s">
        <v>215</v>
      </c>
      <c r="AJ2" s="49" t="s">
        <v>165</v>
      </c>
      <c r="AK2" s="49" t="s">
        <v>216</v>
      </c>
      <c r="AL2" s="49" t="s">
        <v>166</v>
      </c>
      <c r="AM2" s="49" t="s">
        <v>217</v>
      </c>
      <c r="AN2" s="49" t="s">
        <v>167</v>
      </c>
      <c r="AO2" s="49" t="s">
        <v>218</v>
      </c>
      <c r="AP2" s="49" t="s">
        <v>168</v>
      </c>
      <c r="AQ2" s="49" t="s">
        <v>219</v>
      </c>
      <c r="AR2" s="49" t="s">
        <v>169</v>
      </c>
      <c r="AS2" s="49" t="s">
        <v>220</v>
      </c>
      <c r="AT2" s="49" t="s">
        <v>170</v>
      </c>
      <c r="AU2" s="49" t="s">
        <v>171</v>
      </c>
      <c r="AV2" s="49" t="s">
        <v>172</v>
      </c>
      <c r="AW2" s="48" t="s">
        <v>173</v>
      </c>
      <c r="AX2" s="48" t="s">
        <v>174</v>
      </c>
      <c r="AY2" s="48" t="s">
        <v>175</v>
      </c>
      <c r="AZ2" s="56" t="s">
        <v>176</v>
      </c>
      <c r="BA2" s="47" t="s">
        <v>221</v>
      </c>
    </row>
    <row r="3" spans="1:53" x14ac:dyDescent="0.25">
      <c r="A3" s="57"/>
      <c r="AA3" s="57"/>
    </row>
    <row r="4" spans="1:53" x14ac:dyDescent="0.25">
      <c r="A4" s="57"/>
    </row>
    <row r="5" spans="1:53" x14ac:dyDescent="0.25">
      <c r="A5" s="57"/>
      <c r="Q5" s="57"/>
      <c r="S5" s="57"/>
      <c r="U5" s="57"/>
      <c r="W5" s="57"/>
      <c r="Y5" s="57"/>
    </row>
    <row r="6" spans="1:53" x14ac:dyDescent="0.25">
      <c r="A6" s="57"/>
      <c r="Q6" s="57"/>
      <c r="S6" s="57"/>
      <c r="U6" s="57"/>
      <c r="W6" s="57"/>
      <c r="Y6" s="57"/>
      <c r="AC6" s="57"/>
    </row>
    <row r="7" spans="1:53" x14ac:dyDescent="0.25">
      <c r="A7" s="57"/>
    </row>
    <row r="8" spans="1:53" x14ac:dyDescent="0.25">
      <c r="A8" s="57"/>
      <c r="AI8" s="57"/>
    </row>
    <row r="9" spans="1:53" x14ac:dyDescent="0.25">
      <c r="A9" s="57"/>
      <c r="O9" s="57"/>
      <c r="AI9" s="57"/>
      <c r="AK9" s="57"/>
      <c r="AM9" s="57"/>
      <c r="AO9" s="57"/>
    </row>
    <row r="10" spans="1:53" x14ac:dyDescent="0.25">
      <c r="A10" s="57"/>
      <c r="AI10" s="57"/>
      <c r="AK10" s="57"/>
      <c r="AM10" s="57"/>
      <c r="AO10" s="57"/>
      <c r="AQ10" s="57"/>
      <c r="AS10" s="57"/>
      <c r="AU10" s="57"/>
      <c r="AW10" s="57"/>
    </row>
    <row r="11" spans="1:53" x14ac:dyDescent="0.25">
      <c r="A11" s="57"/>
      <c r="AE11" s="57"/>
      <c r="AM11" s="57"/>
      <c r="AO11" s="57"/>
      <c r="AQ11" s="57"/>
      <c r="AS11" s="57"/>
      <c r="AU11" s="57"/>
      <c r="AW11" s="57"/>
    </row>
    <row r="12" spans="1:53" x14ac:dyDescent="0.25">
      <c r="A12" s="57"/>
      <c r="AE12" s="57"/>
      <c r="AQ12" s="57"/>
      <c r="AS12" s="57"/>
      <c r="AU12" s="57"/>
      <c r="AW12" s="57"/>
    </row>
    <row r="13" spans="1:53" x14ac:dyDescent="0.25">
      <c r="A13" s="57"/>
      <c r="AG13" s="57"/>
    </row>
    <row r="14" spans="1:53" x14ac:dyDescent="0.25">
      <c r="A14" s="57"/>
    </row>
    <row r="15" spans="1:53" x14ac:dyDescent="0.25">
      <c r="A15" s="57"/>
    </row>
    <row r="16" spans="1:53" x14ac:dyDescent="0.25">
      <c r="A16" s="57"/>
      <c r="K16" s="57"/>
      <c r="M16" s="57"/>
      <c r="Y16" s="57"/>
      <c r="AC16" s="57"/>
    </row>
    <row r="17" spans="1:11" x14ac:dyDescent="0.25">
      <c r="A17" s="57"/>
    </row>
    <row r="18" spans="1:11" x14ac:dyDescent="0.25">
      <c r="A18" s="57"/>
    </row>
    <row r="19" spans="1:11" x14ac:dyDescent="0.25">
      <c r="A19" s="57"/>
    </row>
    <row r="20" spans="1:11" x14ac:dyDescent="0.25">
      <c r="A20" s="57"/>
    </row>
    <row r="21" spans="1:11" x14ac:dyDescent="0.25">
      <c r="A21" s="57"/>
      <c r="K21" s="57"/>
    </row>
  </sheetData>
  <mergeCells count="5">
    <mergeCell ref="AE1:AV1"/>
    <mergeCell ref="A1:J1"/>
    <mergeCell ref="Y1:AD1"/>
    <mergeCell ref="AW1:AZ1"/>
    <mergeCell ref="K1:V1"/>
  </mergeCells>
  <conditionalFormatting sqref="A1">
    <cfRule type="cellIs" dxfId="7" priority="5" operator="equal">
      <formula>"Not applicable to my organisation"</formula>
    </cfRule>
    <cfRule type="cellIs" dxfId="6" priority="6" operator="equal">
      <formula>"Not supportive (please explain below)"</formula>
    </cfRule>
    <cfRule type="cellIs" dxfId="5" priority="7" operator="equal">
      <formula>"Conditionally supportive (please explain below)"</formula>
    </cfRule>
    <cfRule type="cellIs" dxfId="4" priority="8" operator="equal">
      <formula>"Supportive"</formula>
    </cfRule>
  </conditionalFormatting>
  <conditionalFormatting sqref="A2:J2">
    <cfRule type="cellIs" dxfId="3" priority="1" operator="equal">
      <formula>"Not applicable to my organisation"</formula>
    </cfRule>
    <cfRule type="cellIs" dxfId="2" priority="2" operator="equal">
      <formula>"Not supportive (please explain below)"</formula>
    </cfRule>
    <cfRule type="cellIs" dxfId="1" priority="3" operator="equal">
      <formula>"Conditionally supportive (please explain below)"</formula>
    </cfRule>
    <cfRule type="cellIs" dxfId="0" priority="4" operator="equal">
      <formula>"Supportive"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33516-9598-4D39-B45E-A715985BD5D9}">
  <dimension ref="A1:W28"/>
  <sheetViews>
    <sheetView topLeftCell="E1" workbookViewId="0">
      <selection activeCell="I35" sqref="I35"/>
    </sheetView>
  </sheetViews>
  <sheetFormatPr defaultRowHeight="15" x14ac:dyDescent="0.25"/>
  <cols>
    <col min="1" max="1" width="14.42578125" customWidth="1"/>
    <col min="2" max="2" width="18.28515625" customWidth="1"/>
    <col min="3" max="3" width="56.28515625" bestFit="1" customWidth="1"/>
    <col min="4" max="4" width="28.85546875" customWidth="1"/>
    <col min="5" max="5" width="37.5703125" customWidth="1"/>
    <col min="6" max="6" width="25.140625" customWidth="1"/>
    <col min="7" max="7" width="33.85546875" bestFit="1" customWidth="1"/>
    <col min="8" max="8" width="29.140625" bestFit="1" customWidth="1"/>
    <col min="9" max="9" width="30.28515625" customWidth="1"/>
    <col min="10" max="10" width="39.28515625" customWidth="1"/>
    <col min="11" max="11" width="39.42578125" customWidth="1"/>
    <col min="12" max="12" width="28.7109375" customWidth="1"/>
    <col min="13" max="13" width="35.140625" customWidth="1"/>
    <col min="14" max="14" width="35" customWidth="1"/>
    <col min="15" max="15" width="39.42578125" customWidth="1"/>
    <col min="16" max="16" width="33.85546875" bestFit="1" customWidth="1"/>
    <col min="17" max="17" width="29.7109375" customWidth="1"/>
    <col min="18" max="18" width="26" customWidth="1"/>
    <col min="19" max="19" width="24.7109375" customWidth="1"/>
    <col min="20" max="20" width="23.7109375" customWidth="1"/>
    <col min="21" max="21" width="25.28515625" customWidth="1"/>
    <col min="22" max="22" width="31.5703125" customWidth="1"/>
    <col min="23" max="23" width="34.140625" customWidth="1"/>
  </cols>
  <sheetData>
    <row r="1" spans="1:23" s="1" customFormat="1" ht="89.25" x14ac:dyDescent="0.25">
      <c r="A1" s="1" t="s">
        <v>180</v>
      </c>
      <c r="B1" s="1" t="s">
        <v>181</v>
      </c>
      <c r="C1" s="1" t="s">
        <v>222</v>
      </c>
      <c r="D1" s="1" t="s">
        <v>223</v>
      </c>
      <c r="E1" s="1" t="s">
        <v>227</v>
      </c>
      <c r="F1" s="1" t="s">
        <v>226</v>
      </c>
      <c r="G1" s="1" t="s">
        <v>225</v>
      </c>
      <c r="H1" s="1" t="s">
        <v>224</v>
      </c>
      <c r="I1" s="1" t="s">
        <v>228</v>
      </c>
      <c r="J1" s="1" t="s">
        <v>229</v>
      </c>
      <c r="K1" s="1" t="s">
        <v>182</v>
      </c>
      <c r="L1" s="1" t="s">
        <v>183</v>
      </c>
      <c r="M1" s="1" t="s">
        <v>230</v>
      </c>
      <c r="N1" s="1" t="s">
        <v>231</v>
      </c>
      <c r="O1" s="1" t="s">
        <v>232</v>
      </c>
      <c r="P1" s="1" t="s">
        <v>233</v>
      </c>
      <c r="Q1" s="1" t="s">
        <v>234</v>
      </c>
      <c r="R1" s="1" t="s">
        <v>235</v>
      </c>
      <c r="S1" s="1" t="s">
        <v>236</v>
      </c>
      <c r="T1" s="1" t="s">
        <v>237</v>
      </c>
      <c r="U1" s="1" t="s">
        <v>238</v>
      </c>
      <c r="V1" s="1" t="s">
        <v>239</v>
      </c>
      <c r="W1" s="1" t="s">
        <v>240</v>
      </c>
    </row>
    <row r="2" spans="1:23" s="2" customFormat="1" ht="11.25" x14ac:dyDescent="0.25">
      <c r="A2" s="2" t="s">
        <v>177</v>
      </c>
      <c r="C2" s="2" t="s">
        <v>46</v>
      </c>
      <c r="D2" s="2" t="s">
        <v>46</v>
      </c>
      <c r="E2" s="2" t="s">
        <v>46</v>
      </c>
      <c r="F2" s="2" t="s">
        <v>177</v>
      </c>
      <c r="G2" s="2" t="s">
        <v>46</v>
      </c>
      <c r="H2" s="2" t="s">
        <v>177</v>
      </c>
      <c r="I2" s="2" t="s">
        <v>46</v>
      </c>
      <c r="J2" s="2" t="s">
        <v>46</v>
      </c>
      <c r="K2" s="2" t="s">
        <v>46</v>
      </c>
      <c r="L2" s="2" t="s">
        <v>46</v>
      </c>
      <c r="M2" s="2" t="s">
        <v>46</v>
      </c>
      <c r="N2" s="2" t="s">
        <v>46</v>
      </c>
      <c r="O2" s="2" t="s">
        <v>46</v>
      </c>
      <c r="P2" s="2" t="s">
        <v>46</v>
      </c>
      <c r="Q2" s="2" t="s">
        <v>46</v>
      </c>
      <c r="R2" s="2" t="s">
        <v>46</v>
      </c>
      <c r="S2" s="2" t="s">
        <v>46</v>
      </c>
      <c r="T2" s="2" t="s">
        <v>177</v>
      </c>
      <c r="U2" s="2" t="s">
        <v>46</v>
      </c>
      <c r="V2" s="2" t="s">
        <v>46</v>
      </c>
    </row>
    <row r="3" spans="1:23" s="2" customFormat="1" ht="11.25" x14ac:dyDescent="0.25">
      <c r="A3" s="2" t="s">
        <v>80</v>
      </c>
      <c r="B3" s="2" t="s">
        <v>184</v>
      </c>
      <c r="C3" s="2" t="s">
        <v>29</v>
      </c>
      <c r="D3" s="2" t="s">
        <v>29</v>
      </c>
      <c r="E3" s="2" t="s">
        <v>29</v>
      </c>
      <c r="F3" s="2" t="s">
        <v>80</v>
      </c>
      <c r="G3" s="2" t="s">
        <v>29</v>
      </c>
      <c r="H3" s="2" t="s">
        <v>80</v>
      </c>
      <c r="I3" s="2" t="s">
        <v>29</v>
      </c>
      <c r="J3" s="2" t="s">
        <v>29</v>
      </c>
      <c r="K3" s="2" t="s">
        <v>29</v>
      </c>
      <c r="L3" s="2" t="s">
        <v>29</v>
      </c>
      <c r="M3" s="2" t="s">
        <v>29</v>
      </c>
      <c r="N3" s="2" t="s">
        <v>29</v>
      </c>
      <c r="O3" s="2" t="s">
        <v>29</v>
      </c>
      <c r="P3" s="2" t="s">
        <v>29</v>
      </c>
      <c r="Q3" s="2" t="s">
        <v>29</v>
      </c>
      <c r="R3" s="2" t="s">
        <v>29</v>
      </c>
      <c r="S3" s="2" t="s">
        <v>29</v>
      </c>
      <c r="T3" s="2" t="s">
        <v>80</v>
      </c>
      <c r="U3" s="2" t="s">
        <v>29</v>
      </c>
      <c r="V3" s="2" t="s">
        <v>29</v>
      </c>
      <c r="W3" s="2" t="s">
        <v>88</v>
      </c>
    </row>
    <row r="4" spans="1:23" s="2" customFormat="1" ht="11.25" x14ac:dyDescent="0.25">
      <c r="C4" s="2" t="s">
        <v>241</v>
      </c>
      <c r="D4" s="2" t="s">
        <v>241</v>
      </c>
      <c r="E4" s="2" t="s">
        <v>241</v>
      </c>
      <c r="F4" s="2" t="s">
        <v>38</v>
      </c>
      <c r="G4" s="2" t="s">
        <v>241</v>
      </c>
      <c r="H4" s="2" t="s">
        <v>38</v>
      </c>
      <c r="I4" s="2" t="s">
        <v>241</v>
      </c>
      <c r="J4" s="2" t="s">
        <v>241</v>
      </c>
      <c r="K4" s="2" t="s">
        <v>241</v>
      </c>
      <c r="L4" s="2" t="s">
        <v>241</v>
      </c>
      <c r="M4" s="2" t="s">
        <v>241</v>
      </c>
      <c r="N4" s="2" t="s">
        <v>241</v>
      </c>
      <c r="O4" s="2" t="s">
        <v>241</v>
      </c>
      <c r="P4" s="2" t="s">
        <v>241</v>
      </c>
      <c r="Q4" s="2" t="s">
        <v>241</v>
      </c>
      <c r="R4" s="2" t="s">
        <v>185</v>
      </c>
      <c r="S4" s="2" t="s">
        <v>241</v>
      </c>
      <c r="T4" s="2" t="s">
        <v>38</v>
      </c>
      <c r="U4" s="2" t="s">
        <v>241</v>
      </c>
      <c r="V4" s="2" t="s">
        <v>241</v>
      </c>
    </row>
    <row r="5" spans="1:23" s="2" customFormat="1" ht="11.25" x14ac:dyDescent="0.25">
      <c r="B5" s="2" t="s">
        <v>186</v>
      </c>
      <c r="C5" s="2" t="s">
        <v>38</v>
      </c>
      <c r="D5" s="2" t="s">
        <v>38</v>
      </c>
      <c r="E5" s="2" t="s">
        <v>38</v>
      </c>
      <c r="G5" s="2" t="s">
        <v>38</v>
      </c>
      <c r="I5" s="2" t="s">
        <v>38</v>
      </c>
      <c r="J5" s="2" t="s">
        <v>38</v>
      </c>
      <c r="K5" s="2" t="s">
        <v>38</v>
      </c>
      <c r="L5" s="2" t="s">
        <v>38</v>
      </c>
      <c r="M5" s="2" t="s">
        <v>38</v>
      </c>
      <c r="N5" s="2" t="s">
        <v>38</v>
      </c>
      <c r="O5" s="2" t="s">
        <v>38</v>
      </c>
      <c r="P5" s="2" t="s">
        <v>38</v>
      </c>
      <c r="Q5" s="2" t="s">
        <v>38</v>
      </c>
      <c r="R5" s="2" t="s">
        <v>38</v>
      </c>
      <c r="S5" s="2" t="s">
        <v>38</v>
      </c>
      <c r="U5" s="2" t="s">
        <v>38</v>
      </c>
      <c r="V5" s="2" t="s">
        <v>38</v>
      </c>
      <c r="W5" s="2" t="s">
        <v>90</v>
      </c>
    </row>
    <row r="6" spans="1:23" s="2" customFormat="1" ht="11.25" x14ac:dyDescent="0.25">
      <c r="I6" s="3"/>
    </row>
    <row r="7" spans="1:23" s="2" customFormat="1" ht="11.25" x14ac:dyDescent="0.25">
      <c r="B7" s="2" t="s">
        <v>187</v>
      </c>
      <c r="W7" s="2" t="s">
        <v>178</v>
      </c>
    </row>
    <row r="8" spans="1:23" s="2" customFormat="1" ht="11.25" x14ac:dyDescent="0.25"/>
    <row r="9" spans="1:23" s="2" customFormat="1" ht="11.25" x14ac:dyDescent="0.25">
      <c r="B9" s="2" t="s">
        <v>179</v>
      </c>
      <c r="W9" s="2" t="s">
        <v>93</v>
      </c>
    </row>
    <row r="10" spans="1:23" s="2" customFormat="1" ht="11.25" x14ac:dyDescent="0.25"/>
    <row r="11" spans="1:23" s="2" customFormat="1" ht="11.25" x14ac:dyDescent="0.25">
      <c r="W11" s="2" t="s">
        <v>95</v>
      </c>
    </row>
    <row r="12" spans="1:23" s="2" customFormat="1" ht="11.25" x14ac:dyDescent="0.25"/>
    <row r="13" spans="1:23" s="2" customFormat="1" ht="11.25" x14ac:dyDescent="0.25"/>
    <row r="14" spans="1:23" s="2" customFormat="1" ht="11.25" x14ac:dyDescent="0.25"/>
    <row r="15" spans="1:23" s="2" customFormat="1" ht="11.25" x14ac:dyDescent="0.25"/>
    <row r="16" spans="1:23" s="2" customFormat="1" ht="11.25" x14ac:dyDescent="0.25"/>
    <row r="17" spans="23:23" s="2" customFormat="1" ht="11.25" x14ac:dyDescent="0.25"/>
    <row r="18" spans="23:23" s="2" customFormat="1" ht="11.25" x14ac:dyDescent="0.25"/>
    <row r="19" spans="23:23" s="2" customFormat="1" ht="11.25" x14ac:dyDescent="0.25"/>
    <row r="20" spans="23:23" s="2" customFormat="1" ht="11.25" x14ac:dyDescent="0.25"/>
    <row r="21" spans="23:23" x14ac:dyDescent="0.25">
      <c r="W21" s="2"/>
    </row>
    <row r="22" spans="23:23" x14ac:dyDescent="0.25">
      <c r="W22" s="2"/>
    </row>
    <row r="23" spans="23:23" x14ac:dyDescent="0.25">
      <c r="W23" s="2"/>
    </row>
    <row r="24" spans="23:23" x14ac:dyDescent="0.25">
      <c r="W24" s="2"/>
    </row>
    <row r="25" spans="23:23" x14ac:dyDescent="0.25">
      <c r="W25" s="2"/>
    </row>
    <row r="26" spans="23:23" x14ac:dyDescent="0.25">
      <c r="W26" s="2"/>
    </row>
    <row r="27" spans="23:23" x14ac:dyDescent="0.25">
      <c r="W27" s="2"/>
    </row>
    <row r="28" spans="23:23" x14ac:dyDescent="0.25">
      <c r="W28" s="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02af49c6-ca60-4acd-aa48-87657df44e07" xsi:nil="true"/>
    <TaxCatchAll xmlns="e28d6675-281d-4a6c-aead-d78bb4e2f45d" xsi:nil="true"/>
    <lcf76f155ced4ddcb4097134ff3c332f xmlns="02af49c6-ca60-4acd-aa48-87657df44e0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5AC97BA795044284B21B1CC48966F9" ma:contentTypeVersion="20" ma:contentTypeDescription="Create a new document." ma:contentTypeScope="" ma:versionID="6a1079cee7d46662faf2082a6d39068c">
  <xsd:schema xmlns:xsd="http://www.w3.org/2001/XMLSchema" xmlns:xs="http://www.w3.org/2001/XMLSchema" xmlns:p="http://schemas.microsoft.com/office/2006/metadata/properties" xmlns:ns2="02af49c6-ca60-4acd-aa48-87657df44e07" xmlns:ns3="e28d6675-281d-4a6c-aead-d78bb4e2f45d" targetNamespace="http://schemas.microsoft.com/office/2006/metadata/properties" ma:root="true" ma:fieldsID="5b146ccf6cee82446d186f3d23946b05" ns2:_="" ns3:_="">
    <xsd:import namespace="02af49c6-ca60-4acd-aa48-87657df44e07"/>
    <xsd:import namespace="e28d6675-281d-4a6c-aead-d78bb4e2f4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Statu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af49c6-ca60-4acd-aa48-87657df44e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16" nillable="true" ma:displayName="Status" ma:description="Done" ma:format="Dropdown" ma:internalName="Status">
      <xsd:simpleType>
        <xsd:restriction base="dms:Text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56bc4a0-9dca-49b4-ab3a-42946ea8b8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8d6675-281d-4a6c-aead-d78bb4e2f45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3421fac5-ae52-45d7-929a-431749a71761}" ma:internalName="TaxCatchAll" ma:showField="CatchAllData" ma:web="e28d6675-281d-4a6c-aead-d78bb4e2f4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C6F45D-43C6-428D-82E9-F323C6DF5A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DA7C75-2DFC-4DD3-A35F-2DDC26E5E633}">
  <ds:schemaRefs>
    <ds:schemaRef ds:uri="http://purl.org/dc/terms/"/>
    <ds:schemaRef ds:uri="http://purl.org/dc/elements/1.1/"/>
    <ds:schemaRef ds:uri="http://schemas.microsoft.com/office/2006/documentManagement/types"/>
    <ds:schemaRef ds:uri="02af49c6-ca60-4acd-aa48-87657df44e07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e28d6675-281d-4a6c-aead-d78bb4e2f45d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962299F-713A-40CD-9F01-1B4380F9F6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af49c6-ca60-4acd-aa48-87657df44e07"/>
    <ds:schemaRef ds:uri="e28d6675-281d-4a6c-aead-d78bb4e2f4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70c70e8-0d30-45bc-a508-96e7da4dd713}" enabled="0" method="" siteId="{070c70e8-0d30-45bc-a508-96e7da4dd71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20</vt:i4>
      </vt:variant>
    </vt:vector>
  </HeadingPairs>
  <TitlesOfParts>
    <vt:vector size="24" baseType="lpstr">
      <vt:lpstr>Form</vt:lpstr>
      <vt:lpstr>Mapping</vt:lpstr>
      <vt:lpstr>Collated</vt:lpstr>
      <vt:lpstr>Drop Down Sheet</vt:lpstr>
      <vt:lpstr>Q11a</vt:lpstr>
      <vt:lpstr>Q12a</vt:lpstr>
      <vt:lpstr>Q13a</vt:lpstr>
      <vt:lpstr>Q14a</vt:lpstr>
      <vt:lpstr>Q15a</vt:lpstr>
      <vt:lpstr>Q16a</vt:lpstr>
      <vt:lpstr>Q17a</vt:lpstr>
      <vt:lpstr>Q18a</vt:lpstr>
      <vt:lpstr>Q19a</vt:lpstr>
      <vt:lpstr>Q1a</vt:lpstr>
      <vt:lpstr>Q20a</vt:lpstr>
      <vt:lpstr>Q21a</vt:lpstr>
      <vt:lpstr>Q22a</vt:lpstr>
      <vt:lpstr>Q2a</vt:lpstr>
      <vt:lpstr>Q3a</vt:lpstr>
      <vt:lpstr>Q4a</vt:lpstr>
      <vt:lpstr>Q6a</vt:lpstr>
      <vt:lpstr>Q7a</vt:lpstr>
      <vt:lpstr>Q8a</vt:lpstr>
      <vt:lpstr>Q9a</vt:lpstr>
    </vt:vector>
  </TitlesOfParts>
  <Manager/>
  <Company>Australian Securities Exchange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 Chami</dc:creator>
  <cp:keywords/>
  <dc:description/>
  <cp:lastModifiedBy>Dee Kirby</cp:lastModifiedBy>
  <cp:revision/>
  <dcterms:created xsi:type="dcterms:W3CDTF">2025-06-19T05:30:54Z</dcterms:created>
  <dcterms:modified xsi:type="dcterms:W3CDTF">2025-07-09T05:06:07Z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0x0101007E5AC97BA795044284B21B1CC48966F9</vt:lpwstr>
  </property>
  <property fmtid="{D5CDD505-2E9C-101B-9397-08002B2CF9AE}" pid="3" name="MediaServiceImageTags">
    <vt:lpwstr/>
  </property>
</Properties>
</file>