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Current DCM\Monthly Update - Bonds &amp; Hybrids\1. IRS Monthly Update\2021\Dec 21\Website\"/>
    </mc:Choice>
  </mc:AlternateContent>
  <bookViews>
    <workbookView xWindow="0" yWindow="0" windowWidth="28800" windowHeight="1245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<sst xmlns="http://schemas.openxmlformats.org/spreadsheetml/2006/main" count="395" uniqueCount="188">
  <si>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</si>
  <si>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</si>
  <si>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</si>
  <si>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</si>
  <si>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</si>
  <si>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</si>
  <si>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</si>
  <si>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</si>
  <si>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</si>
  <si>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</si>
  <si>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</si>
  <si>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</si>
  <si>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</si>
  <si>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</si>
  <si>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</si>
  <si>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</si>
  <si>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</si>
  <si>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</si>
  <si>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</si>
  <si>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</si>
  <si>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</si>
  <si>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</si>
  <si>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</si>
  <si>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</si>
  <si>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</si>
  <si>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</si>
  <si>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</si>
  <si>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</si>
  <si>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</si>
  <si>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</si>
  <si>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</si>
  <si>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FSIGA</t>
  </si>
  <si>
    <t>GFLGA</t>
  </si>
  <si>
    <t>MOZG</t>
  </si>
  <si>
    <t>NACGA</t>
  </si>
  <si>
    <t>NCCGA</t>
  </si>
  <si>
    <t>NFNG</t>
  </si>
  <si>
    <t>Hybrid Securities</t>
  </si>
  <si>
    <t>CWNHB</t>
  </si>
  <si>
    <t>QUBHA</t>
  </si>
  <si>
    <t>Converting Preference Shares and Capital Notes</t>
  </si>
  <si>
    <t>AMPPB</t>
  </si>
  <si>
    <t>ANZPE</t>
  </si>
  <si>
    <t>ANZPF</t>
  </si>
  <si>
    <t>ANZPG</t>
  </si>
  <si>
    <t>ANZPH</t>
  </si>
  <si>
    <t>ANZPI</t>
  </si>
  <si>
    <t>AYUPA</t>
  </si>
  <si>
    <t>BENPG</t>
  </si>
  <si>
    <t>BENPH</t>
  </si>
  <si>
    <t>BOQPE</t>
  </si>
  <si>
    <t>BOQPF</t>
  </si>
  <si>
    <t>CBAPD</t>
  </si>
  <si>
    <t>CBAPF</t>
  </si>
  <si>
    <t>CBAPG</t>
  </si>
  <si>
    <t>CBAPH</t>
  </si>
  <si>
    <t>CBAPI</t>
  </si>
  <si>
    <t>CBAPJ</t>
  </si>
  <si>
    <t>CGFPA</t>
  </si>
  <si>
    <t>CGFPB</t>
  </si>
  <si>
    <t>CGFPC</t>
  </si>
  <si>
    <t>CINPA</t>
  </si>
  <si>
    <t>IAGPD</t>
  </si>
  <si>
    <t>GC1PA</t>
  </si>
  <si>
    <t>LFSPA</t>
  </si>
  <si>
    <t>MBLPC</t>
  </si>
  <si>
    <t>MBLPD</t>
  </si>
  <si>
    <t>MQGPC</t>
  </si>
  <si>
    <t>MQGPD</t>
  </si>
  <si>
    <t>MQGPE</t>
  </si>
  <si>
    <t>NABPD</t>
  </si>
  <si>
    <t>NABPE</t>
  </si>
  <si>
    <t>NABPF</t>
  </si>
  <si>
    <t>NABPH</t>
  </si>
  <si>
    <t>RHCPA</t>
  </si>
  <si>
    <t>SSLPA</t>
  </si>
  <si>
    <t>SUNPF</t>
  </si>
  <si>
    <t>SUNPG</t>
  </si>
  <si>
    <t>SUNPH</t>
  </si>
  <si>
    <t>SUNPI</t>
  </si>
  <si>
    <t>URFPA</t>
  </si>
  <si>
    <t>WBCPE</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</si>
  <si>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</si>
  <si>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</si>
  <si>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</si>
  <si>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</si>
  <si>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</si>
  <si>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</si>
  <si>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</si>
  <si>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</si>
  <si>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</si>
  <si>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December 2021</t>
  </si>
  <si>
    <t>Clime Capital Limited</t>
  </si>
  <si>
    <t>Convert Bond 5.25% 30-11-25 Qly Red</t>
  </si>
  <si>
    <t>Qtrly</t>
  </si>
  <si>
    <t/>
  </si>
  <si>
    <t>CVC Limited</t>
  </si>
  <si>
    <t>Convert Bond 3-Bbsw+3.75% 22-6-23 Qly Non-Cum Red</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</si>
  <si>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</si>
  <si>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</si>
  <si>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</si>
  <si>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</si>
  <si>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</si>
  <si>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</si>
  <si>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</si>
  <si>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</si>
  <si>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</si>
  <si>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</si>
  <si>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</si>
  <si>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</si>
  <si>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</si>
  <si>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</si>
  <si>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N/A</t>
  </si>
  <si>
    <t>Crown Resorts Limited</t>
  </si>
  <si>
    <t>Hybrid 3-Bbsw+4.00% 23-04-75 Sub Cum Red T-07-21</t>
  </si>
  <si>
    <t>Qube Holdings Limited</t>
  </si>
  <si>
    <t>Hybrid 3-Bbsw+3.90% 05-10-23 Sub Cum</t>
  </si>
  <si>
    <t>AMP Limited</t>
  </si>
  <si>
    <t>Cap Note 3-Bbsw+4.50% Perp Non-Cum Red T-12-25</t>
  </si>
  <si>
    <t>Australia and New Zealand Banking Group Limited</t>
  </si>
  <si>
    <t>Cap Note 6-Bbsw+3.25% Perp Non-Cum Red T-03-22</t>
  </si>
  <si>
    <t>Cap Note 6-Bbsw+3.60% Perp Non-Cum Red T-03-23</t>
  </si>
  <si>
    <t>Cap Note 3-Bbsw+4.70% Perp Non-Cum Red T-03-24</t>
  </si>
  <si>
    <t>Cap Note 3-Bbsw+3.80% Perp Non-Cum Red T-03-25</t>
  </si>
  <si>
    <t>Cap Note 3-Bbsw+3.00 Perp Non-Cum Red T-03-28</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</si>
  <si>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</si>
  <si>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</si>
  <si>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</si>
  <si>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</si>
  <si>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</si>
  <si>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</si>
  <si>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</si>
  <si>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</si>
  <si>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</si>
  <si>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</si>
  <si>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</si>
  <si>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</si>
  <si>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</si>
  <si>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</si>
  <si>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</si>
  <si>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</si>
  <si>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</si>
  <si>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</si>
  <si>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</si>
  <si>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</si>
  <si>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</si>
  <si>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</si>
  <si>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</si>
  <si>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</si>
  <si>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</si>
  <si>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</si>
  <si>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</si>
  <si>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</si>
  <si>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</si>
  <si>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</si>
  <si>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</si>
  <si>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</si>
  <si>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</si>
  <si>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</si>
  <si>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</si>
  <si>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</si>
  <si>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</si>
  <si>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</si>
  <si>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</si>
  <si>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</si>
  <si>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</si>
  <si>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</si>
  <si>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</si>
  <si>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</si>
  <si>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</si>
  <si>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</si>
  <si>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</si>
  <si>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</si>
  <si>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</si>
  <si>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</si>
  <si>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</si>
  <si>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</si>
  <si>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</si>
  <si>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3-Bbsw+3.20% Perp Non-Cum Red T-09-25</t>
  </si>
  <si>
    <t>Cap Note 3-Bbsw+3.70% Perp Non-Cum Red T-07-24</t>
  </si>
  <si>
    <t>Cap Note 3-Bbsw+3.40% Perp Non-Cum Red T-03-27</t>
  </si>
  <si>
    <t>Cap Note 3-Bbsw+2.90% Perp Non-Cum Red T-09-29</t>
  </si>
  <si>
    <t>Whitefield Limited</t>
  </si>
  <si>
    <t>8.0% Cumulative Preference</t>
  </si>
  <si>
    <t>Conv Pref 3.75% 30-11-24 Semi Sub Non-Cum Res Red</t>
  </si>
  <si>
    <t xml:space="preserve">The yield data for the bonds have been sourced from Bloomberg using the Mid Yield to Convention function as at 31 December 2021 </t>
  </si>
  <si>
    <t>The coupon data has been sourced from Bloomberg using the Coupon function as at 31 December 2021</t>
  </si>
  <si>
    <t>All values are as at Dec-21.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</si>
</sst>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0.0%"/>
    <numFmt numFmtId="165" formatCode="mmm\-yyyy"/>
    <numFmt numFmtId="166" formatCode="dd\-mmm\-yy"/>
    <numFmt numFmtId="167" formatCode="[$-C09]dd\-mmm\-yy;@"/>
    <numFmt numFmtId="168" formatCode="_-* #,##0_-;\-* #,##0_-;_-* &quot;-&quot;??_-;_-@_-"/>
    <numFmt numFmtId="169"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43"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5" fontId="12" fillId="3" borderId="2" xfId="0" applyNumberFormat="1" applyFont="1" applyFill="1" applyBorder="1" applyAlignment="1">
      <alignment horizontal="left"/>
    </xf>
    <xf numFmtId="166" fontId="12" fillId="3" borderId="1" xfId="0" applyNumberFormat="1" applyFont="1" applyFill="1" applyBorder="1" applyAlignment="1">
      <alignment horizontal="right"/>
    </xf>
    <xf numFmtId="167"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8" fontId="12" fillId="3" borderId="1" xfId="1" applyNumberFormat="1" applyFont="1" applyFill="1" applyBorder="1" applyAlignment="1">
      <alignment horizontal="right"/>
    </xf>
    <xf numFmtId="44" fontId="12" fillId="3" borderId="2" xfId="2" applyFont="1" applyFill="1" applyBorder="1" applyAlignment="1">
      <alignment horizontal="left"/>
    </xf>
    <xf numFmtId="168" fontId="12" fillId="3" borderId="2" xfId="1" applyNumberFormat="1" applyFont="1" applyFill="1" applyBorder="1" applyAlignment="1">
      <alignment horizontal="left"/>
    </xf>
    <xf numFmtId="169"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43"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43"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69" fontId="12" fillId="5" borderId="0" xfId="1" applyNumberFormat="1" applyFont="1" applyFill="1" applyBorder="1" applyAlignment="1">
      <alignment horizontal="right"/>
    </xf>
    <xf numFmtId="43"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5"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69" fontId="12" fillId="6" borderId="0" xfId="1" applyNumberFormat="1" applyFont="1" applyFill="1" applyBorder="1" applyAlignment="1">
      <alignment horizontal="right"/>
    </xf>
    <xf numFmtId="43"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6" fontId="12" fillId="0" borderId="1" xfId="0" applyNumberFormat="1" applyFont="1" applyFill="1" applyBorder="1" applyAlignment="1">
      <alignment horizontal="right"/>
    </xf>
    <xf numFmtId="167" fontId="12" fillId="0" borderId="1" xfId="0" applyNumberFormat="1" applyFont="1" applyFill="1" applyBorder="1" applyAlignment="1">
      <alignment horizontal="right"/>
    </xf>
    <xf numFmtId="168" fontId="12" fillId="0" borderId="1" xfId="1" applyNumberFormat="1" applyFont="1" applyFill="1" applyBorder="1" applyAlignment="1">
      <alignment horizontal="right"/>
    </xf>
    <xf numFmtId="44" fontId="12" fillId="0" borderId="2" xfId="2" applyFont="1" applyFill="1" applyBorder="1" applyAlignment="1">
      <alignment horizontal="left"/>
    </xf>
    <xf numFmtId="168" fontId="12" fillId="0" borderId="2" xfId="1" applyNumberFormat="1" applyFont="1" applyFill="1" applyBorder="1" applyAlignment="1">
      <alignment horizontal="left"/>
    </xf>
    <xf numFmtId="169"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43"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43"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5" fontId="17" fillId="0" borderId="0" xfId="0" applyNumberFormat="1" applyFont="1" applyFill="1" applyBorder="1" applyAlignment="1">
      <alignment horizontal="left"/>
    </xf>
    <xf numFmtId="166"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8" fontId="19" fillId="0" borderId="0" xfId="1" applyNumberFormat="1" applyFont="1" applyFill="1" applyBorder="1" applyAlignment="1">
      <alignment horizontal="right"/>
    </xf>
    <xf numFmtId="166" fontId="19" fillId="0" borderId="0" xfId="0" applyNumberFormat="1" applyFont="1" applyFill="1" applyBorder="1" applyAlignment="1">
      <alignment horizontal="right"/>
    </xf>
    <xf numFmtId="166" fontId="19" fillId="3" borderId="0" xfId="0" applyNumberFormat="1" applyFont="1" applyFill="1" applyBorder="1" applyAlignment="1">
      <alignment horizontal="right"/>
    </xf>
    <xf numFmtId="44" fontId="19" fillId="0" borderId="0" xfId="2" applyFont="1" applyFill="1" applyBorder="1" applyAlignment="1">
      <alignment horizontal="left"/>
    </xf>
    <xf numFmtId="168"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43"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8" fontId="24" fillId="0" borderId="0" xfId="1" applyNumberFormat="1" applyFont="1" applyFill="1" applyBorder="1" applyAlignment="1">
      <alignment horizontal="right"/>
    </xf>
    <xf numFmtId="168"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276272"/>
          <a:ext cx="7819702"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35641"/>
          <a:ext cx="962024" cy="610290"/>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3081728" y="12650192"/>
          <a:ext cx="3967193" cy="7712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1/Dec%2021/website-asx-hybrids-monthly-report-dec-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44531</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sheetData>
      <sheetData sheetId="11">
        <row r="4">
          <cell r="A4" t="str">
            <v>CAMG</v>
          </cell>
          <cell r="B4" t="str">
            <v>CAMAU Corp</v>
          </cell>
          <cell r="C4" t="e">
            <v>#VALUE!</v>
          </cell>
          <cell r="D4">
            <v>5.2499999999999998E-2</v>
          </cell>
          <cell r="E4" t="str">
            <v>Qtrly</v>
          </cell>
          <cell r="F4">
            <v>44530</v>
          </cell>
        </row>
        <row r="5">
          <cell r="A5" t="str">
            <v>CVCG</v>
          </cell>
          <cell r="B5" t="str">
            <v>CVCAU F 06/22/2023 Corp</v>
          </cell>
          <cell r="C5">
            <v>5.1475E-2</v>
          </cell>
          <cell r="D5">
            <v>3.8177000000000003E-2</v>
          </cell>
          <cell r="E5" t="str">
            <v>Qtrly</v>
          </cell>
          <cell r="F5">
            <v>45099</v>
          </cell>
        </row>
        <row r="6">
          <cell r="A6" t="str">
            <v>FSIGA</v>
          </cell>
          <cell r="B6" t="str">
            <v>N/A</v>
          </cell>
          <cell r="C6" t="e">
            <v>#NAME?</v>
          </cell>
          <cell r="D6">
            <v>5.5E-2</v>
          </cell>
          <cell r="E6" t="str">
            <v>Qrtly</v>
          </cell>
          <cell r="F6">
            <v>45565</v>
          </cell>
        </row>
        <row r="7">
          <cell r="A7" t="str">
            <v>MOZG</v>
          </cell>
          <cell r="B7" t="str">
            <v>N/A</v>
          </cell>
          <cell r="C7" t="e">
            <v>#NAME?</v>
          </cell>
          <cell r="D7">
            <v>0.08</v>
          </cell>
          <cell r="E7" t="str">
            <v>Qrtly</v>
          </cell>
          <cell r="F7">
            <v>44834</v>
          </cell>
        </row>
        <row r="8">
          <cell r="A8" t="str">
            <v>NFNG</v>
          </cell>
          <cell r="B8" t="str">
            <v>EF828225@BVAL Corp</v>
          </cell>
          <cell r="C8">
            <v>6.3551999999999997E-2</v>
          </cell>
          <cell r="D8">
            <v>3.9650999999999999E-2</v>
          </cell>
          <cell r="E8" t="str">
            <v>S/A</v>
          </cell>
          <cell r="F8" t="str">
            <v>N/A</v>
          </cell>
        </row>
        <row r="9">
          <cell r="A9" t="str">
            <v>CWNHB</v>
          </cell>
          <cell r="B9" t="str">
            <v>CWNAU 0 04/23/2075 REGS Corp</v>
          </cell>
          <cell r="C9">
            <v>6.2350000000000003E-2</v>
          </cell>
          <cell r="D9">
            <v>4.0612000000000002E-2</v>
          </cell>
          <cell r="E9" t="str">
            <v>Qtrly</v>
          </cell>
          <cell r="F9">
            <v>44400</v>
          </cell>
        </row>
        <row r="10">
          <cell r="A10" t="str">
            <v>QUBHA</v>
          </cell>
          <cell r="B10" t="str">
            <v>QUBAU 0 10/05/2023 REGS Corp</v>
          </cell>
          <cell r="C10">
            <v>2.5233999999999999E-2</v>
          </cell>
          <cell r="D10">
            <v>3.9650000000000005E-2</v>
          </cell>
          <cell r="E10" t="str">
            <v>Qtrly</v>
          </cell>
          <cell r="F10">
            <v>45204</v>
          </cell>
        </row>
        <row r="11">
          <cell r="A11" t="str">
            <v>AMPPB</v>
          </cell>
          <cell r="B11" t="str">
            <v>EP058279@EXCH Pfd</v>
          </cell>
          <cell r="C11" t="e">
            <v>#VALUE!</v>
          </cell>
          <cell r="D11">
            <v>4.5649999999999996E-2</v>
          </cell>
          <cell r="E11" t="str">
            <v>Qtrly</v>
          </cell>
          <cell r="F11">
            <v>46007</v>
          </cell>
        </row>
        <row r="12">
          <cell r="A12" t="str">
            <v>ANZPE</v>
          </cell>
          <cell r="B12" t="str">
            <v>EP045620@EXCH Pfd</v>
          </cell>
          <cell r="C12">
            <v>4.2599999999999999E-3</v>
          </cell>
          <cell r="D12">
            <v>3.2850000000000004E-2</v>
          </cell>
          <cell r="E12" t="str">
            <v>S/A</v>
          </cell>
          <cell r="F12">
            <v>44644</v>
          </cell>
        </row>
        <row r="13">
          <cell r="A13" t="str">
            <v>ANZPF</v>
          </cell>
          <cell r="B13" t="str">
            <v>EP048015@EXCH Pfd</v>
          </cell>
          <cell r="C13">
            <v>1.2190000000000001E-2</v>
          </cell>
          <cell r="D13">
            <v>3.635E-2</v>
          </cell>
          <cell r="E13" t="str">
            <v>S/A</v>
          </cell>
          <cell r="F13">
            <v>45009</v>
          </cell>
        </row>
        <row r="14">
          <cell r="A14" t="str">
            <v>ANZPG</v>
          </cell>
          <cell r="B14" t="str">
            <v>Ep051369@EXCH Pfd</v>
          </cell>
          <cell r="C14">
            <v>2.2930000000000002E-2</v>
          </cell>
          <cell r="D14">
            <v>4.7649999999999998E-2</v>
          </cell>
          <cell r="E14" t="str">
            <v>Qtrly</v>
          </cell>
          <cell r="F14">
            <v>45371</v>
          </cell>
        </row>
        <row r="15">
          <cell r="A15" t="str">
            <v>ANZPH</v>
          </cell>
          <cell r="B15" t="str">
            <v>EP053385@EXCH Pfd</v>
          </cell>
          <cell r="C15">
            <v>3.1210000000000002E-2</v>
          </cell>
          <cell r="D15">
            <v>3.8649999999999997E-2</v>
          </cell>
          <cell r="E15" t="str">
            <v>Qtrly</v>
          </cell>
          <cell r="F15">
            <v>45736</v>
          </cell>
        </row>
        <row r="16">
          <cell r="A16" t="str">
            <v>ANZPI</v>
          </cell>
          <cell r="B16" t="str">
            <v>EP059864@EXCH Pfd</v>
          </cell>
          <cell r="C16">
            <v>3.8239999999999996E-2</v>
          </cell>
          <cell r="D16">
            <v>3.065E-2</v>
          </cell>
          <cell r="E16" t="str">
            <v>Qtrly</v>
          </cell>
          <cell r="F16">
            <v>46832</v>
          </cell>
        </row>
        <row r="17">
          <cell r="A17" t="str">
            <v>AYUPA</v>
          </cell>
          <cell r="B17" t="str">
            <v>EP059699@EXCH Pfd</v>
          </cell>
          <cell r="C17">
            <v>4.8369999999999996E-2</v>
          </cell>
          <cell r="D17">
            <v>0.05</v>
          </cell>
          <cell r="E17" t="str">
            <v>S/A</v>
          </cell>
          <cell r="F17" t="str">
            <v>N/A</v>
          </cell>
        </row>
        <row r="18">
          <cell r="A18" t="str">
            <v>BENPG</v>
          </cell>
          <cell r="B18" t="str">
            <v>EP053789@EXCH Pfd</v>
          </cell>
          <cell r="C18">
            <v>3.0350000000000002E-2</v>
          </cell>
          <cell r="D18">
            <v>3.8115000000000003E-2</v>
          </cell>
          <cell r="E18" t="str">
            <v>Qtrly</v>
          </cell>
          <cell r="F18">
            <v>45456</v>
          </cell>
        </row>
        <row r="19">
          <cell r="A19" t="str">
            <v>BENPH</v>
          </cell>
          <cell r="B19" t="str">
            <v>EP059556@EXCH Pfd</v>
          </cell>
          <cell r="C19">
            <v>4.2830000000000007E-2</v>
          </cell>
          <cell r="D19">
            <v>3.8620999999999996E-2</v>
          </cell>
          <cell r="E19" t="str">
            <v>Qtrly</v>
          </cell>
          <cell r="F19">
            <v>46553</v>
          </cell>
        </row>
        <row r="20">
          <cell r="A20" t="str">
            <v>BOQPE</v>
          </cell>
          <cell r="B20" t="str">
            <v>EP054196@EXCH Pfd</v>
          </cell>
          <cell r="C20">
            <v>3.0769999999999999E-2</v>
          </cell>
          <cell r="D20">
            <v>3.7962999999999997E-2</v>
          </cell>
          <cell r="E20" t="str">
            <v>Qtrly</v>
          </cell>
          <cell r="F20">
            <v>45519</v>
          </cell>
        </row>
        <row r="21">
          <cell r="A21" t="str">
            <v>BOQPF</v>
          </cell>
          <cell r="B21" t="str">
            <v>EP059545@EXCH Pfd</v>
          </cell>
          <cell r="C21" t="e">
            <v>#VALUE!</v>
          </cell>
          <cell r="D21">
            <v>3.8462999999999997E-2</v>
          </cell>
          <cell r="E21" t="str">
            <v>Qtrly</v>
          </cell>
          <cell r="F21">
            <v>46521</v>
          </cell>
        </row>
        <row r="22">
          <cell r="A22" t="str">
            <v>C2FHA</v>
          </cell>
          <cell r="B22" t="str">
            <v>BO706757@EXCH Corp</v>
          </cell>
          <cell r="C22" t="e">
            <v>#VALUE!</v>
          </cell>
          <cell r="D22">
            <v>4.3150000000000001E-2</v>
          </cell>
          <cell r="E22" t="str">
            <v>Qtrly</v>
          </cell>
          <cell r="F22">
            <v>46132</v>
          </cell>
        </row>
        <row r="23">
          <cell r="A23" t="str">
            <v>CBAPD</v>
          </cell>
          <cell r="B23" t="str">
            <v>Ep046997@EXCH Pfd</v>
          </cell>
          <cell r="C23">
            <v>2.051E-2</v>
          </cell>
          <cell r="D23">
            <v>2.8620999999999997E-2</v>
          </cell>
          <cell r="E23" t="str">
            <v>Qtrly</v>
          </cell>
          <cell r="F23">
            <v>44910</v>
          </cell>
        </row>
        <row r="24">
          <cell r="A24" t="str">
            <v>CBAPF</v>
          </cell>
          <cell r="B24" t="str">
            <v>EP052381@EXCH Pfd</v>
          </cell>
          <cell r="C24">
            <v>1.3729999999999999E-2</v>
          </cell>
          <cell r="D24">
            <v>3.9620999999999996E-2</v>
          </cell>
          <cell r="E24" t="str">
            <v>Qtrly</v>
          </cell>
          <cell r="F24">
            <v>44651</v>
          </cell>
        </row>
        <row r="25">
          <cell r="A25" t="str">
            <v>CBAPG</v>
          </cell>
          <cell r="B25" t="str">
            <v>EP055074@EXCH Pfd</v>
          </cell>
          <cell r="C25">
            <v>3.0750000000000003E-2</v>
          </cell>
          <cell r="D25">
            <v>3.4620999999999999E-2</v>
          </cell>
          <cell r="E25" t="str">
            <v>Qtrly</v>
          </cell>
          <cell r="F25">
            <v>45762</v>
          </cell>
        </row>
        <row r="26">
          <cell r="A26" t="str">
            <v>CBAPH</v>
          </cell>
          <cell r="B26" t="str">
            <v>EP056390@EXCH Pfd</v>
          </cell>
          <cell r="C26">
            <v>2.5830000000000002E-2</v>
          </cell>
          <cell r="D26">
            <v>3.7620999999999995E-2</v>
          </cell>
          <cell r="E26" t="str">
            <v>Qtrly</v>
          </cell>
          <cell r="F26">
            <v>45408</v>
          </cell>
        </row>
        <row r="27">
          <cell r="A27" t="str">
            <v>CBAPI</v>
          </cell>
          <cell r="B27" t="str">
            <v>EP057917@EXCH Pfd</v>
          </cell>
          <cell r="C27">
            <v>3.7789999999999997E-2</v>
          </cell>
          <cell r="D27">
            <v>3.0620999999999999E-2</v>
          </cell>
          <cell r="E27" t="str">
            <v>Qtrly</v>
          </cell>
          <cell r="F27">
            <v>46497</v>
          </cell>
        </row>
        <row r="28">
          <cell r="A28" t="str">
            <v>CBAPJ</v>
          </cell>
          <cell r="B28" t="str">
            <v>EP059762@EXCH Pfd</v>
          </cell>
          <cell r="C28">
            <v>3.7249999999999998E-2</v>
          </cell>
          <cell r="D28">
            <v>2.8121E-2</v>
          </cell>
          <cell r="E28" t="str">
            <v>Qtrly</v>
          </cell>
          <cell r="F28">
            <v>46315</v>
          </cell>
        </row>
        <row r="29">
          <cell r="A29" t="str">
            <v>CGFPA</v>
          </cell>
          <cell r="B29" t="str">
            <v>EP047010@EXCH Pfd</v>
          </cell>
          <cell r="C29">
            <v>5.3289999999999997E-2</v>
          </cell>
          <cell r="D29">
            <v>3.4450000000000001E-2</v>
          </cell>
          <cell r="E29" t="str">
            <v>Qtrly</v>
          </cell>
          <cell r="F29">
            <v>44706</v>
          </cell>
        </row>
        <row r="30">
          <cell r="A30" t="str">
            <v>CGFPB</v>
          </cell>
          <cell r="B30" t="str">
            <v>EP052422@EXCH Pfd</v>
          </cell>
          <cell r="C30">
            <v>2.8029999999999999E-2</v>
          </cell>
          <cell r="D30">
            <v>4.4471999999999998E-2</v>
          </cell>
          <cell r="E30" t="str">
            <v>Qtrly</v>
          </cell>
          <cell r="F30">
            <v>45068</v>
          </cell>
        </row>
        <row r="31">
          <cell r="A31" t="str">
            <v>CGFPC</v>
          </cell>
          <cell r="B31" t="str">
            <v>EP059465@EXCH Pfd</v>
          </cell>
          <cell r="C31">
            <v>4.6959999999999995E-2</v>
          </cell>
          <cell r="D31">
            <v>4.6449999999999998E-2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IAGPD</v>
          </cell>
          <cell r="B33" t="str">
            <v>EP051945@EXCH Pfd</v>
          </cell>
          <cell r="C33">
            <v>2.0019999999999996E-2</v>
          </cell>
          <cell r="D33">
            <v>4.7621000000000004E-2</v>
          </cell>
          <cell r="E33" t="str">
            <v>Qtrly</v>
          </cell>
          <cell r="F33">
            <v>45092</v>
          </cell>
        </row>
        <row r="34">
          <cell r="A34" t="str">
            <v>GC1PA</v>
          </cell>
          <cell r="B34" t="str">
            <v>BM200756@EXCH Corp</v>
          </cell>
          <cell r="C34" t="e">
            <v>#VALUE!</v>
          </cell>
          <cell r="D34">
            <v>5.5999999999999994E-2</v>
          </cell>
          <cell r="E34" t="str">
            <v>S/A</v>
          </cell>
          <cell r="F34">
            <v>47756</v>
          </cell>
        </row>
        <row r="35">
          <cell r="A35" t="str">
            <v>GFLGA</v>
          </cell>
          <cell r="B35" t="str">
            <v>N/A</v>
          </cell>
          <cell r="C35" t="e">
            <v>#NAME?</v>
          </cell>
          <cell r="D35">
            <v>5.5E-2</v>
          </cell>
          <cell r="E35" t="str">
            <v>Qtrly</v>
          </cell>
          <cell r="F35">
            <v>45619</v>
          </cell>
        </row>
        <row r="36">
          <cell r="A36" t="str">
            <v>LFSPA</v>
          </cell>
          <cell r="B36" t="str">
            <v>EP059972@EXCH Pfd</v>
          </cell>
          <cell r="C36">
            <v>6.7150000000000001E-2</v>
          </cell>
          <cell r="D36">
            <v>4.8250000000000001E-2</v>
          </cell>
          <cell r="E36" t="str">
            <v>Qtrly</v>
          </cell>
          <cell r="F36">
            <v>46322</v>
          </cell>
        </row>
        <row r="37">
          <cell r="A37" t="str">
            <v>MBLPC</v>
          </cell>
          <cell r="B37" t="str">
            <v>EP058611@EXCH Pfd</v>
          </cell>
          <cell r="C37">
            <v>3.9239999999999997E-2</v>
          </cell>
          <cell r="D37">
            <v>4.7685999999999999E-2</v>
          </cell>
          <cell r="E37" t="str">
            <v>Qtrly</v>
          </cell>
          <cell r="F37" t="str">
            <v>N/A</v>
          </cell>
        </row>
        <row r="38">
          <cell r="A38" t="str">
            <v>MBLPD</v>
          </cell>
          <cell r="B38" t="str">
            <v>EP059963@EXCH Pfd</v>
          </cell>
          <cell r="C38">
            <v>4.4770000000000004E-2</v>
          </cell>
          <cell r="D38">
            <v>2.9579000000000001E-2</v>
          </cell>
          <cell r="E38" t="str">
            <v>Qtrly</v>
          </cell>
          <cell r="F38">
            <v>47003</v>
          </cell>
        </row>
        <row r="39">
          <cell r="A39" t="str">
            <v>MQGPC</v>
          </cell>
          <cell r="B39" t="str">
            <v>EP055279@EXCH Pfd</v>
          </cell>
          <cell r="C39">
            <v>3.4569999999999997E-2</v>
          </cell>
          <cell r="D39">
            <v>4.0620999999999997E-2</v>
          </cell>
          <cell r="E39" t="str">
            <v>Qtrly</v>
          </cell>
          <cell r="F39">
            <v>45642</v>
          </cell>
        </row>
        <row r="40">
          <cell r="A40" t="str">
            <v>MQGPD</v>
          </cell>
          <cell r="B40" t="str">
            <v>EP056779@EXCH Pfd</v>
          </cell>
          <cell r="C40">
            <v>3.7670000000000002E-2</v>
          </cell>
          <cell r="D40">
            <v>4.2118000000000003E-2</v>
          </cell>
          <cell r="E40" t="str">
            <v>Qtrly</v>
          </cell>
          <cell r="F40">
            <v>46275</v>
          </cell>
        </row>
        <row r="41">
          <cell r="A41" t="str">
            <v>MQGPE</v>
          </cell>
          <cell r="B41" t="str">
            <v>EP059759@EXCH Pfd</v>
          </cell>
          <cell r="C41">
            <v>3.9969999999999999E-2</v>
          </cell>
          <cell r="D41">
            <v>2.9649999999999999E-2</v>
          </cell>
          <cell r="E41" t="str">
            <v>Qtrly</v>
          </cell>
          <cell r="F41">
            <v>46648</v>
          </cell>
        </row>
        <row r="42">
          <cell r="A42" t="str">
            <v>MXUPA</v>
          </cell>
          <cell r="B42" t="str">
            <v>MXGAU Float PERP Pfd</v>
          </cell>
          <cell r="C42" t="e">
            <v>#VALUE!</v>
          </cell>
          <cell r="D42" t="e">
            <v>#VALUE!</v>
          </cell>
          <cell r="E42" t="str">
            <v>Qtrly</v>
          </cell>
          <cell r="F42" t="str">
            <v>N/A</v>
          </cell>
        </row>
        <row r="43">
          <cell r="A43" t="str">
            <v>NABPD</v>
          </cell>
          <cell r="B43" t="str">
            <v>EP050880@EXCH Pfd</v>
          </cell>
          <cell r="C43">
            <v>6.4200000000000004E-3</v>
          </cell>
          <cell r="D43">
            <v>5.0172999999999995E-2</v>
          </cell>
          <cell r="E43" t="str">
            <v>Qtrly</v>
          </cell>
          <cell r="F43">
            <v>44749</v>
          </cell>
        </row>
        <row r="44">
          <cell r="A44" t="str">
            <v>NABPE</v>
          </cell>
          <cell r="B44" t="str">
            <v>AM439612@BVAL Corp</v>
          </cell>
          <cell r="C44">
            <v>1.7215999999999999E-2</v>
          </cell>
          <cell r="D44">
            <v>2.265E-2</v>
          </cell>
          <cell r="E44" t="str">
            <v>Qtrly</v>
          </cell>
          <cell r="F44">
            <v>45189</v>
          </cell>
        </row>
        <row r="45">
          <cell r="A45" t="str">
            <v>NABPF</v>
          </cell>
          <cell r="B45" t="str">
            <v>EP056749@EXCH Pfd</v>
          </cell>
          <cell r="C45">
            <v>3.5979999999999998E-2</v>
          </cell>
          <cell r="D45">
            <v>4.0704000000000004E-2</v>
          </cell>
          <cell r="E45" t="str">
            <v>Qtrly</v>
          </cell>
          <cell r="F45">
            <v>46190</v>
          </cell>
        </row>
        <row r="46">
          <cell r="A46" t="str">
            <v>NABPH</v>
          </cell>
          <cell r="B46" t="str">
            <v>EP059657@EXCH Pfd</v>
          </cell>
          <cell r="C46">
            <v>3.9910000000000001E-2</v>
          </cell>
          <cell r="D46">
            <v>3.5704E-2</v>
          </cell>
          <cell r="E46" t="str">
            <v>Qtrly</v>
          </cell>
          <cell r="F46">
            <v>46738</v>
          </cell>
        </row>
        <row r="47">
          <cell r="A47" t="str">
            <v>NACGA</v>
          </cell>
          <cell r="B47" t="str">
            <v>ZO722450@EXCH Corp</v>
          </cell>
          <cell r="C47" t="e">
            <v>#VALUE!</v>
          </cell>
          <cell r="D47">
            <v>5.5E-2</v>
          </cell>
          <cell r="E47" t="str">
            <v>S/A</v>
          </cell>
          <cell r="F47">
            <v>45930</v>
          </cell>
        </row>
        <row r="48">
          <cell r="A48" t="str">
            <v>NCCGA</v>
          </cell>
          <cell r="B48" t="str">
            <v>BP248344@EXCH Corp</v>
          </cell>
          <cell r="C48" t="e">
            <v>#VALUE!</v>
          </cell>
          <cell r="D48">
            <v>4.4999999999999998E-2</v>
          </cell>
          <cell r="E48" t="str">
            <v>S/A</v>
          </cell>
          <cell r="F48">
            <v>47026</v>
          </cell>
        </row>
        <row r="49">
          <cell r="A49" t="str">
            <v>RHCPA</v>
          </cell>
          <cell r="B49" t="str">
            <v>RHCAU Float PERP pfd</v>
          </cell>
          <cell r="C49">
            <v>6.5720000000000001E-2</v>
          </cell>
          <cell r="D49">
            <v>4.9446000000000004E-2</v>
          </cell>
          <cell r="E49" t="str">
            <v>S/A</v>
          </cell>
          <cell r="F49" t="str">
            <v>N/A</v>
          </cell>
        </row>
        <row r="50">
          <cell r="A50" t="str">
            <v>SSLPA</v>
          </cell>
          <cell r="B50" t="str">
            <v>EP013853@EXCH Pfd</v>
          </cell>
          <cell r="C50" t="e">
            <v>#VALUE!</v>
          </cell>
          <cell r="D50">
            <v>0.05</v>
          </cell>
          <cell r="E50" t="str">
            <v>Annual</v>
          </cell>
          <cell r="F50" t="str">
            <v>N/A</v>
          </cell>
        </row>
        <row r="51">
          <cell r="A51" t="str">
            <v>SUNPF</v>
          </cell>
          <cell r="B51" t="str">
            <v>EP052562@EXCH Pfd</v>
          </cell>
          <cell r="C51">
            <v>-6.5700000000000003E-3</v>
          </cell>
          <cell r="D51">
            <v>4.1703999999999998E-2</v>
          </cell>
          <cell r="E51" t="str">
            <v>Qtrly</v>
          </cell>
          <cell r="F51">
            <v>44729</v>
          </cell>
        </row>
        <row r="52">
          <cell r="A52" t="str">
            <v>SUNPG</v>
          </cell>
          <cell r="B52" t="str">
            <v>Ep053909@EXCH Pfd</v>
          </cell>
          <cell r="C52">
            <v>2.8679999999999997E-2</v>
          </cell>
          <cell r="D52">
            <v>3.7203999999999994E-2</v>
          </cell>
          <cell r="E52" t="str">
            <v>Qtrly</v>
          </cell>
          <cell r="F52">
            <v>45460</v>
          </cell>
        </row>
        <row r="53">
          <cell r="A53" t="str">
            <v>SUNPH</v>
          </cell>
          <cell r="B53" t="str">
            <v>EP058119@EXCH Pfd</v>
          </cell>
          <cell r="C53" t="e">
            <v>#VALUE!</v>
          </cell>
          <cell r="D53">
            <v>3.0703999999999999E-2</v>
          </cell>
          <cell r="E53" t="str">
            <v>Qtrly</v>
          </cell>
          <cell r="F53">
            <v>46190</v>
          </cell>
        </row>
        <row r="54">
          <cell r="A54" t="str">
            <v>SUNPI</v>
          </cell>
          <cell r="B54" t="str">
            <v>EP059968@EXCH Pfd</v>
          </cell>
          <cell r="C54">
            <v>4.446E-2</v>
          </cell>
          <cell r="D54">
            <v>2.90704E-2</v>
          </cell>
          <cell r="E54" t="str">
            <v>Qtrly</v>
          </cell>
          <cell r="F54">
            <v>46921</v>
          </cell>
        </row>
        <row r="55">
          <cell r="A55" t="str">
            <v>URFPA</v>
          </cell>
          <cell r="B55" t="str">
            <v>URFAU 6.25 PERP pfd</v>
          </cell>
          <cell r="C55">
            <v>9.06E-2</v>
          </cell>
          <cell r="D55">
            <v>6.25E-2</v>
          </cell>
          <cell r="E55" t="str">
            <v>S/A</v>
          </cell>
          <cell r="F55">
            <v>44927</v>
          </cell>
        </row>
        <row r="56">
          <cell r="A56" t="str">
            <v>WBCPE</v>
          </cell>
          <cell r="B56" t="str">
            <v>EP046008@EXCH Pfd</v>
          </cell>
          <cell r="C56">
            <v>1.516E-2</v>
          </cell>
          <cell r="D56">
            <v>3.1122E-2</v>
          </cell>
          <cell r="E56" t="str">
            <v>Qtrly</v>
          </cell>
          <cell r="F56">
            <v>44827</v>
          </cell>
        </row>
        <row r="57">
          <cell r="A57" t="str">
            <v>WBCPI</v>
          </cell>
          <cell r="B57" t="str">
            <v>EP056431@EXCH Pfd</v>
          </cell>
          <cell r="C57">
            <v>2.8479999999999998E-2</v>
          </cell>
          <cell r="D57">
            <v>3.7650000000000003E-2</v>
          </cell>
          <cell r="E57" t="str">
            <v>Qtrly</v>
          </cell>
          <cell r="F57">
            <v>45504</v>
          </cell>
        </row>
        <row r="58">
          <cell r="A58" t="str">
            <v>WBCPH</v>
          </cell>
          <cell r="B58" t="str">
            <v>EP054833@EXCH Pfd</v>
          </cell>
          <cell r="C58">
            <v>3.3910000000000003E-2</v>
          </cell>
          <cell r="D58">
            <v>3.2724999999999997E-2</v>
          </cell>
          <cell r="E58" t="str">
            <v>Qtrly</v>
          </cell>
          <cell r="F58">
            <v>45922</v>
          </cell>
        </row>
        <row r="59">
          <cell r="A59" t="str">
            <v>WBCPJ</v>
          </cell>
          <cell r="B59" t="str">
            <v>EP059606@EXCH Pfd</v>
          </cell>
          <cell r="C59">
            <v>3.7929999999999998E-2</v>
          </cell>
          <cell r="D59">
            <v>3.4724999999999999E-2</v>
          </cell>
          <cell r="E59" t="str">
            <v>Qtrly</v>
          </cell>
          <cell r="F59">
            <v>46468</v>
          </cell>
        </row>
        <row r="60">
          <cell r="A60" t="str">
            <v>WBCPK</v>
          </cell>
          <cell r="B60" t="str">
            <v>EP059960@EXCH Pfd</v>
          </cell>
          <cell r="C60">
            <v>4.1700000000000001E-2</v>
          </cell>
          <cell r="D60">
            <v>2.9686000000000001E-2</v>
          </cell>
          <cell r="E60" t="str">
            <v>Qtrly</v>
          </cell>
          <cell r="F60">
            <v>47382</v>
          </cell>
        </row>
        <row r="61">
          <cell r="A61" t="str">
            <v>WHFPA</v>
          </cell>
          <cell r="B61" t="str">
            <v>EP042549@EXCH Pfd</v>
          </cell>
          <cell r="C61" t="e">
            <v>#VALUE!</v>
          </cell>
          <cell r="D61">
            <v>0</v>
          </cell>
          <cell r="E61" t="str">
            <v>S/A</v>
          </cell>
          <cell r="F61" t="str">
            <v>N/A</v>
          </cell>
        </row>
        <row r="62">
          <cell r="A62" t="str">
            <v>WHFPB</v>
          </cell>
          <cell r="B62" t="str">
            <v>EP042549@EXCH Pfd</v>
          </cell>
          <cell r="C62" t="e">
            <v>#VALUE!</v>
          </cell>
          <cell r="D62">
            <v>0</v>
          </cell>
          <cell r="E62" t="str">
            <v>S/A</v>
          </cell>
          <cell r="F62">
            <v>44530</v>
          </cell>
        </row>
        <row r="63">
          <cell r="A63" t="str">
            <v>AYUHC</v>
          </cell>
          <cell r="B63" t="str">
            <v>ZR744453@BVAL Corp</v>
          </cell>
          <cell r="C63">
            <v>3.3410000000000002E-2</v>
          </cell>
          <cell r="D63">
            <v>2.0728E-2</v>
          </cell>
          <cell r="E63" t="str">
            <v>Qtrly</v>
          </cell>
          <cell r="F63">
            <v>45641</v>
          </cell>
        </row>
        <row r="64">
          <cell r="A64" t="str">
            <v>AYUHD</v>
          </cell>
          <cell r="B64" t="str">
            <v>ZR744342@BVAL Corp</v>
          </cell>
          <cell r="C64">
            <v>3.6038000000000001E-2</v>
          </cell>
          <cell r="D64">
            <v>2.2227999999999998E-2</v>
          </cell>
          <cell r="E64" t="str">
            <v>Qtrly</v>
          </cell>
          <cell r="F64">
            <v>46371</v>
          </cell>
        </row>
        <row r="65">
          <cell r="A65" t="str">
            <v>MVTHA</v>
          </cell>
          <cell r="B65" t="str">
            <v>MVTHA AU Equity</v>
          </cell>
          <cell r="C65" t="e">
            <v>#VALUE!</v>
          </cell>
          <cell r="D65" t="e">
            <v>#VALUE!</v>
          </cell>
          <cell r="E65" t="str">
            <v>#N/A Field Not Applicable</v>
          </cell>
          <cell r="F65">
            <v>46213</v>
          </cell>
        </row>
        <row r="66">
          <cell r="A66" t="str">
            <v>OBLHA</v>
          </cell>
          <cell r="B66" t="str">
            <v>EK172530@BVAL Corp</v>
          </cell>
          <cell r="C66">
            <v>1.2084999999999999E-2</v>
          </cell>
          <cell r="D66">
            <v>4.2677000000000007E-2</v>
          </cell>
          <cell r="E66" t="str">
            <v>Qtrly</v>
          </cell>
          <cell r="F66">
            <v>44917</v>
          </cell>
        </row>
        <row r="67">
          <cell r="A67" t="str">
            <v>PPCHB</v>
          </cell>
          <cell r="B67" t="str">
            <v>PPCAU 0 10/05/2022 Corp</v>
          </cell>
          <cell r="C67">
            <v>2.8903999999999999E-2</v>
          </cell>
          <cell r="D67">
            <v>4.7149999999999997E-2</v>
          </cell>
          <cell r="E67" t="str">
            <v>Qtrly</v>
          </cell>
          <cell r="F67">
            <v>44839</v>
          </cell>
        </row>
        <row r="68">
          <cell r="A68" t="str">
            <v>Add new AGBs from here</v>
          </cell>
        </row>
        <row r="69">
          <cell r="A69" t="str">
            <v>GSBM22</v>
          </cell>
          <cell r="B69" t="str">
            <v>EJ677668@BVAL Corp</v>
          </cell>
          <cell r="C69">
            <v>9.6299999999999999E-4</v>
          </cell>
          <cell r="D69">
            <v>5.7500000000000002E-2</v>
          </cell>
          <cell r="E69" t="str">
            <v>S/A</v>
          </cell>
          <cell r="F69">
            <v>44757</v>
          </cell>
        </row>
        <row r="70">
          <cell r="A70" t="str">
            <v>GSBU22</v>
          </cell>
          <cell r="B70" t="str">
            <v>AP442934@BVAL Corp</v>
          </cell>
          <cell r="C70">
            <v>2.5790000000000001E-3</v>
          </cell>
          <cell r="D70">
            <v>2.2499999999999999E-2</v>
          </cell>
          <cell r="E70" t="str">
            <v>S/A</v>
          </cell>
          <cell r="F70">
            <v>44886</v>
          </cell>
        </row>
        <row r="71">
          <cell r="A71" t="str">
            <v>GSBG23</v>
          </cell>
          <cell r="B71" t="str">
            <v>EJ677703@BVAL Corp</v>
          </cell>
          <cell r="C71">
            <v>3.3090000000000003E-3</v>
          </cell>
          <cell r="D71">
            <v>5.5E-2</v>
          </cell>
          <cell r="E71" t="str">
            <v>S/A</v>
          </cell>
          <cell r="F71">
            <v>45037</v>
          </cell>
        </row>
        <row r="72">
          <cell r="A72" t="str">
            <v>GSBG24</v>
          </cell>
          <cell r="B72" t="str">
            <v>ACGBET 2.75 04/21/2024 Govt</v>
          </cell>
          <cell r="C72">
            <v>5.9809999999999993E-3</v>
          </cell>
          <cell r="D72">
            <v>2.75E-2</v>
          </cell>
          <cell r="E72" t="str">
            <v>S/A</v>
          </cell>
          <cell r="F72">
            <v>45403</v>
          </cell>
        </row>
        <row r="73">
          <cell r="A73" t="str">
            <v>GSBU24</v>
          </cell>
          <cell r="B73" t="str">
            <v>BH786794@BVAL Corp</v>
          </cell>
          <cell r="C73">
            <v>8.8000000000000005E-3</v>
          </cell>
          <cell r="D73">
            <v>2.5000000000000001E-3</v>
          </cell>
          <cell r="E73" t="str">
            <v>S/A</v>
          </cell>
          <cell r="F73">
            <v>45617</v>
          </cell>
        </row>
        <row r="74">
          <cell r="A74" t="str">
            <v>GSBG25</v>
          </cell>
          <cell r="B74" t="str">
            <v>ACGBET 3.25 04/21/2025 Govt</v>
          </cell>
          <cell r="C74">
            <v>1.0535000000000001E-2</v>
          </cell>
          <cell r="D74">
            <v>3.2500000000000001E-2</v>
          </cell>
          <cell r="E74" t="str">
            <v>S/A</v>
          </cell>
          <cell r="F74">
            <v>45768</v>
          </cell>
        </row>
        <row r="75">
          <cell r="A75" t="str">
            <v>GSBU25</v>
          </cell>
          <cell r="B75" t="str">
            <v>BK497459@BVAL Corp</v>
          </cell>
          <cell r="C75">
            <v>1.201E-2</v>
          </cell>
          <cell r="D75">
            <v>2.5000000000000001E-3</v>
          </cell>
          <cell r="E75" t="str">
            <v>S/A</v>
          </cell>
          <cell r="F75">
            <v>45982</v>
          </cell>
        </row>
        <row r="76">
          <cell r="A76" t="str">
            <v>GSBG26</v>
          </cell>
          <cell r="B76" t="str">
            <v>EK115084@BVAL Corp</v>
          </cell>
          <cell r="C76">
            <v>1.225E-2</v>
          </cell>
          <cell r="D76">
            <v>4.2500000000000003E-2</v>
          </cell>
          <cell r="E76" t="str">
            <v>S/A</v>
          </cell>
          <cell r="F76">
            <v>46133</v>
          </cell>
        </row>
        <row r="77">
          <cell r="A77" t="str">
            <v>GSBQ26</v>
          </cell>
          <cell r="B77" t="str">
            <v>ZO583399@BVAL Corp</v>
          </cell>
          <cell r="C77">
            <v>1.299E-2</v>
          </cell>
          <cell r="D77">
            <v>5.0000000000000001E-3</v>
          </cell>
          <cell r="E77" t="str">
            <v>S/A</v>
          </cell>
          <cell r="F77">
            <v>46286</v>
          </cell>
        </row>
        <row r="78">
          <cell r="A78" t="str">
            <v>GSBG27</v>
          </cell>
          <cell r="B78" t="str">
            <v>EJ677723@BVAL Corp</v>
          </cell>
          <cell r="C78">
            <v>1.3231999999999999E-2</v>
          </cell>
          <cell r="D78">
            <v>4.7500000000000001E-2</v>
          </cell>
          <cell r="E78" t="str">
            <v>S/A</v>
          </cell>
          <cell r="F78">
            <v>46498</v>
          </cell>
        </row>
        <row r="79">
          <cell r="A79" t="str">
            <v>GSBU27</v>
          </cell>
          <cell r="B79" t="str">
            <v>JV719311@BVAL Corp</v>
          </cell>
          <cell r="C79">
            <v>1.387E-2</v>
          </cell>
          <cell r="D79">
            <v>2.75E-2</v>
          </cell>
          <cell r="E79" t="str">
            <v>S/A</v>
          </cell>
          <cell r="F79">
            <v>46712</v>
          </cell>
        </row>
        <row r="80">
          <cell r="A80" t="str">
            <v>GSBI28</v>
          </cell>
          <cell r="B80" t="str">
            <v>LW075334@BVAL Corp</v>
          </cell>
          <cell r="C80">
            <v>1.4339999999999999E-2</v>
          </cell>
          <cell r="D80">
            <v>2.2499999999999999E-2</v>
          </cell>
          <cell r="E80" t="str">
            <v>S/A</v>
          </cell>
          <cell r="F80">
            <v>46894</v>
          </cell>
        </row>
        <row r="81">
          <cell r="A81" t="str">
            <v>GSBU28</v>
          </cell>
          <cell r="B81" t="str">
            <v>AM564773@BVAL Corp</v>
          </cell>
          <cell r="C81">
            <v>1.4775E-2</v>
          </cell>
          <cell r="D81">
            <v>2.75E-2</v>
          </cell>
          <cell r="E81" t="str">
            <v>S/A</v>
          </cell>
          <cell r="F81">
            <v>47078</v>
          </cell>
        </row>
        <row r="82">
          <cell r="A82" t="str">
            <v>GSBG29</v>
          </cell>
          <cell r="B82" t="str">
            <v>AM564773@BVAL Corp</v>
          </cell>
          <cell r="C82">
            <v>1.4999999999999999E-2</v>
          </cell>
          <cell r="D82">
            <v>2.75E-2</v>
          </cell>
          <cell r="E82" t="str">
            <v>S/A</v>
          </cell>
          <cell r="F82">
            <v>47229</v>
          </cell>
        </row>
        <row r="83">
          <cell r="A83" t="str">
            <v>GSBU29</v>
          </cell>
          <cell r="B83" t="str">
            <v>AQ782454@BVAL Corp</v>
          </cell>
          <cell r="C83">
            <v>1.5448E-2</v>
          </cell>
          <cell r="D83">
            <v>2.75E-2</v>
          </cell>
          <cell r="E83" t="str">
            <v>S/A</v>
          </cell>
          <cell r="F83">
            <v>47443</v>
          </cell>
        </row>
        <row r="84">
          <cell r="A84" t="str">
            <v>GSBI41</v>
          </cell>
          <cell r="B84" t="str">
            <v>AT611531@BVAL Corp</v>
          </cell>
          <cell r="C84">
            <v>2.2124999999999999E-2</v>
          </cell>
          <cell r="D84">
            <v>2.75E-2</v>
          </cell>
          <cell r="E84" t="str">
            <v>S/A</v>
          </cell>
          <cell r="F84">
            <v>51642</v>
          </cell>
        </row>
        <row r="85">
          <cell r="A85" t="str">
            <v>GSBI30</v>
          </cell>
          <cell r="B85" t="str">
            <v>AS904988@BVAL Corp</v>
          </cell>
          <cell r="C85">
            <v>1.5703000000000002E-2</v>
          </cell>
          <cell r="D85">
            <v>2.5000000000000001E-2</v>
          </cell>
          <cell r="E85" t="str">
            <v>S/A</v>
          </cell>
          <cell r="F85">
            <v>47624</v>
          </cell>
        </row>
        <row r="86">
          <cell r="A86" t="str">
            <v>GSBW30</v>
          </cell>
          <cell r="B86" t="str">
            <v>BJ444170@BVAL Corp</v>
          </cell>
          <cell r="C86">
            <v>1.61E-2</v>
          </cell>
          <cell r="D86">
            <v>0.01</v>
          </cell>
          <cell r="E86" t="str">
            <v>S/A</v>
          </cell>
          <cell r="F86">
            <v>47838</v>
          </cell>
        </row>
        <row r="87">
          <cell r="A87" t="str">
            <v>GSBK31</v>
          </cell>
          <cell r="B87" t="str">
            <v>ZS844507@BVAL Corp</v>
          </cell>
          <cell r="C87">
            <v>1.6173E-2</v>
          </cell>
          <cell r="D87">
            <v>1.4999999999999999E-2</v>
          </cell>
          <cell r="E87" t="str">
            <v>S/A</v>
          </cell>
          <cell r="F87">
            <v>48020</v>
          </cell>
        </row>
        <row r="88">
          <cell r="A88" t="str">
            <v>GSBU31</v>
          </cell>
          <cell r="B88" t="str">
            <v>ZO174155@BVAL Corp</v>
          </cell>
          <cell r="C88">
            <v>1.6283000000000002E-2</v>
          </cell>
          <cell r="D88">
            <v>0.01</v>
          </cell>
          <cell r="E88" t="str">
            <v>S/A</v>
          </cell>
          <cell r="F88">
            <v>48173</v>
          </cell>
        </row>
        <row r="89">
          <cell r="A89" t="str">
            <v>GSBI32</v>
          </cell>
          <cell r="B89" t="str">
            <v>ZP562505@BVAL Corp</v>
          </cell>
          <cell r="C89">
            <v>1.6479999999999998E-2</v>
          </cell>
          <cell r="D89">
            <v>1.2500000000000001E-2</v>
          </cell>
          <cell r="E89" t="str">
            <v>S/A</v>
          </cell>
          <cell r="F89">
            <v>48355</v>
          </cell>
        </row>
        <row r="90">
          <cell r="A90" t="str">
            <v>GSBU32</v>
          </cell>
          <cell r="B90" t="str">
            <v>BP046241@BVAL Corp</v>
          </cell>
          <cell r="C90">
            <v>1.669E-2</v>
          </cell>
          <cell r="D90">
            <v>1.7500000000000002E-2</v>
          </cell>
          <cell r="E90" t="str">
            <v>S/A</v>
          </cell>
          <cell r="F90">
            <v>48539</v>
          </cell>
        </row>
        <row r="91">
          <cell r="A91" t="str">
            <v>GSBG33</v>
          </cell>
          <cell r="B91" t="str">
            <v>EJ944087@BVAL Corp</v>
          </cell>
          <cell r="C91">
            <v>1.66E-2</v>
          </cell>
          <cell r="D91">
            <v>4.4999999999999998E-2</v>
          </cell>
          <cell r="E91" t="str">
            <v>S/A</v>
          </cell>
          <cell r="F91">
            <v>48690</v>
          </cell>
        </row>
        <row r="92">
          <cell r="A92" t="str">
            <v>GSBK35</v>
          </cell>
          <cell r="B92" t="str">
            <v>EK823815@BVAL Corp</v>
          </cell>
          <cell r="C92">
            <v>1.8325000000000001E-2</v>
          </cell>
          <cell r="D92">
            <v>2.75E-2</v>
          </cell>
          <cell r="E92" t="str">
            <v>S/A</v>
          </cell>
          <cell r="F92">
            <v>49481</v>
          </cell>
        </row>
        <row r="93">
          <cell r="A93" t="str">
            <v>GSBG37</v>
          </cell>
          <cell r="B93" t="str">
            <v>EK545078@BVAL Corp</v>
          </cell>
          <cell r="C93">
            <v>1.9684999999999998E-2</v>
          </cell>
          <cell r="D93">
            <v>3.7499999999999999E-2</v>
          </cell>
          <cell r="E93" t="str">
            <v>S/A</v>
          </cell>
          <cell r="F93">
            <v>50151</v>
          </cell>
        </row>
        <row r="94">
          <cell r="A94" t="str">
            <v>GSBK39</v>
          </cell>
          <cell r="B94" t="str">
            <v>QJ175585@BVAL Corp</v>
          </cell>
          <cell r="C94">
            <v>2.1200999999999998E-2</v>
          </cell>
          <cell r="D94">
            <v>3.2500000000000001E-2</v>
          </cell>
          <cell r="E94" t="str">
            <v>S/A</v>
          </cell>
          <cell r="F94">
            <v>50942</v>
          </cell>
        </row>
        <row r="95">
          <cell r="A95" t="str">
            <v>GSBE47</v>
          </cell>
          <cell r="B95" t="str">
            <v>QZ854255@BVAL Corp</v>
          </cell>
          <cell r="C95">
            <v>2.3622000000000001E-2</v>
          </cell>
          <cell r="D95">
            <v>0.03</v>
          </cell>
          <cell r="E95" t="str">
            <v>S/A</v>
          </cell>
          <cell r="F95">
            <v>53772</v>
          </cell>
        </row>
        <row r="96">
          <cell r="A96" t="str">
            <v>GSBK51</v>
          </cell>
          <cell r="B96" t="str">
            <v>BK663216@BVAL Corp</v>
          </cell>
          <cell r="C96">
            <v>2.3483E-2</v>
          </cell>
          <cell r="D96">
            <v>1.7500000000000002E-2</v>
          </cell>
          <cell r="E96" t="str">
            <v>S/A</v>
          </cell>
          <cell r="F96">
            <v>55325</v>
          </cell>
        </row>
        <row r="97">
          <cell r="A97" t="str">
            <v>GSIC22</v>
          </cell>
          <cell r="B97" t="str">
            <v>EJ677798@BVAL Corp</v>
          </cell>
          <cell r="C97">
            <v>-2.9681000000000003E-2</v>
          </cell>
          <cell r="D97">
            <v>1.2500000000000001E-2</v>
          </cell>
          <cell r="E97" t="str">
            <v>Qtrly</v>
          </cell>
          <cell r="F97">
            <v>44613</v>
          </cell>
        </row>
        <row r="98">
          <cell r="A98" t="str">
            <v>GSIQ25</v>
          </cell>
          <cell r="B98" t="str">
            <v>ACGBET 3 09/20/2025 Govt</v>
          </cell>
          <cell r="C98">
            <v>-1.3729999999999999E-2</v>
          </cell>
          <cell r="D98">
            <v>0.03</v>
          </cell>
          <cell r="E98" t="str">
            <v>Qtrly</v>
          </cell>
          <cell r="F98">
            <v>45920</v>
          </cell>
        </row>
        <row r="99">
          <cell r="A99" t="str">
            <v>GSIU27</v>
          </cell>
          <cell r="B99" t="str">
            <v>ACGBET 0.75 11/21/2027 REGS Corp</v>
          </cell>
          <cell r="C99">
            <v>-1.0442E-2</v>
          </cell>
          <cell r="D99">
            <v>7.4999999999999997E-3</v>
          </cell>
          <cell r="E99" t="str">
            <v>Qtrly</v>
          </cell>
          <cell r="F99">
            <v>46712</v>
          </cell>
        </row>
        <row r="100">
          <cell r="A100" t="str">
            <v>GSIQ30</v>
          </cell>
          <cell r="B100" t="str">
            <v>ACGBET 2.5 09/20/2030 Corp</v>
          </cell>
          <cell r="C100">
            <v>-7.7419999999999998E-3</v>
          </cell>
          <cell r="D100">
            <v>2.5000000000000001E-2</v>
          </cell>
          <cell r="E100" t="str">
            <v>Qtrly</v>
          </cell>
          <cell r="F100">
            <v>47746</v>
          </cell>
        </row>
        <row r="101">
          <cell r="A101" t="str">
            <v>GSIU32</v>
          </cell>
          <cell r="B101" t="str">
            <v>BR150490@BVAL Corp</v>
          </cell>
          <cell r="C101">
            <v>-6.1250000000000002E-3</v>
          </cell>
          <cell r="D101">
            <v>2.5000000000000001E-3</v>
          </cell>
          <cell r="E101" t="str">
            <v>Qtrly</v>
          </cell>
          <cell r="F101">
            <v>48539</v>
          </cell>
        </row>
        <row r="102">
          <cell r="A102" t="str">
            <v>GSIO35</v>
          </cell>
          <cell r="B102" t="str">
            <v>ACGBET 2 08/21/2035 Corp</v>
          </cell>
          <cell r="C102">
            <v>-4.7749999999999997E-3</v>
          </cell>
          <cell r="D102">
            <v>0.02</v>
          </cell>
          <cell r="E102" t="str">
            <v>Qtrly</v>
          </cell>
          <cell r="F102">
            <v>49542</v>
          </cell>
        </row>
        <row r="103">
          <cell r="A103" t="str">
            <v>GSIC50</v>
          </cell>
          <cell r="B103" t="str">
            <v>ACGBET 1 02/21/2050 Govt</v>
          </cell>
          <cell r="C103">
            <v>5.0000000000000002E-5</v>
          </cell>
          <cell r="D103">
            <v>0.01</v>
          </cell>
          <cell r="E103" t="str">
            <v>Qtrly</v>
          </cell>
          <cell r="F103">
            <v>54840</v>
          </cell>
        </row>
        <row r="104">
          <cell r="A104" t="str">
            <v>GSIO40</v>
          </cell>
          <cell r="B104" t="str">
            <v>ACGBET 1.25 08/21/2040 REGS Corp</v>
          </cell>
          <cell r="C104">
            <v>-1.725E-3</v>
          </cell>
          <cell r="D104">
            <v>1.2500000000000001E-2</v>
          </cell>
          <cell r="E104" t="str">
            <v>Qtrly</v>
          </cell>
          <cell r="F104">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35.625252525252499</v>
          </cell>
          <cell r="C4">
            <v>33.245056440042397</v>
          </cell>
          <cell r="D4">
            <v>891</v>
          </cell>
          <cell r="E4">
            <v>0.35094732351676999</v>
          </cell>
          <cell r="F4">
            <v>0.32761751750379597</v>
          </cell>
          <cell r="G4">
            <v>294444.57278451102</v>
          </cell>
          <cell r="H4">
            <v>178356.12385746301</v>
          </cell>
        </row>
        <row r="5">
          <cell r="A5" t="str">
            <v>ANZPE</v>
          </cell>
          <cell r="B5">
            <v>8.4597797927461098</v>
          </cell>
          <cell r="C5">
            <v>8.7017434933897295</v>
          </cell>
          <cell r="D5">
            <v>1544</v>
          </cell>
          <cell r="E5">
            <v>8.3738695064168506E-2</v>
          </cell>
          <cell r="F5">
            <v>8.6131769508930894E-2</v>
          </cell>
          <cell r="G5">
            <v>293625.68826489599</v>
          </cell>
          <cell r="H5">
            <v>285466.37612564699</v>
          </cell>
        </row>
        <row r="6">
          <cell r="A6" t="str">
            <v>ANZPF</v>
          </cell>
          <cell r="B6">
            <v>15.2874021352313</v>
          </cell>
          <cell r="C6">
            <v>15.0107700018812</v>
          </cell>
          <cell r="D6">
            <v>1405</v>
          </cell>
          <cell r="E6">
            <v>0.14796492221616001</v>
          </cell>
          <cell r="F6">
            <v>0.14515614858574499</v>
          </cell>
          <cell r="G6">
            <v>249881.53685978599</v>
          </cell>
          <cell r="H6">
            <v>336232.42446263297</v>
          </cell>
        </row>
        <row r="7">
          <cell r="A7" t="str">
            <v>ANZPG</v>
          </cell>
          <cell r="B7">
            <v>13.1907549234136</v>
          </cell>
          <cell r="C7">
            <v>15.207969322591101</v>
          </cell>
          <cell r="D7">
            <v>1828</v>
          </cell>
          <cell r="E7">
            <v>0.123844698112284</v>
          </cell>
          <cell r="F7">
            <v>0.142495425625047</v>
          </cell>
          <cell r="G7">
            <v>281529.83448085299</v>
          </cell>
          <cell r="H7">
            <v>254545.38510284401</v>
          </cell>
        </row>
        <row r="8">
          <cell r="A8" t="str">
            <v>ANZPH</v>
          </cell>
          <cell r="B8">
            <v>21.8542803386642</v>
          </cell>
          <cell r="C8">
            <v>21.250729229908199</v>
          </cell>
          <cell r="D8">
            <v>1063</v>
          </cell>
          <cell r="E8">
            <v>0.206248207170242</v>
          </cell>
          <cell r="F8">
            <v>0.200605112810751</v>
          </cell>
          <cell r="G8">
            <v>263445.36680714902</v>
          </cell>
          <cell r="H8">
            <v>214521.370868297</v>
          </cell>
        </row>
        <row r="9">
          <cell r="A9" t="str">
            <v>ANZPI</v>
          </cell>
          <cell r="B9">
            <v>15.117629482071701</v>
          </cell>
          <cell r="C9">
            <v>16.122752502870199</v>
          </cell>
          <cell r="D9">
            <v>2008</v>
          </cell>
          <cell r="E9">
            <v>0.146451682124079</v>
          </cell>
          <cell r="F9">
            <v>0.15591593560943701</v>
          </cell>
          <cell r="G9">
            <v>179276.31595219101</v>
          </cell>
          <cell r="H9">
            <v>291682.523231573</v>
          </cell>
        </row>
        <row r="10">
          <cell r="A10" t="str">
            <v>AYUPA</v>
          </cell>
          <cell r="B10">
            <v>24.453703703703599</v>
          </cell>
          <cell r="C10">
            <v>26.155136005769201</v>
          </cell>
          <cell r="D10">
            <v>540</v>
          </cell>
          <cell r="E10">
            <v>0.236539529804277</v>
          </cell>
          <cell r="F10">
            <v>0.25324830411653698</v>
          </cell>
          <cell r="G10">
            <v>161968.146451851</v>
          </cell>
          <cell r="H10">
            <v>234899.101222222</v>
          </cell>
        </row>
        <row r="11">
          <cell r="A11" t="str">
            <v>BENPG</v>
          </cell>
          <cell r="B11">
            <v>19.374708171206201</v>
          </cell>
          <cell r="C11">
            <v>19.043254870980501</v>
          </cell>
          <cell r="D11">
            <v>771</v>
          </cell>
          <cell r="E11">
            <v>0.185939502163082</v>
          </cell>
          <cell r="F11">
            <v>0.18288340836119599</v>
          </cell>
          <cell r="G11">
            <v>179403.29154345</v>
          </cell>
          <cell r="H11">
            <v>160180.644022049</v>
          </cell>
        </row>
        <row r="12">
          <cell r="A12" t="str">
            <v>BENPH</v>
          </cell>
          <cell r="B12">
            <v>26.8257716049383</v>
          </cell>
          <cell r="C12">
            <v>24.309947921605399</v>
          </cell>
          <cell r="D12">
            <v>1296</v>
          </cell>
          <cell r="E12">
            <v>0.25430145913336699</v>
          </cell>
          <cell r="F12">
            <v>0.23060484970200801</v>
          </cell>
          <cell r="G12">
            <v>194931.69382484499</v>
          </cell>
          <cell r="H12">
            <v>221218.38984799301</v>
          </cell>
        </row>
        <row r="13">
          <cell r="A13" t="str">
            <v>BOQPE</v>
          </cell>
          <cell r="B13">
            <v>17.630655129789801</v>
          </cell>
          <cell r="C13">
            <v>17.376068878560901</v>
          </cell>
          <cell r="D13">
            <v>809</v>
          </cell>
          <cell r="E13">
            <v>0.16916158117799199</v>
          </cell>
          <cell r="F13">
            <v>0.16686063873988799</v>
          </cell>
          <cell r="G13">
            <v>167233.92870086501</v>
          </cell>
          <cell r="H13">
            <v>129100.302728059</v>
          </cell>
        </row>
        <row r="14">
          <cell r="A14" t="str">
            <v>BOQPF</v>
          </cell>
          <cell r="B14">
            <v>15.986458333333401</v>
          </cell>
          <cell r="C14">
            <v>17.840530778399</v>
          </cell>
          <cell r="D14">
            <v>480</v>
          </cell>
          <cell r="E14">
            <v>0.15218988097595901</v>
          </cell>
          <cell r="F14">
            <v>0.16986442164097901</v>
          </cell>
          <cell r="G14">
            <v>148271.38006249999</v>
          </cell>
          <cell r="H14">
            <v>212120.95834374899</v>
          </cell>
        </row>
        <row r="15">
          <cell r="A15" t="str">
            <v>CAMG</v>
          </cell>
          <cell r="B15">
            <v>0.48955223880596699</v>
          </cell>
          <cell r="C15">
            <v>0.49518844346686902</v>
          </cell>
          <cell r="D15">
            <v>67</v>
          </cell>
          <cell r="E15">
            <v>0.48459614291699599</v>
          </cell>
          <cell r="F15">
            <v>0.49015610484908101</v>
          </cell>
          <cell r="G15">
            <v>231199.215641791</v>
          </cell>
          <cell r="H15">
            <v>113825.18919402899</v>
          </cell>
        </row>
        <row r="16">
          <cell r="A16" t="str">
            <v>CBAPD</v>
          </cell>
          <cell r="B16">
            <v>8.6436815920397994</v>
          </cell>
          <cell r="C16">
            <v>9.0436479970666799</v>
          </cell>
          <cell r="D16">
            <v>3015</v>
          </cell>
          <cell r="E16">
            <v>8.5592790203364494E-2</v>
          </cell>
          <cell r="F16">
            <v>8.9539996272543901E-2</v>
          </cell>
          <cell r="G16">
            <v>347854.81997446099</v>
          </cell>
          <cell r="H16">
            <v>326911.73364311701</v>
          </cell>
        </row>
        <row r="17">
          <cell r="A17" t="str">
            <v>CBAPF</v>
          </cell>
          <cell r="B17">
            <v>10.551030927835001</v>
          </cell>
          <cell r="C17">
            <v>11.2677923513717</v>
          </cell>
          <cell r="D17">
            <v>1358</v>
          </cell>
          <cell r="E17">
            <v>0.10480184531256399</v>
          </cell>
          <cell r="F17">
            <v>0.111907791904997</v>
          </cell>
          <cell r="G17">
            <v>332849.23488365201</v>
          </cell>
          <cell r="H17">
            <v>293381.69186818798</v>
          </cell>
        </row>
        <row r="18">
          <cell r="A18" t="str">
            <v>CBAPG</v>
          </cell>
          <cell r="B18">
            <v>20.927277657266799</v>
          </cell>
          <cell r="C18">
            <v>21.308602872487</v>
          </cell>
          <cell r="D18">
            <v>1844</v>
          </cell>
          <cell r="E18">
            <v>0.199876654371764</v>
          </cell>
          <cell r="F18">
            <v>0.20337964809597001</v>
          </cell>
          <cell r="G18">
            <v>297613.12469414301</v>
          </cell>
          <cell r="H18">
            <v>255713.19017461999</v>
          </cell>
        </row>
        <row r="19">
          <cell r="A19" t="str">
            <v>CBAPH</v>
          </cell>
          <cell r="B19">
            <v>18.0341445427729</v>
          </cell>
          <cell r="C19">
            <v>19.047300841968301</v>
          </cell>
          <cell r="D19">
            <v>1356</v>
          </cell>
          <cell r="E19">
            <v>0.172744528722652</v>
          </cell>
          <cell r="F19">
            <v>0.18230319981625001</v>
          </cell>
          <cell r="G19">
            <v>351278.84297345101</v>
          </cell>
          <cell r="H19">
            <v>261659.96418067801</v>
          </cell>
        </row>
        <row r="20">
          <cell r="A20" t="str">
            <v>CBAPI</v>
          </cell>
          <cell r="B20">
            <v>17.388269331930498</v>
          </cell>
          <cell r="C20">
            <v>17.001115517838301</v>
          </cell>
          <cell r="D20">
            <v>1901</v>
          </cell>
          <cell r="E20">
            <v>0.16821221844134199</v>
          </cell>
          <cell r="F20">
            <v>0.16439570008245299</v>
          </cell>
          <cell r="G20">
            <v>256323.63270541799</v>
          </cell>
          <cell r="H20">
            <v>261173.61214413401</v>
          </cell>
        </row>
        <row r="21">
          <cell r="A21" t="str">
            <v>CGFPA</v>
          </cell>
          <cell r="B21">
            <v>26.203875968992399</v>
          </cell>
          <cell r="C21">
            <v>29.237731443401501</v>
          </cell>
          <cell r="D21">
            <v>258</v>
          </cell>
          <cell r="E21">
            <v>0.26092496803209397</v>
          </cell>
          <cell r="F21">
            <v>0.29118905295127201</v>
          </cell>
          <cell r="G21">
            <v>373337.93765891402</v>
          </cell>
          <cell r="H21">
            <v>200634.97940310001</v>
          </cell>
        </row>
        <row r="22">
          <cell r="A22" t="str">
            <v>CGFPB</v>
          </cell>
          <cell r="B22">
            <v>13.620428751576201</v>
          </cell>
          <cell r="C22">
            <v>13.5649703927138</v>
          </cell>
          <cell r="D22">
            <v>793</v>
          </cell>
          <cell r="E22">
            <v>0.132360992149231</v>
          </cell>
          <cell r="F22">
            <v>0.13180198601397899</v>
          </cell>
          <cell r="G22">
            <v>247948.24941361899</v>
          </cell>
          <cell r="H22">
            <v>166656.495958385</v>
          </cell>
        </row>
        <row r="23">
          <cell r="A23" t="str">
            <v>CGFPC</v>
          </cell>
          <cell r="B23">
            <v>23.4040780141844</v>
          </cell>
          <cell r="C23">
            <v>26.300203798053001</v>
          </cell>
          <cell r="D23">
            <v>564</v>
          </cell>
          <cell r="E23">
            <v>0.223086123314121</v>
          </cell>
          <cell r="F23">
            <v>0.25032103068053402</v>
          </cell>
          <cell r="G23">
            <v>264762.86925709201</v>
          </cell>
          <cell r="H23">
            <v>288022.66965248203</v>
          </cell>
        </row>
        <row r="24">
          <cell r="A24" t="str">
            <v>CINPA</v>
          </cell>
          <cell r="B24" t="str">
            <v>N/A</v>
          </cell>
          <cell r="C24" t="str">
            <v>N/A</v>
          </cell>
          <cell r="D24" t="str">
            <v>N/A</v>
          </cell>
          <cell r="E24" t="str">
            <v>N/A</v>
          </cell>
          <cell r="F24" t="str">
            <v>N/A</v>
          </cell>
          <cell r="G24" t="str">
            <v>N/A</v>
          </cell>
          <cell r="H24" t="str">
            <v>N/A</v>
          </cell>
        </row>
        <row r="25">
          <cell r="A25" t="str">
            <v>CVCG</v>
          </cell>
          <cell r="B25">
            <v>101.533802816901</v>
          </cell>
          <cell r="C25">
            <v>105.13273417669301</v>
          </cell>
          <cell r="D25">
            <v>142</v>
          </cell>
          <cell r="E25">
            <v>1.03123998219727</v>
          </cell>
          <cell r="F25">
            <v>1.06808023172528</v>
          </cell>
          <cell r="G25">
            <v>150728.85280281599</v>
          </cell>
          <cell r="H25">
            <v>120179.717042253</v>
          </cell>
        </row>
        <row r="26">
          <cell r="A26" t="str">
            <v>CWNHB</v>
          </cell>
          <cell r="B26">
            <v>39.750269541778898</v>
          </cell>
          <cell r="C26">
            <v>43.276867078685903</v>
          </cell>
          <cell r="D26">
            <v>742</v>
          </cell>
          <cell r="E26">
            <v>0.41512170292260597</v>
          </cell>
          <cell r="F26">
            <v>0.45182758542954699</v>
          </cell>
          <cell r="G26">
            <v>300307.652347708</v>
          </cell>
          <cell r="H26">
            <v>185803.25846630699</v>
          </cell>
        </row>
        <row r="27">
          <cell r="A27" t="str">
            <v>FSIGA</v>
          </cell>
          <cell r="B27">
            <v>13.6799999999999</v>
          </cell>
          <cell r="C27">
            <v>16.851031258670702</v>
          </cell>
          <cell r="D27">
            <v>25</v>
          </cell>
          <cell r="E27">
            <v>4.5979595078714697</v>
          </cell>
          <cell r="F27">
            <v>5.79615063055261</v>
          </cell>
          <cell r="G27">
            <v>240785.56719999999</v>
          </cell>
          <cell r="H27">
            <v>42810.645599999902</v>
          </cell>
        </row>
        <row r="28">
          <cell r="A28" t="str">
            <v>GFLGA</v>
          </cell>
          <cell r="B28">
            <v>6.1340206185566899</v>
          </cell>
          <cell r="C28">
            <v>16.971431063158899</v>
          </cell>
          <cell r="D28">
            <v>97</v>
          </cell>
          <cell r="E28">
            <v>1.8900860999283899</v>
          </cell>
          <cell r="F28">
            <v>5.4341457671989</v>
          </cell>
          <cell r="G28">
            <v>172596.423505154</v>
          </cell>
          <cell r="H28">
            <v>66253.900515463902</v>
          </cell>
        </row>
        <row r="29">
          <cell r="A29" t="str">
            <v>GC1PA</v>
          </cell>
          <cell r="B29">
            <v>6.7000000000000099</v>
          </cell>
          <cell r="C29">
            <v>6.7000000000000099</v>
          </cell>
          <cell r="D29">
            <v>19</v>
          </cell>
          <cell r="E29">
            <v>0.62520412448094198</v>
          </cell>
          <cell r="F29">
            <v>0.62520412448094198</v>
          </cell>
          <cell r="G29">
            <v>39387.170210526303</v>
          </cell>
          <cell r="H29">
            <v>53833</v>
          </cell>
        </row>
        <row r="30">
          <cell r="A30" t="str">
            <v>MBLPC</v>
          </cell>
          <cell r="B30">
            <v>16.617976190476199</v>
          </cell>
          <cell r="C30">
            <v>15.235806605953901</v>
          </cell>
          <cell r="D30">
            <v>840</v>
          </cell>
          <cell r="E30">
            <v>0.15326038983291199</v>
          </cell>
          <cell r="F30">
            <v>0.140484884850991</v>
          </cell>
          <cell r="G30">
            <v>253805.07034880901</v>
          </cell>
          <cell r="H30">
            <v>293341.94157380902</v>
          </cell>
        </row>
        <row r="31">
          <cell r="A31" t="str">
            <v>MBLPD</v>
          </cell>
          <cell r="B31">
            <v>9.8854826254826502</v>
          </cell>
          <cell r="C31">
            <v>9.8334533505580097</v>
          </cell>
          <cell r="D31">
            <v>1295</v>
          </cell>
          <cell r="E31">
            <v>9.8167537234594995E-2</v>
          </cell>
          <cell r="F31">
            <v>9.7590687051099106E-2</v>
          </cell>
          <cell r="G31">
            <v>167064.18345637</v>
          </cell>
          <cell r="H31">
            <v>287033.35261853202</v>
          </cell>
        </row>
        <row r="32">
          <cell r="A32" t="str">
            <v>MOZG</v>
          </cell>
          <cell r="B32">
            <v>13.1681818181818</v>
          </cell>
          <cell r="C32">
            <v>13.7643510139201</v>
          </cell>
          <cell r="D32">
            <v>22</v>
          </cell>
          <cell r="E32">
            <v>9.8526413630190905</v>
          </cell>
          <cell r="F32">
            <v>10.2141822598386</v>
          </cell>
          <cell r="G32">
            <v>53648.462500000001</v>
          </cell>
          <cell r="H32">
            <v>48728.635454545401</v>
          </cell>
        </row>
        <row r="33">
          <cell r="A33" t="str">
            <v>IAGPD</v>
          </cell>
          <cell r="B33">
            <v>22.394877505567901</v>
          </cell>
          <cell r="C33">
            <v>22.013987518065999</v>
          </cell>
          <cell r="D33">
            <v>898</v>
          </cell>
          <cell r="E33">
            <v>0.214566427196592</v>
          </cell>
          <cell r="F33">
            <v>0.21094621773209399</v>
          </cell>
          <cell r="G33">
            <v>192080.103711581</v>
          </cell>
          <cell r="H33">
            <v>360361.114783964</v>
          </cell>
        </row>
        <row r="34">
          <cell r="A34" t="str">
            <v>LFSPA</v>
          </cell>
          <cell r="B34">
            <v>24.6022670025189</v>
          </cell>
          <cell r="C34">
            <v>27.1680251031514</v>
          </cell>
          <cell r="D34">
            <v>397</v>
          </cell>
          <cell r="E34">
            <v>0.243975555290186</v>
          </cell>
          <cell r="F34">
            <v>0.26945914248254998</v>
          </cell>
          <cell r="G34">
            <v>179616.59292191401</v>
          </cell>
          <cell r="H34">
            <v>123696.642901763</v>
          </cell>
        </row>
        <row r="35">
          <cell r="A35" t="str">
            <v>MQGPC</v>
          </cell>
          <cell r="B35">
            <v>15.9521422797088</v>
          </cell>
          <cell r="C35">
            <v>16.396639431601599</v>
          </cell>
          <cell r="D35">
            <v>1237</v>
          </cell>
          <cell r="E35">
            <v>0.15209095224660699</v>
          </cell>
          <cell r="F35">
            <v>0.156140186125585</v>
          </cell>
          <cell r="G35">
            <v>238051.64941956301</v>
          </cell>
          <cell r="H35">
            <v>293527.928010509</v>
          </cell>
        </row>
        <row r="36">
          <cell r="A36" t="str">
            <v>MQGPD</v>
          </cell>
          <cell r="B36">
            <v>24.3385454545454</v>
          </cell>
          <cell r="C36">
            <v>22.506705524025602</v>
          </cell>
          <cell r="D36">
            <v>1375</v>
          </cell>
          <cell r="E36">
            <v>0.22664788719162601</v>
          </cell>
          <cell r="F36">
            <v>0.20917277914172999</v>
          </cell>
          <cell r="G36">
            <v>200856.71416436299</v>
          </cell>
          <cell r="H36">
            <v>202257.95656727199</v>
          </cell>
        </row>
        <row r="37">
          <cell r="A37" t="str">
            <v>MQGPE</v>
          </cell>
          <cell r="B37">
            <v>26.7753154574132</v>
          </cell>
          <cell r="C37">
            <v>26.6810158043684</v>
          </cell>
          <cell r="D37">
            <v>1268</v>
          </cell>
          <cell r="E37">
            <v>0.26180401240498302</v>
          </cell>
          <cell r="F37">
            <v>0.260771648512229</v>
          </cell>
          <cell r="G37">
            <v>218028.120015772</v>
          </cell>
          <cell r="H37">
            <v>234775.586381703</v>
          </cell>
        </row>
        <row r="38">
          <cell r="A38" t="str">
            <v>NABPD</v>
          </cell>
          <cell r="B38">
            <v>12.691239892183299</v>
          </cell>
          <cell r="C38">
            <v>10.7611832272922</v>
          </cell>
          <cell r="D38">
            <v>1484</v>
          </cell>
          <cell r="E38">
            <v>0.123643395186276</v>
          </cell>
          <cell r="F38">
            <v>0.104804914071339</v>
          </cell>
          <cell r="G38">
            <v>352940.37220282998</v>
          </cell>
          <cell r="H38">
            <v>275880.99697911</v>
          </cell>
        </row>
        <row r="39">
          <cell r="A39" t="str">
            <v>NABPE</v>
          </cell>
          <cell r="B39">
            <v>21.925607638888799</v>
          </cell>
          <cell r="C39">
            <v>22.590964668750299</v>
          </cell>
          <cell r="D39">
            <v>1152</v>
          </cell>
          <cell r="E39">
            <v>0.21693505127739801</v>
          </cell>
          <cell r="F39">
            <v>0.22338282107332599</v>
          </cell>
          <cell r="G39">
            <v>265600.82040885399</v>
          </cell>
          <cell r="H39">
            <v>240572.28402343701</v>
          </cell>
        </row>
        <row r="40">
          <cell r="A40" t="str">
            <v>NABPF</v>
          </cell>
          <cell r="B40">
            <v>16.827993613624301</v>
          </cell>
          <cell r="C40">
            <v>19.353935535569001</v>
          </cell>
          <cell r="D40">
            <v>1879</v>
          </cell>
          <cell r="E40">
            <v>0.15637252137249799</v>
          </cell>
          <cell r="F40">
            <v>0.179583762706816</v>
          </cell>
          <cell r="G40">
            <v>285113.332609898</v>
          </cell>
          <cell r="H40">
            <v>234534.03252847199</v>
          </cell>
        </row>
        <row r="41">
          <cell r="A41" t="str">
            <v>NABPH</v>
          </cell>
          <cell r="B41">
            <v>12.118320944468699</v>
          </cell>
          <cell r="C41">
            <v>12.0458535961188</v>
          </cell>
          <cell r="D41">
            <v>2287</v>
          </cell>
          <cell r="E41">
            <v>0.115049803038243</v>
          </cell>
          <cell r="F41">
            <v>0.114150707125249</v>
          </cell>
          <cell r="G41">
            <v>282934.927581547</v>
          </cell>
          <cell r="H41">
            <v>245065.080998688</v>
          </cell>
        </row>
        <row r="42">
          <cell r="A42" t="str">
            <v>NACGA</v>
          </cell>
          <cell r="B42">
            <v>114.399999999999</v>
          </cell>
          <cell r="C42">
            <v>96.631959173794101</v>
          </cell>
          <cell r="D42">
            <v>19</v>
          </cell>
          <cell r="E42">
            <v>1.0860968168916201</v>
          </cell>
          <cell r="F42">
            <v>0.91618257535180603</v>
          </cell>
          <cell r="G42">
            <v>153015.67257894701</v>
          </cell>
          <cell r="H42">
            <v>40363.368421052597</v>
          </cell>
        </row>
        <row r="43">
          <cell r="A43" t="str">
            <v>NFNG</v>
          </cell>
          <cell r="B43">
            <v>68.680952380952306</v>
          </cell>
          <cell r="C43">
            <v>68.867324955317301</v>
          </cell>
          <cell r="D43">
            <v>336</v>
          </cell>
          <cell r="E43">
            <v>0.73768624453023002</v>
          </cell>
          <cell r="F43">
            <v>0.73965886985563301</v>
          </cell>
          <cell r="G43">
            <v>144748.74258333299</v>
          </cell>
          <cell r="H43">
            <v>269869.96699702297</v>
          </cell>
        </row>
        <row r="44">
          <cell r="A44" t="str">
            <v>QUBHA</v>
          </cell>
          <cell r="B44">
            <v>69.263968668407301</v>
          </cell>
          <cell r="C44">
            <v>78.746094507466594</v>
          </cell>
          <cell r="D44">
            <v>383</v>
          </cell>
          <cell r="E44">
            <v>0.665031037641312</v>
          </cell>
          <cell r="F44">
            <v>0.75619146267720005</v>
          </cell>
          <cell r="G44">
            <v>182302.137843342</v>
          </cell>
          <cell r="H44">
            <v>150718.63775979099</v>
          </cell>
        </row>
        <row r="45">
          <cell r="A45" t="str">
            <v>RHCPA</v>
          </cell>
          <cell r="B45">
            <v>26.101342281879099</v>
          </cell>
          <cell r="C45">
            <v>23.824249256102402</v>
          </cell>
          <cell r="D45">
            <v>596</v>
          </cell>
          <cell r="E45">
            <v>0.24978712957040999</v>
          </cell>
          <cell r="F45">
            <v>0.227954881533106</v>
          </cell>
          <cell r="G45">
            <v>220170.05422818699</v>
          </cell>
          <cell r="H45">
            <v>206401.182637583</v>
          </cell>
        </row>
        <row r="46">
          <cell r="A46" t="str">
            <v>SSLPA</v>
          </cell>
          <cell r="B46" t="str">
            <v>N/A</v>
          </cell>
          <cell r="C46" t="str">
            <v>N/A</v>
          </cell>
          <cell r="D46" t="str">
            <v>N/A</v>
          </cell>
          <cell r="E46" t="str">
            <v>N/A</v>
          </cell>
          <cell r="F46" t="str">
            <v>N/A</v>
          </cell>
          <cell r="G46" t="str">
            <v>N/A</v>
          </cell>
          <cell r="H46" t="str">
            <v>N/A</v>
          </cell>
        </row>
        <row r="47">
          <cell r="A47" t="str">
            <v>SUNPF</v>
          </cell>
          <cell r="B47">
            <v>21.047794871794899</v>
          </cell>
          <cell r="C47">
            <v>21.139881943519701</v>
          </cell>
          <cell r="D47">
            <v>975</v>
          </cell>
          <cell r="E47">
            <v>0.20757708578571099</v>
          </cell>
          <cell r="F47">
            <v>0.20844131649961001</v>
          </cell>
          <cell r="G47">
            <v>197149.45174051201</v>
          </cell>
          <cell r="H47">
            <v>197103.30900820499</v>
          </cell>
        </row>
        <row r="48">
          <cell r="A48" t="str">
            <v>SUNPG</v>
          </cell>
          <cell r="B48">
            <v>21.087286063569699</v>
          </cell>
          <cell r="C48">
            <v>20.349248485820301</v>
          </cell>
          <cell r="D48">
            <v>818</v>
          </cell>
          <cell r="E48">
            <v>0.20336140736611899</v>
          </cell>
          <cell r="F48">
            <v>0.19614634326188801</v>
          </cell>
          <cell r="G48">
            <v>211851.988788508</v>
          </cell>
          <cell r="H48">
            <v>217257.11019682101</v>
          </cell>
        </row>
        <row r="49">
          <cell r="A49" t="str">
            <v>SUNPH</v>
          </cell>
          <cell r="B49">
            <v>24.496762141967501</v>
          </cell>
          <cell r="C49">
            <v>25.774560709038202</v>
          </cell>
          <cell r="D49">
            <v>803</v>
          </cell>
          <cell r="E49">
            <v>0.23926561041077701</v>
          </cell>
          <cell r="F49">
            <v>0.25082205409036301</v>
          </cell>
          <cell r="G49">
            <v>242892.81307845499</v>
          </cell>
          <cell r="H49">
            <v>142079.28327023599</v>
          </cell>
        </row>
        <row r="50">
          <cell r="A50" t="str">
            <v>SUNPI</v>
          </cell>
          <cell r="B50">
            <v>7.5906682027650296</v>
          </cell>
          <cell r="C50">
            <v>7.7726579729667504</v>
          </cell>
          <cell r="D50">
            <v>868</v>
          </cell>
          <cell r="E50">
            <v>7.5561871471292202E-2</v>
          </cell>
          <cell r="F50">
            <v>7.7299876536201406E-2</v>
          </cell>
          <cell r="G50">
            <v>253954.76981451601</v>
          </cell>
          <cell r="H50">
            <v>251711.97329147399</v>
          </cell>
        </row>
        <row r="51">
          <cell r="A51" t="str">
            <v>URFPA</v>
          </cell>
          <cell r="B51">
            <v>52.600667556742103</v>
          </cell>
          <cell r="C51">
            <v>50.578011992803901</v>
          </cell>
          <cell r="D51">
            <v>749</v>
          </cell>
          <cell r="E51">
            <v>0.73987206559640795</v>
          </cell>
          <cell r="F51">
            <v>0.71098065124043897</v>
          </cell>
          <cell r="G51">
            <v>116981.658683578</v>
          </cell>
          <cell r="H51">
            <v>103778.471001335</v>
          </cell>
        </row>
        <row r="52">
          <cell r="A52" t="str">
            <v>WBCPE</v>
          </cell>
          <cell r="B52">
            <v>13.526586741889901</v>
          </cell>
          <cell r="C52">
            <v>12.433451871531201</v>
          </cell>
          <cell r="D52">
            <v>1418</v>
          </cell>
          <cell r="E52">
            <v>0.13359989561267899</v>
          </cell>
          <cell r="F52">
            <v>0.122753719025834</v>
          </cell>
          <cell r="G52">
            <v>248773.01279971699</v>
          </cell>
          <cell r="H52">
            <v>302286.049387165</v>
          </cell>
        </row>
        <row r="53">
          <cell r="A53" t="str">
            <v>WBCPG</v>
          </cell>
          <cell r="B53" t="str">
            <v>N/A</v>
          </cell>
          <cell r="C53" t="str">
            <v>N/A</v>
          </cell>
          <cell r="D53" t="str">
            <v>N/A</v>
          </cell>
          <cell r="E53" t="str">
            <v>N/A</v>
          </cell>
          <cell r="F53" t="str">
            <v>N/A</v>
          </cell>
          <cell r="G53" t="str">
            <v>N/A</v>
          </cell>
          <cell r="H53" t="str">
            <v>N/A</v>
          </cell>
        </row>
        <row r="54">
          <cell r="A54" t="str">
            <v>WBCPH</v>
          </cell>
          <cell r="B54">
            <v>16.213970588235298</v>
          </cell>
          <cell r="C54">
            <v>16.6707957277421</v>
          </cell>
          <cell r="D54">
            <v>1224</v>
          </cell>
          <cell r="E54">
            <v>0.15597236521857299</v>
          </cell>
          <cell r="F54">
            <v>0.160177863127826</v>
          </cell>
          <cell r="G54">
            <v>278320.66989705799</v>
          </cell>
          <cell r="H54">
            <v>296480.12603758101</v>
          </cell>
        </row>
        <row r="55">
          <cell r="A55" t="str">
            <v>WBCPI</v>
          </cell>
          <cell r="B55">
            <v>15.992395748160099</v>
          </cell>
          <cell r="C55">
            <v>16.826686729607399</v>
          </cell>
          <cell r="D55">
            <v>1223</v>
          </cell>
          <cell r="E55">
            <v>0.152828192416572</v>
          </cell>
          <cell r="F55">
            <v>0.160697695067192</v>
          </cell>
          <cell r="G55">
            <v>277619.49748896097</v>
          </cell>
          <cell r="H55">
            <v>282676.90668274701</v>
          </cell>
        </row>
        <row r="56">
          <cell r="A56" t="str">
            <v>WBCPJ</v>
          </cell>
          <cell r="B56">
            <v>12.533006912442399</v>
          </cell>
          <cell r="C56">
            <v>12.6955032749129</v>
          </cell>
          <cell r="D56">
            <v>1736</v>
          </cell>
          <cell r="E56">
            <v>0.119166978552526</v>
          </cell>
          <cell r="F56">
            <v>0.12057180548395401</v>
          </cell>
          <cell r="G56">
            <v>287789.08685195801</v>
          </cell>
          <cell r="H56">
            <v>240339.62800748801</v>
          </cell>
        </row>
        <row r="57">
          <cell r="A57" t="str">
            <v>WBCPK</v>
          </cell>
          <cell r="B57">
            <v>15.7829525483303</v>
          </cell>
          <cell r="C57">
            <v>16.405072713911899</v>
          </cell>
          <cell r="D57">
            <v>1707</v>
          </cell>
          <cell r="E57">
            <v>0.15369937598209299</v>
          </cell>
          <cell r="F57">
            <v>0.15963596054010601</v>
          </cell>
          <cell r="G57">
            <v>223959.96145108301</v>
          </cell>
          <cell r="H57">
            <v>230815.88961394201</v>
          </cell>
        </row>
        <row r="58">
          <cell r="A58" t="str">
            <v>WHFPA</v>
          </cell>
          <cell r="B58" t="str">
            <v>N/A</v>
          </cell>
          <cell r="C58" t="str">
            <v>N/A</v>
          </cell>
          <cell r="D58" t="str">
            <v>N/A</v>
          </cell>
          <cell r="E58" t="str">
            <v>N/A</v>
          </cell>
          <cell r="F58" t="str">
            <v>N/A</v>
          </cell>
          <cell r="G58" t="str">
            <v>N/A</v>
          </cell>
          <cell r="H58" t="str">
            <v>N/A</v>
          </cell>
        </row>
        <row r="59">
          <cell r="A59" t="str">
            <v>WHFPB</v>
          </cell>
          <cell r="B59">
            <v>160.44588235294</v>
          </cell>
          <cell r="C59">
            <v>156.25235152173701</v>
          </cell>
          <cell r="D59">
            <v>85</v>
          </cell>
          <cell r="E59">
            <v>1.5922529053530401</v>
          </cell>
          <cell r="F59">
            <v>1.5509203600872901</v>
          </cell>
          <cell r="G59">
            <v>222780.02048235299</v>
          </cell>
          <cell r="H59">
            <v>36459.111529411697</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zoomScaleNormal="115" zoomScaleSheetLayoutView="100" workbookViewId="0">
      <selection activeCell="E17" sqref="E17:E18"/>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48"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48"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91</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3" x14ac:dyDescent="0.3">
      <c r="B13" s="34" t="s">
        <v>29</v>
      </c>
      <c r="C13" s="35" t="s">
        <v>92</v>
      </c>
      <c r="D13" s="35" t="s">
        <v>93</v>
      </c>
      <c r="E13" s="35"/>
      <c r="F13" s="20"/>
      <c r="G13" s="36">
        <v>43077</v>
      </c>
      <c r="H13" s="37">
        <v>44530</v>
      </c>
      <c r="I13" s="38">
        <v>5.2499999999999998E-2</v>
      </c>
      <c r="J13" s="39" t="s">
        <v>94</v>
      </c>
      <c r="K13" s="36" t="s">
        <v>95</v>
      </c>
      <c r="L13" s="36" t="s">
        <v>95</v>
      </c>
      <c r="M13" s="20"/>
      <c r="N13" s="40">
        <v>37.22243976</v>
      </c>
      <c r="O13" s="40">
        <v>410013.52</v>
      </c>
      <c r="P13" s="41">
        <v>406023</v>
      </c>
      <c r="Q13" s="41">
        <v>32</v>
      </c>
      <c r="R13" s="42">
        <v>0.49015610484908101</v>
      </c>
      <c r="S13" s="43">
        <v>1.1015224220756454E-2</v>
      </c>
      <c r="T13" s="30"/>
      <c r="U13" s="44">
        <v>1.02</v>
      </c>
      <c r="V13" s="44">
        <v>1.0209999999999999</v>
      </c>
      <c r="W13" s="44">
        <v>0.96099999999999997</v>
      </c>
      <c r="X13" s="45" t="s">
        <v>88</v>
      </c>
      <c r="Y13" s="30"/>
      <c r="Z13" s="46">
        <v>4.6153846153846198E-2</v>
      </c>
      <c r="AA13" s="46">
        <v>3.4482758620689689E-2</v>
      </c>
      <c r="AB13" s="46">
        <v>3.0303030303030332E-2</v>
      </c>
      <c r="AC13" s="47" t="s">
        <v>88</v>
      </c>
      <c r="AD13" s="48"/>
    </row>
    <row r="14" spans="2:30" s="16" customFormat="1" ht="13" x14ac:dyDescent="0.3">
      <c r="B14" s="34" t="s">
        <v>30</v>
      </c>
      <c r="C14" s="35" t="s">
        <v>96</v>
      </c>
      <c r="D14" s="35" t="s">
        <v>97</v>
      </c>
      <c r="E14" s="35"/>
      <c r="F14" s="20"/>
      <c r="G14" s="36">
        <v>43276</v>
      </c>
      <c r="H14" s="37">
        <v>45099</v>
      </c>
      <c r="I14" s="38">
        <v>3.8177000000000003E-2</v>
      </c>
      <c r="J14" s="39" t="s">
        <v>94</v>
      </c>
      <c r="K14" s="36">
        <v>44642</v>
      </c>
      <c r="L14" s="36">
        <v>44651</v>
      </c>
      <c r="M14" s="20"/>
      <c r="N14" s="40">
        <v>59.28</v>
      </c>
      <c r="O14" s="40">
        <v>2363590.7429999998</v>
      </c>
      <c r="P14" s="41">
        <v>23840</v>
      </c>
      <c r="Q14" s="41">
        <v>57</v>
      </c>
      <c r="R14" s="42">
        <v>1.06808023172528</v>
      </c>
      <c r="S14" s="43">
        <v>3.9871638714574893E-2</v>
      </c>
      <c r="T14" s="30"/>
      <c r="U14" s="44">
        <v>98.8</v>
      </c>
      <c r="V14" s="44">
        <v>99.5</v>
      </c>
      <c r="W14" s="44">
        <v>92</v>
      </c>
      <c r="X14" s="45">
        <v>5.1475E-2</v>
      </c>
      <c r="Y14" s="30"/>
      <c r="Z14" s="46">
        <v>3.5551041137632739E-3</v>
      </c>
      <c r="AA14" s="46">
        <v>7.3913043478260845E-2</v>
      </c>
      <c r="AB14" s="46">
        <v>-1.6621877177266865E-2</v>
      </c>
      <c r="AC14" s="47" t="s">
        <v>88</v>
      </c>
      <c r="AD14" s="15"/>
    </row>
    <row r="15" spans="2:30" s="16" customFormat="1" ht="13" x14ac:dyDescent="0.3">
      <c r="B15" s="34" t="s">
        <v>31</v>
      </c>
      <c r="C15" s="35" t="s">
        <v>98</v>
      </c>
      <c r="D15" s="35" t="s">
        <v>99</v>
      </c>
      <c r="E15" s="35"/>
      <c r="F15" s="20"/>
      <c r="G15" s="36">
        <v>44473</v>
      </c>
      <c r="H15" s="37">
        <v>45565</v>
      </c>
      <c r="I15" s="38">
        <v>5.5E-2</v>
      </c>
      <c r="J15" s="39" t="s">
        <v>100</v>
      </c>
      <c r="K15" s="36" t="s">
        <v>95</v>
      </c>
      <c r="L15" s="36" t="s">
        <v>95</v>
      </c>
      <c r="M15" s="20"/>
      <c r="N15" s="40">
        <v>22.222221000000001</v>
      </c>
      <c r="O15" s="40">
        <v>510979.83</v>
      </c>
      <c r="P15" s="41">
        <v>173581</v>
      </c>
      <c r="Q15" s="41">
        <v>19</v>
      </c>
      <c r="R15" s="42">
        <v>5.79615063055261</v>
      </c>
      <c r="S15" s="43">
        <v>2.2994093614675151E-2</v>
      </c>
      <c r="T15" s="30"/>
      <c r="U15" s="44">
        <v>3</v>
      </c>
      <c r="V15" s="44">
        <v>3</v>
      </c>
      <c r="W15" s="44">
        <v>2.83</v>
      </c>
      <c r="X15" s="45" t="s">
        <v>88</v>
      </c>
      <c r="Y15" s="30"/>
      <c r="Z15" s="46">
        <v>2.3890784982935096E-2</v>
      </c>
      <c r="AA15" s="46" t="s">
        <v>88</v>
      </c>
      <c r="AB15" s="46" t="s">
        <v>88</v>
      </c>
      <c r="AC15" s="47" t="s">
        <v>88</v>
      </c>
      <c r="AD15" s="15"/>
    </row>
    <row r="16" spans="2:30" s="16" customFormat="1" ht="13" x14ac:dyDescent="0.3">
      <c r="B16" s="34" t="s">
        <v>32</v>
      </c>
      <c r="C16" s="35" t="s">
        <v>101</v>
      </c>
      <c r="D16" s="35" t="s">
        <v>102</v>
      </c>
      <c r="E16" s="35"/>
      <c r="F16" s="20"/>
      <c r="G16" s="36">
        <v>44529</v>
      </c>
      <c r="H16" s="37">
        <v>45619</v>
      </c>
      <c r="I16" s="38">
        <v>5.5E-2</v>
      </c>
      <c r="J16" s="39" t="s">
        <v>94</v>
      </c>
      <c r="K16" s="36" t="s">
        <v>95</v>
      </c>
      <c r="L16" s="36" t="s">
        <v>95</v>
      </c>
      <c r="M16" s="20"/>
      <c r="N16" s="40">
        <v>10.58064368</v>
      </c>
      <c r="O16" s="40">
        <v>564561</v>
      </c>
      <c r="P16" s="41">
        <v>172855</v>
      </c>
      <c r="Q16" s="41">
        <v>36</v>
      </c>
      <c r="R16" s="42">
        <v>5.4341457671989</v>
      </c>
      <c r="S16" s="43">
        <v>5.3357906860350864E-2</v>
      </c>
      <c r="T16" s="30"/>
      <c r="U16" s="44">
        <v>3.28</v>
      </c>
      <c r="V16" s="44">
        <v>3.39</v>
      </c>
      <c r="W16" s="44">
        <v>3.2</v>
      </c>
      <c r="X16" s="45" t="s">
        <v>88</v>
      </c>
      <c r="Y16" s="30"/>
      <c r="Z16" s="46">
        <v>1.8633540372670686E-2</v>
      </c>
      <c r="AA16" s="46" t="s">
        <v>88</v>
      </c>
      <c r="AB16" s="46" t="s">
        <v>88</v>
      </c>
      <c r="AC16" s="47" t="s">
        <v>88</v>
      </c>
      <c r="AD16" s="15"/>
    </row>
    <row r="17" spans="2:30" s="16" customFormat="1" ht="13" x14ac:dyDescent="0.3">
      <c r="B17" s="34" t="s">
        <v>33</v>
      </c>
      <c r="C17" s="35" t="s">
        <v>103</v>
      </c>
      <c r="D17" s="35" t="s">
        <v>104</v>
      </c>
      <c r="E17" s="35"/>
      <c r="F17" s="20"/>
      <c r="G17" s="36">
        <v>44477</v>
      </c>
      <c r="H17" s="37">
        <v>44834</v>
      </c>
      <c r="I17" s="38">
        <v>0.08</v>
      </c>
      <c r="J17" s="39" t="s">
        <v>100</v>
      </c>
      <c r="K17" s="36" t="s">
        <v>95</v>
      </c>
      <c r="L17" s="36" t="s">
        <v>95</v>
      </c>
      <c r="M17" s="20"/>
      <c r="N17" s="40">
        <v>40.022260000000003</v>
      </c>
      <c r="O17" s="40">
        <v>77024.001000000004</v>
      </c>
      <c r="P17" s="41">
        <v>61874</v>
      </c>
      <c r="Q17" s="41">
        <v>10</v>
      </c>
      <c r="R17" s="42">
        <v>10.2141822598386</v>
      </c>
      <c r="S17" s="43">
        <v>1.9245290245978113E-3</v>
      </c>
      <c r="T17" s="30"/>
      <c r="U17" s="44">
        <v>1.25</v>
      </c>
      <c r="V17" s="44">
        <v>1.45</v>
      </c>
      <c r="W17" s="44">
        <v>1.1100000000000001</v>
      </c>
      <c r="X17" s="45" t="s">
        <v>88</v>
      </c>
      <c r="Y17" s="30"/>
      <c r="Z17" s="46">
        <v>-2.3437500000000021E-2</v>
      </c>
      <c r="AA17" s="46" t="s">
        <v>88</v>
      </c>
      <c r="AB17" s="46" t="s">
        <v>88</v>
      </c>
      <c r="AC17" s="47" t="s">
        <v>88</v>
      </c>
      <c r="AD17" s="15"/>
    </row>
    <row r="18" spans="2:30" s="16" customFormat="1" ht="13" x14ac:dyDescent="0.3">
      <c r="B18" s="34" t="s">
        <v>34</v>
      </c>
      <c r="C18" s="35" t="s">
        <v>105</v>
      </c>
      <c r="D18" s="35" t="s">
        <v>106</v>
      </c>
      <c r="E18" s="35"/>
      <c r="F18" s="20"/>
      <c r="G18" s="36">
        <v>44155</v>
      </c>
      <c r="H18" s="37">
        <v>45930</v>
      </c>
      <c r="I18" s="38">
        <v>5.5E-2</v>
      </c>
      <c r="J18" s="39" t="s">
        <v>107</v>
      </c>
      <c r="K18" s="36" t="s">
        <v>95</v>
      </c>
      <c r="L18" s="36" t="s">
        <v>95</v>
      </c>
      <c r="M18" s="20"/>
      <c r="N18" s="40">
        <v>18.375</v>
      </c>
      <c r="O18" s="40">
        <v>92199</v>
      </c>
      <c r="P18" s="41">
        <v>871</v>
      </c>
      <c r="Q18" s="41">
        <v>6</v>
      </c>
      <c r="R18" s="42">
        <v>0.91618257535180603</v>
      </c>
      <c r="S18" s="43">
        <v>5.0176326530612242E-3</v>
      </c>
      <c r="T18" s="30"/>
      <c r="U18" s="44">
        <v>105</v>
      </c>
      <c r="V18" s="44">
        <v>108.5</v>
      </c>
      <c r="W18" s="44">
        <v>105</v>
      </c>
      <c r="X18" s="45" t="s">
        <v>88</v>
      </c>
      <c r="Y18" s="30"/>
      <c r="Z18" s="46">
        <v>-9.433962264150943E-3</v>
      </c>
      <c r="AA18" s="46">
        <v>-1.4084507042253521E-2</v>
      </c>
      <c r="AB18" s="46" t="s">
        <v>88</v>
      </c>
      <c r="AC18" s="47" t="s">
        <v>88</v>
      </c>
      <c r="AD18" s="15"/>
    </row>
    <row r="19" spans="2:30" s="16" customFormat="1" ht="13" x14ac:dyDescent="0.3">
      <c r="B19" s="34" t="s">
        <v>35</v>
      </c>
      <c r="C19" s="35" t="s">
        <v>108</v>
      </c>
      <c r="D19" s="35" t="s">
        <v>109</v>
      </c>
      <c r="E19" s="35"/>
      <c r="F19" s="20"/>
      <c r="G19" s="36">
        <v>44306</v>
      </c>
      <c r="H19" s="37">
        <v>47026</v>
      </c>
      <c r="I19" s="38">
        <v>4.4999999999999998E-2</v>
      </c>
      <c r="J19" s="39" t="s">
        <v>107</v>
      </c>
      <c r="K19" s="36" t="s">
        <v>95</v>
      </c>
      <c r="L19" s="36" t="s">
        <v>95</v>
      </c>
      <c r="M19" s="20"/>
      <c r="N19" s="40">
        <v>23.23</v>
      </c>
      <c r="O19" s="40">
        <v>327818.8</v>
      </c>
      <c r="P19" s="41">
        <v>3259</v>
      </c>
      <c r="Q19" s="41">
        <v>12</v>
      </c>
      <c r="R19" s="42" t="s">
        <v>88</v>
      </c>
      <c r="S19" s="38">
        <v>1.4111872578562204E-2</v>
      </c>
      <c r="T19" s="30"/>
      <c r="U19" s="50">
        <v>101</v>
      </c>
      <c r="V19" s="50">
        <v>103.9</v>
      </c>
      <c r="W19" s="50">
        <v>100</v>
      </c>
      <c r="X19" s="45" t="s">
        <v>88</v>
      </c>
      <c r="Y19" s="30"/>
      <c r="Z19" s="47">
        <v>8.8801430412241995E-3</v>
      </c>
      <c r="AA19" s="47" t="s">
        <v>88</v>
      </c>
      <c r="AB19" s="47" t="s">
        <v>88</v>
      </c>
      <c r="AC19" s="47" t="s">
        <v>88</v>
      </c>
      <c r="AD19" s="15"/>
    </row>
    <row r="20" spans="2:30" s="16" customFormat="1" ht="13" x14ac:dyDescent="0.3">
      <c r="B20" s="34" t="s">
        <v>36</v>
      </c>
      <c r="C20" s="35" t="s">
        <v>110</v>
      </c>
      <c r="D20" s="35" t="s">
        <v>111</v>
      </c>
      <c r="E20" s="35"/>
      <c r="F20" s="20"/>
      <c r="G20" s="36">
        <v>39048</v>
      </c>
      <c r="H20" s="37" t="s">
        <v>112</v>
      </c>
      <c r="I20" s="38">
        <v>3.9650999999999999E-2</v>
      </c>
      <c r="J20" s="39" t="s">
        <v>107</v>
      </c>
      <c r="K20" s="36">
        <v>44659</v>
      </c>
      <c r="L20" s="36">
        <v>44670</v>
      </c>
      <c r="M20" s="20"/>
      <c r="N20" s="40">
        <v>235.43799999999999</v>
      </c>
      <c r="O20" s="40">
        <v>2083972.385</v>
      </c>
      <c r="P20" s="41">
        <v>22376</v>
      </c>
      <c r="Q20" s="41">
        <v>129</v>
      </c>
      <c r="R20" s="42">
        <v>0.73965886985563301</v>
      </c>
      <c r="S20" s="38">
        <v>8.8514699623680124E-3</v>
      </c>
      <c r="T20" s="30"/>
      <c r="U20" s="50">
        <v>93.8</v>
      </c>
      <c r="V20" s="50">
        <v>94.5</v>
      </c>
      <c r="W20" s="50">
        <v>79</v>
      </c>
      <c r="X20" s="45">
        <v>6.3551999999999997E-2</v>
      </c>
      <c r="Y20" s="30"/>
      <c r="Z20" s="47">
        <v>-3.7174721189591983E-3</v>
      </c>
      <c r="AA20" s="47">
        <v>0.15802469135802466</v>
      </c>
      <c r="AB20" s="47">
        <v>9.7717963721474482E-2</v>
      </c>
      <c r="AC20" s="47">
        <v>0.10029325513196477</v>
      </c>
      <c r="AD20" s="15"/>
    </row>
    <row r="21" spans="2:30" s="16" customFormat="1" ht="13" x14ac:dyDescent="0.3">
      <c r="B21" s="51" t="s">
        <v>37</v>
      </c>
      <c r="C21" s="52"/>
      <c r="D21" s="52"/>
      <c r="E21" s="52"/>
      <c r="F21" s="20"/>
      <c r="G21" s="53"/>
      <c r="H21" s="53"/>
      <c r="I21" s="54"/>
      <c r="J21" s="55"/>
      <c r="K21" s="54"/>
      <c r="L21" s="54"/>
      <c r="M21" s="20"/>
      <c r="N21" s="56"/>
      <c r="O21" s="56"/>
      <c r="P21" s="56"/>
      <c r="Q21" s="56"/>
      <c r="R21" s="57"/>
      <c r="S21" s="56"/>
      <c r="T21" s="30"/>
      <c r="U21" s="58"/>
      <c r="V21" s="59"/>
      <c r="W21" s="59"/>
      <c r="X21" s="60"/>
      <c r="Y21" s="30"/>
      <c r="Z21" s="61"/>
      <c r="AA21" s="61"/>
      <c r="AB21" s="61"/>
      <c r="AC21" s="62"/>
      <c r="AD21" s="15"/>
    </row>
    <row r="22" spans="2:30" s="16" customFormat="1" ht="13" x14ac:dyDescent="0.3">
      <c r="B22" s="63" t="s">
        <v>38</v>
      </c>
      <c r="C22" s="35" t="s">
        <v>113</v>
      </c>
      <c r="D22" s="64" t="s">
        <v>114</v>
      </c>
      <c r="E22" s="64"/>
      <c r="F22" s="20"/>
      <c r="G22" s="36">
        <v>42118</v>
      </c>
      <c r="H22" s="37">
        <v>44400</v>
      </c>
      <c r="I22" s="38">
        <v>4.0612000000000002E-2</v>
      </c>
      <c r="J22" s="39" t="s">
        <v>94</v>
      </c>
      <c r="K22" s="36">
        <v>44623</v>
      </c>
      <c r="L22" s="36">
        <v>44635</v>
      </c>
      <c r="M22" s="20"/>
      <c r="N22" s="40">
        <v>604.79999999999995</v>
      </c>
      <c r="O22" s="40">
        <v>7941031.1660000002</v>
      </c>
      <c r="P22" s="41">
        <v>82975</v>
      </c>
      <c r="Q22" s="41">
        <v>446</v>
      </c>
      <c r="R22" s="42">
        <v>0.45182758542954699</v>
      </c>
      <c r="S22" s="43">
        <v>1.3130011848544974E-2</v>
      </c>
      <c r="T22" s="30"/>
      <c r="U22" s="44">
        <v>96</v>
      </c>
      <c r="V22" s="44">
        <v>98.498999999999995</v>
      </c>
      <c r="W22" s="44">
        <v>84.6</v>
      </c>
      <c r="X22" s="45">
        <v>6.2350000000000003E-2</v>
      </c>
      <c r="Y22" s="30"/>
      <c r="Z22" s="46">
        <v>-7.2388831437435663E-3</v>
      </c>
      <c r="AA22" s="46">
        <v>4.4613710554950968E-2</v>
      </c>
      <c r="AB22" s="46">
        <v>-7.6923076923076927E-2</v>
      </c>
      <c r="AC22" s="46">
        <v>2.1820117083555052E-2</v>
      </c>
      <c r="AD22" s="15"/>
    </row>
    <row r="23" spans="2:30" s="49" customFormat="1" ht="13" x14ac:dyDescent="0.3">
      <c r="B23" s="63" t="s">
        <v>39</v>
      </c>
      <c r="C23" s="35" t="s">
        <v>115</v>
      </c>
      <c r="D23" s="64" t="s">
        <v>116</v>
      </c>
      <c r="E23" s="64"/>
      <c r="F23" s="20"/>
      <c r="G23" s="36">
        <v>42649</v>
      </c>
      <c r="H23" s="37">
        <v>45204</v>
      </c>
      <c r="I23" s="38">
        <v>3.9650000000000005E-2</v>
      </c>
      <c r="J23" s="39" t="s">
        <v>94</v>
      </c>
      <c r="K23" s="36">
        <v>44645</v>
      </c>
      <c r="L23" s="36">
        <v>44656</v>
      </c>
      <c r="M23" s="20"/>
      <c r="N23" s="40">
        <v>316.0115361</v>
      </c>
      <c r="O23" s="40">
        <v>3403529.665</v>
      </c>
      <c r="P23" s="41">
        <v>32743</v>
      </c>
      <c r="Q23" s="41">
        <v>134</v>
      </c>
      <c r="R23" s="42">
        <v>0.75619146267720005</v>
      </c>
      <c r="S23" s="38">
        <v>1.0770270310394531E-2</v>
      </c>
      <c r="T23" s="30"/>
      <c r="U23" s="50">
        <v>103.61</v>
      </c>
      <c r="V23" s="50">
        <v>106</v>
      </c>
      <c r="W23" s="50">
        <v>102.35</v>
      </c>
      <c r="X23" s="45">
        <v>2.5233999999999999E-2</v>
      </c>
      <c r="Y23" s="30"/>
      <c r="Z23" s="47">
        <v>-3.7500000000000055E-3</v>
      </c>
      <c r="AA23" s="47">
        <v>5.9223300970873728E-3</v>
      </c>
      <c r="AB23" s="47">
        <v>-3.3939393939393943E-2</v>
      </c>
      <c r="AC23" s="47">
        <v>-1.3238095238095243E-2</v>
      </c>
      <c r="AD23" s="48"/>
    </row>
    <row r="24" spans="2:30" s="16" customFormat="1" ht="13" x14ac:dyDescent="0.3">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ht="13" x14ac:dyDescent="0.3">
      <c r="B25" s="63" t="s">
        <v>41</v>
      </c>
      <c r="C25" s="35" t="s">
        <v>117</v>
      </c>
      <c r="D25" s="64" t="s">
        <v>118</v>
      </c>
      <c r="E25" s="77"/>
      <c r="F25" s="20"/>
      <c r="G25" s="36">
        <v>43823</v>
      </c>
      <c r="H25" s="37">
        <v>46007</v>
      </c>
      <c r="I25" s="38">
        <v>4.5649999999999996E-2</v>
      </c>
      <c r="J25" s="39" t="s">
        <v>94</v>
      </c>
      <c r="K25" s="36">
        <v>44627</v>
      </c>
      <c r="L25" s="36">
        <v>44636</v>
      </c>
      <c r="M25" s="20"/>
      <c r="N25" s="40">
        <v>281.90249999999997</v>
      </c>
      <c r="O25" s="40">
        <v>6293296.949</v>
      </c>
      <c r="P25" s="41">
        <v>62311</v>
      </c>
      <c r="Q25" s="41">
        <v>260</v>
      </c>
      <c r="R25" s="42">
        <v>0.32761751750379597</v>
      </c>
      <c r="S25" s="38">
        <v>2.2324374381213364E-2</v>
      </c>
      <c r="T25" s="30"/>
      <c r="U25" s="50">
        <v>102.51</v>
      </c>
      <c r="V25" s="50">
        <v>103.99</v>
      </c>
      <c r="W25" s="50">
        <v>93</v>
      </c>
      <c r="X25" s="46" t="s">
        <v>88</v>
      </c>
      <c r="Y25" s="30"/>
      <c r="Z25" s="47">
        <v>2.3564653020469287E-2</v>
      </c>
      <c r="AA25" s="47">
        <v>4.0721225596199048E-2</v>
      </c>
      <c r="AB25" s="47" t="s">
        <v>88</v>
      </c>
      <c r="AC25" s="47" t="s">
        <v>88</v>
      </c>
      <c r="AD25" s="15"/>
    </row>
    <row r="26" spans="2:30" s="16" customFormat="1" ht="13" x14ac:dyDescent="0.3">
      <c r="B26" s="63" t="s">
        <v>42</v>
      </c>
      <c r="C26" s="35" t="s">
        <v>119</v>
      </c>
      <c r="D26" s="64" t="s">
        <v>120</v>
      </c>
      <c r="E26" s="77"/>
      <c r="F26" s="20"/>
      <c r="G26" s="36">
        <v>41730</v>
      </c>
      <c r="H26" s="37">
        <v>44644</v>
      </c>
      <c r="I26" s="38">
        <v>3.2850000000000004E-2</v>
      </c>
      <c r="J26" s="39" t="s">
        <v>107</v>
      </c>
      <c r="K26" s="36">
        <v>44635</v>
      </c>
      <c r="L26" s="36">
        <v>44644</v>
      </c>
      <c r="M26" s="20"/>
      <c r="N26" s="40">
        <v>1634.9549999999999</v>
      </c>
      <c r="O26" s="40">
        <v>27900924.704</v>
      </c>
      <c r="P26" s="41">
        <v>276341</v>
      </c>
      <c r="Q26" s="41">
        <v>836</v>
      </c>
      <c r="R26" s="42">
        <v>8.6131769508930894E-2</v>
      </c>
      <c r="S26" s="43">
        <v>1.7065255437611431E-2</v>
      </c>
      <c r="T26" s="30"/>
      <c r="U26" s="44">
        <v>101.55</v>
      </c>
      <c r="V26" s="44">
        <v>103.01</v>
      </c>
      <c r="W26" s="44">
        <v>100.5</v>
      </c>
      <c r="X26" s="46">
        <v>4.2599999999999999E-3</v>
      </c>
      <c r="Y26" s="30"/>
      <c r="Z26" s="46">
        <v>6.5417781742491488E-3</v>
      </c>
      <c r="AA26" s="46">
        <v>-7.6223981237173964E-3</v>
      </c>
      <c r="AB26" s="46">
        <v>5.346005346005267E-3</v>
      </c>
      <c r="AC26" s="46">
        <v>1.7535070140280561E-2</v>
      </c>
      <c r="AD26" s="15"/>
    </row>
    <row r="27" spans="2:30" s="16" customFormat="1" ht="13" x14ac:dyDescent="0.3">
      <c r="B27" s="63" t="s">
        <v>43</v>
      </c>
      <c r="C27" s="35" t="s">
        <v>119</v>
      </c>
      <c r="D27" s="64" t="s">
        <v>121</v>
      </c>
      <c r="E27" s="77"/>
      <c r="F27" s="20"/>
      <c r="G27" s="36">
        <v>42069</v>
      </c>
      <c r="H27" s="37">
        <v>45009</v>
      </c>
      <c r="I27" s="38">
        <v>3.635E-2</v>
      </c>
      <c r="J27" s="39" t="s">
        <v>107</v>
      </c>
      <c r="K27" s="36">
        <v>44635</v>
      </c>
      <c r="L27" s="36">
        <v>44644</v>
      </c>
      <c r="M27" s="20"/>
      <c r="N27" s="40">
        <v>1013.7401415899999</v>
      </c>
      <c r="O27" s="40">
        <v>16217824.187000003</v>
      </c>
      <c r="P27" s="41">
        <v>157167</v>
      </c>
      <c r="Q27" s="41">
        <v>631</v>
      </c>
      <c r="R27" s="42">
        <v>0.14515614858574499</v>
      </c>
      <c r="S27" s="43">
        <v>1.5998009274411456E-2</v>
      </c>
      <c r="T27" s="30"/>
      <c r="U27" s="44">
        <v>104.49</v>
      </c>
      <c r="V27" s="44">
        <v>105.85</v>
      </c>
      <c r="W27" s="44">
        <v>101.72</v>
      </c>
      <c r="X27" s="46">
        <v>1.2190000000000001E-2</v>
      </c>
      <c r="Y27" s="30"/>
      <c r="Z27" s="46">
        <v>5.1948051948051185E-3</v>
      </c>
      <c r="AA27" s="46">
        <v>8.1041968162082895E-3</v>
      </c>
      <c r="AB27" s="46">
        <v>3.0575007397179152E-2</v>
      </c>
      <c r="AC27" s="46">
        <v>4.177467597208373E-2</v>
      </c>
      <c r="AD27" s="15"/>
    </row>
    <row r="28" spans="2:30" s="79" customFormat="1" ht="13" x14ac:dyDescent="0.3">
      <c r="B28" s="63" t="s">
        <v>44</v>
      </c>
      <c r="C28" s="35" t="s">
        <v>119</v>
      </c>
      <c r="D28" s="64" t="s">
        <v>122</v>
      </c>
      <c r="E28" s="78"/>
      <c r="F28" s="20"/>
      <c r="G28" s="36">
        <v>42641</v>
      </c>
      <c r="H28" s="37">
        <v>45371</v>
      </c>
      <c r="I28" s="38">
        <v>4.7649999999999998E-2</v>
      </c>
      <c r="J28" s="39" t="s">
        <v>94</v>
      </c>
      <c r="K28" s="36">
        <v>44630</v>
      </c>
      <c r="L28" s="36">
        <v>44641</v>
      </c>
      <c r="M28" s="20"/>
      <c r="N28" s="40">
        <v>1743.4878000000001</v>
      </c>
      <c r="O28" s="40">
        <v>20236035.998</v>
      </c>
      <c r="P28" s="41">
        <v>189964</v>
      </c>
      <c r="Q28" s="41">
        <v>898</v>
      </c>
      <c r="R28" s="42">
        <v>0.142495425625047</v>
      </c>
      <c r="S28" s="43">
        <v>1.1606640435338865E-2</v>
      </c>
      <c r="T28" s="30"/>
      <c r="U28" s="44">
        <v>107.49</v>
      </c>
      <c r="V28" s="44">
        <v>108.8</v>
      </c>
      <c r="W28" s="44">
        <v>105.5</v>
      </c>
      <c r="X28" s="46">
        <v>2.2930000000000002E-2</v>
      </c>
      <c r="Y28" s="30"/>
      <c r="Z28" s="46">
        <v>3.0795072788353706E-3</v>
      </c>
      <c r="AA28" s="46">
        <v>1.2814472816357293E-2</v>
      </c>
      <c r="AB28" s="46">
        <v>2.8622283466827433E-2</v>
      </c>
      <c r="AC28" s="46">
        <v>3.4751636503658062E-2</v>
      </c>
      <c r="AD28" s="15"/>
    </row>
    <row r="29" spans="2:30" s="79" customFormat="1" ht="13" x14ac:dyDescent="0.3">
      <c r="B29" s="63" t="s">
        <v>45</v>
      </c>
      <c r="C29" s="35" t="s">
        <v>119</v>
      </c>
      <c r="D29" s="64" t="s">
        <v>123</v>
      </c>
      <c r="E29" s="78"/>
      <c r="F29" s="20"/>
      <c r="G29" s="36">
        <v>43007</v>
      </c>
      <c r="H29" s="37">
        <v>45736</v>
      </c>
      <c r="I29" s="38">
        <v>3.8649999999999997E-2</v>
      </c>
      <c r="J29" s="39" t="s">
        <v>94</v>
      </c>
      <c r="K29" s="36">
        <v>44630</v>
      </c>
      <c r="L29" s="36">
        <v>44641</v>
      </c>
      <c r="M29" s="20"/>
      <c r="N29" s="40">
        <v>989.27058750000003</v>
      </c>
      <c r="O29" s="40">
        <v>7567573.3170000007</v>
      </c>
      <c r="P29" s="41">
        <v>71521</v>
      </c>
      <c r="Q29" s="41">
        <v>408</v>
      </c>
      <c r="R29" s="42">
        <v>0.200605112810751</v>
      </c>
      <c r="S29" s="43">
        <v>7.649649562637988E-3</v>
      </c>
      <c r="T29" s="30"/>
      <c r="U29" s="44">
        <v>106.25</v>
      </c>
      <c r="V29" s="44">
        <v>106.98</v>
      </c>
      <c r="W29" s="44">
        <v>103.75</v>
      </c>
      <c r="X29" s="46">
        <v>3.1210000000000002E-2</v>
      </c>
      <c r="Y29" s="30"/>
      <c r="Z29" s="46">
        <v>4.7080979284366435E-4</v>
      </c>
      <c r="AA29" s="46">
        <v>2.0643413607938452E-2</v>
      </c>
      <c r="AB29" s="46">
        <v>5.721393034825871E-2</v>
      </c>
      <c r="AC29" s="46" t="s">
        <v>88</v>
      </c>
      <c r="AD29" s="48"/>
    </row>
    <row r="30" spans="2:30" s="79" customFormat="1" ht="13" x14ac:dyDescent="0.3">
      <c r="B30" s="63" t="s">
        <v>46</v>
      </c>
      <c r="C30" s="35" t="s">
        <v>119</v>
      </c>
      <c r="D30" s="64" t="s">
        <v>124</v>
      </c>
      <c r="E30" s="78"/>
      <c r="F30" s="20"/>
      <c r="G30" s="36">
        <v>44386</v>
      </c>
      <c r="H30" s="37">
        <v>46832</v>
      </c>
      <c r="I30" s="38">
        <v>3.065E-2</v>
      </c>
      <c r="J30" s="39" t="s">
        <v>94</v>
      </c>
      <c r="K30" s="36">
        <v>44630</v>
      </c>
      <c r="L30" s="36">
        <v>44641</v>
      </c>
      <c r="M30" s="20"/>
      <c r="N30" s="40">
        <v>1575</v>
      </c>
      <c r="O30" s="40">
        <v>20103227.619500004</v>
      </c>
      <c r="P30" s="41">
        <v>194633</v>
      </c>
      <c r="Q30" s="41">
        <v>931</v>
      </c>
      <c r="R30" s="42">
        <v>0.15591593560943701</v>
      </c>
      <c r="S30" s="43">
        <v>1.2763954044126986E-2</v>
      </c>
      <c r="T30" s="30"/>
      <c r="U30" s="44">
        <v>105</v>
      </c>
      <c r="V30" s="44">
        <v>105</v>
      </c>
      <c r="W30" s="44">
        <v>101.26</v>
      </c>
      <c r="X30" s="46">
        <v>3.8239999999999996E-2</v>
      </c>
      <c r="Y30" s="30"/>
      <c r="Z30" s="46">
        <v>1.6456921587608933E-2</v>
      </c>
      <c r="AA30" s="46" t="s">
        <v>88</v>
      </c>
      <c r="AB30" s="46" t="s">
        <v>88</v>
      </c>
      <c r="AC30" s="46" t="s">
        <v>88</v>
      </c>
      <c r="AD30" s="48"/>
    </row>
    <row r="31" spans="2:30" s="79" customFormat="1" ht="13" x14ac:dyDescent="0.3">
      <c r="B31" s="63" t="s">
        <v>47</v>
      </c>
      <c r="C31" s="64" t="s">
        <v>125</v>
      </c>
      <c r="D31" s="64" t="s">
        <v>126</v>
      </c>
      <c r="E31" s="78"/>
      <c r="F31" s="80"/>
      <c r="G31" s="81">
        <v>44200</v>
      </c>
      <c r="H31" s="82" t="s">
        <v>112</v>
      </c>
      <c r="I31" s="38">
        <v>0.05</v>
      </c>
      <c r="J31" s="83" t="s">
        <v>107</v>
      </c>
      <c r="K31" s="81" t="s">
        <v>95</v>
      </c>
      <c r="L31" s="81" t="s">
        <v>95</v>
      </c>
      <c r="M31" s="80"/>
      <c r="N31" s="84">
        <v>358.81866000000002</v>
      </c>
      <c r="O31" s="84">
        <v>4962242.6399999997</v>
      </c>
      <c r="P31" s="85">
        <v>48035</v>
      </c>
      <c r="Q31" s="85">
        <v>315</v>
      </c>
      <c r="R31" s="86">
        <v>0.25324830411653698</v>
      </c>
      <c r="S31" s="87">
        <v>1.3829388471602897E-2</v>
      </c>
      <c r="T31" s="88"/>
      <c r="U31" s="89">
        <v>104.49</v>
      </c>
      <c r="V31" s="89">
        <v>110.01</v>
      </c>
      <c r="W31" s="89">
        <v>102.51</v>
      </c>
      <c r="X31" s="46">
        <v>4.8369999999999996E-2</v>
      </c>
      <c r="Y31" s="88"/>
      <c r="Z31" s="90">
        <v>1.3973799126637532E-2</v>
      </c>
      <c r="AA31" s="90" t="s">
        <v>88</v>
      </c>
      <c r="AB31" s="90" t="s">
        <v>88</v>
      </c>
      <c r="AC31" s="90" t="s">
        <v>88</v>
      </c>
      <c r="AD31" s="48"/>
    </row>
    <row r="32" spans="2:30" s="49" customFormat="1" ht="13" x14ac:dyDescent="0.3">
      <c r="B32" s="63" t="s">
        <v>48</v>
      </c>
      <c r="C32" s="35" t="s">
        <v>127</v>
      </c>
      <c r="D32" s="64" t="s">
        <v>128</v>
      </c>
      <c r="E32" s="78"/>
      <c r="F32" s="20"/>
      <c r="G32" s="36">
        <v>43083</v>
      </c>
      <c r="H32" s="37">
        <v>45456</v>
      </c>
      <c r="I32" s="38">
        <v>3.8115000000000003E-2</v>
      </c>
      <c r="J32" s="39" t="s">
        <v>94</v>
      </c>
      <c r="K32" s="36">
        <v>44621</v>
      </c>
      <c r="L32" s="36">
        <v>44635</v>
      </c>
      <c r="M32" s="20"/>
      <c r="N32" s="40">
        <v>335.86523849500003</v>
      </c>
      <c r="O32" s="40">
        <v>4031621.4569999999</v>
      </c>
      <c r="P32" s="41">
        <v>38702</v>
      </c>
      <c r="Q32" s="41">
        <v>322</v>
      </c>
      <c r="R32" s="42">
        <v>0.18288340836119599</v>
      </c>
      <c r="S32" s="43">
        <v>1.2003687773898692E-2</v>
      </c>
      <c r="T32" s="30"/>
      <c r="U32" s="44">
        <v>104.431</v>
      </c>
      <c r="V32" s="44">
        <v>105.75</v>
      </c>
      <c r="W32" s="44">
        <v>101.8</v>
      </c>
      <c r="X32" s="46">
        <v>3.0350000000000002E-2</v>
      </c>
      <c r="Y32" s="30"/>
      <c r="Z32" s="46">
        <v>7.2434413580246002E-3</v>
      </c>
      <c r="AA32" s="91">
        <v>2.4034124338105447E-2</v>
      </c>
      <c r="AB32" s="91">
        <v>4.3683789726164254E-2</v>
      </c>
      <c r="AC32" s="46" t="s">
        <v>88</v>
      </c>
      <c r="AD32" s="48"/>
    </row>
    <row r="33" spans="2:30" s="49" customFormat="1" ht="13" x14ac:dyDescent="0.3">
      <c r="B33" s="63" t="s">
        <v>49</v>
      </c>
      <c r="C33" s="35" t="s">
        <v>127</v>
      </c>
      <c r="D33" s="64" t="s">
        <v>129</v>
      </c>
      <c r="E33" s="78"/>
      <c r="F33" s="20"/>
      <c r="G33" s="36">
        <v>44166</v>
      </c>
      <c r="H33" s="37">
        <v>46553</v>
      </c>
      <c r="I33" s="38">
        <v>3.8620999999999996E-2</v>
      </c>
      <c r="J33" s="39" t="s">
        <v>94</v>
      </c>
      <c r="K33" s="36">
        <v>44624</v>
      </c>
      <c r="L33" s="36">
        <v>44635</v>
      </c>
      <c r="M33" s="20"/>
      <c r="N33" s="40">
        <v>531.63663125999994</v>
      </c>
      <c r="O33" s="40">
        <v>9615828.9900000002</v>
      </c>
      <c r="P33" s="41">
        <v>91104</v>
      </c>
      <c r="Q33" s="41">
        <v>558</v>
      </c>
      <c r="R33" s="42">
        <v>0.23060484970200801</v>
      </c>
      <c r="S33" s="92">
        <v>1.8087220527317885E-2</v>
      </c>
      <c r="T33" s="30"/>
      <c r="U33" s="93">
        <v>105.81</v>
      </c>
      <c r="V33" s="93">
        <v>106.8</v>
      </c>
      <c r="W33" s="93">
        <v>102.31</v>
      </c>
      <c r="X33" s="46">
        <v>4.2830000000000007E-2</v>
      </c>
      <c r="Y33" s="30"/>
      <c r="Z33" s="94">
        <v>-1.3213780084945783E-3</v>
      </c>
      <c r="AA33" s="91">
        <v>3.735294117647061E-2</v>
      </c>
      <c r="AB33" s="91" t="s">
        <v>88</v>
      </c>
      <c r="AC33" s="46" t="s">
        <v>88</v>
      </c>
      <c r="AD33" s="48"/>
    </row>
    <row r="34" spans="2:30" s="49" customFormat="1" ht="13" x14ac:dyDescent="0.3">
      <c r="B34" s="63" t="s">
        <v>50</v>
      </c>
      <c r="C34" s="35" t="s">
        <v>130</v>
      </c>
      <c r="D34" s="64" t="s">
        <v>131</v>
      </c>
      <c r="E34" s="78"/>
      <c r="F34" s="20"/>
      <c r="G34" s="36">
        <v>43098</v>
      </c>
      <c r="H34" s="37">
        <v>45519</v>
      </c>
      <c r="I34" s="38">
        <v>3.7962999999999997E-2</v>
      </c>
      <c r="J34" s="39" t="s">
        <v>94</v>
      </c>
      <c r="K34" s="36">
        <v>44589</v>
      </c>
      <c r="L34" s="36">
        <v>44607</v>
      </c>
      <c r="M34" s="20"/>
      <c r="N34" s="40">
        <v>367.71</v>
      </c>
      <c r="O34" s="40">
        <v>2550226.6919999998</v>
      </c>
      <c r="P34" s="41">
        <v>24513</v>
      </c>
      <c r="Q34" s="41">
        <v>232</v>
      </c>
      <c r="R34" s="42">
        <v>0.16686063873988799</v>
      </c>
      <c r="S34" s="43">
        <v>6.9354292567512434E-3</v>
      </c>
      <c r="T34" s="30"/>
      <c r="U34" s="44">
        <v>105.06</v>
      </c>
      <c r="V34" s="44">
        <v>105.5</v>
      </c>
      <c r="W34" s="44">
        <v>101.93</v>
      </c>
      <c r="X34" s="46">
        <v>3.0769999999999999E-2</v>
      </c>
      <c r="Y34" s="30"/>
      <c r="Z34" s="46">
        <v>8.2533589251439481E-3</v>
      </c>
      <c r="AA34" s="46">
        <v>2.6578073089700983E-2</v>
      </c>
      <c r="AB34" s="46">
        <v>5.376128385155466E-2</v>
      </c>
      <c r="AC34" s="46" t="s">
        <v>88</v>
      </c>
      <c r="AD34" s="48"/>
    </row>
    <row r="35" spans="2:30" s="49" customFormat="1" ht="13" x14ac:dyDescent="0.3">
      <c r="B35" s="63" t="s">
        <v>51</v>
      </c>
      <c r="C35" s="35" t="s">
        <v>130</v>
      </c>
      <c r="D35" s="64" t="s">
        <v>132</v>
      </c>
      <c r="E35" s="78"/>
      <c r="F35" s="20"/>
      <c r="G35" s="36">
        <v>44166</v>
      </c>
      <c r="H35" s="37">
        <v>46521</v>
      </c>
      <c r="I35" s="38">
        <v>3.8462999999999997E-2</v>
      </c>
      <c r="J35" s="39" t="s">
        <v>94</v>
      </c>
      <c r="K35" s="36">
        <v>44589</v>
      </c>
      <c r="L35" s="36">
        <v>44607</v>
      </c>
      <c r="M35" s="20"/>
      <c r="N35" s="40">
        <v>273.67599999999999</v>
      </c>
      <c r="O35" s="40">
        <v>3738502.76</v>
      </c>
      <c r="P35" s="41">
        <v>35587</v>
      </c>
      <c r="Q35" s="41">
        <v>172</v>
      </c>
      <c r="R35" s="42">
        <v>0.16986442164097901</v>
      </c>
      <c r="S35" s="43">
        <v>1.3660323740481444E-2</v>
      </c>
      <c r="T35" s="30"/>
      <c r="U35" s="44">
        <v>105.26</v>
      </c>
      <c r="V35" s="44">
        <v>107</v>
      </c>
      <c r="W35" s="44">
        <v>101.5</v>
      </c>
      <c r="X35" s="46" t="s">
        <v>88</v>
      </c>
      <c r="Y35" s="30"/>
      <c r="Z35" s="46">
        <v>1.6176610524312655E-3</v>
      </c>
      <c r="AA35" s="46">
        <v>4.0015808714554013E-2</v>
      </c>
      <c r="AB35" s="46" t="s">
        <v>88</v>
      </c>
      <c r="AC35" s="46" t="s">
        <v>88</v>
      </c>
      <c r="AD35" s="48"/>
    </row>
    <row r="36" spans="2:30" s="16" customFormat="1" ht="13" x14ac:dyDescent="0.3">
      <c r="B36" s="63" t="s">
        <v>52</v>
      </c>
      <c r="C36" s="35" t="s">
        <v>133</v>
      </c>
      <c r="D36" s="64" t="s">
        <v>134</v>
      </c>
      <c r="E36" s="77"/>
      <c r="F36" s="20"/>
      <c r="G36" s="36">
        <v>41914</v>
      </c>
      <c r="H36" s="37">
        <v>44910</v>
      </c>
      <c r="I36" s="38">
        <v>2.8620999999999997E-2</v>
      </c>
      <c r="J36" s="39" t="s">
        <v>94</v>
      </c>
      <c r="K36" s="36">
        <v>44624</v>
      </c>
      <c r="L36" s="36">
        <v>44635</v>
      </c>
      <c r="M36" s="20"/>
      <c r="N36" s="40">
        <v>3036.3</v>
      </c>
      <c r="O36" s="40">
        <v>47321993.230500013</v>
      </c>
      <c r="P36" s="41">
        <v>468877</v>
      </c>
      <c r="Q36" s="41">
        <v>1603</v>
      </c>
      <c r="R36" s="42">
        <v>8.9539996272543901E-2</v>
      </c>
      <c r="S36" s="43">
        <v>1.5585414231301258E-2</v>
      </c>
      <c r="T36" s="30"/>
      <c r="U36" s="44">
        <v>101.21</v>
      </c>
      <c r="V36" s="44">
        <v>102.089</v>
      </c>
      <c r="W36" s="44">
        <v>100.04</v>
      </c>
      <c r="X36" s="46">
        <v>2.051E-2</v>
      </c>
      <c r="Y36" s="30"/>
      <c r="Z36" s="46">
        <v>-1.8737672583827606E-3</v>
      </c>
      <c r="AA36" s="46">
        <v>1.0190739502340585E-2</v>
      </c>
      <c r="AB36" s="46">
        <v>3.5396419437340086E-2</v>
      </c>
      <c r="AC36" s="46">
        <v>5.7575757575757482E-2</v>
      </c>
      <c r="AD36" s="15"/>
    </row>
    <row r="37" spans="2:30" s="16" customFormat="1" ht="13" x14ac:dyDescent="0.3">
      <c r="B37" s="63" t="s">
        <v>53</v>
      </c>
      <c r="C37" s="35" t="s">
        <v>133</v>
      </c>
      <c r="D37" s="64" t="s">
        <v>135</v>
      </c>
      <c r="E37" s="78"/>
      <c r="F37" s="20"/>
      <c r="G37" s="36">
        <v>42828</v>
      </c>
      <c r="H37" s="37">
        <v>44651</v>
      </c>
      <c r="I37" s="38">
        <v>3.9620999999999996E-2</v>
      </c>
      <c r="J37" s="39" t="s">
        <v>94</v>
      </c>
      <c r="K37" s="36">
        <v>44624</v>
      </c>
      <c r="L37" s="36">
        <v>44635</v>
      </c>
      <c r="M37" s="20"/>
      <c r="N37" s="40">
        <v>1651.808</v>
      </c>
      <c r="O37" s="40">
        <v>18270178.949999999</v>
      </c>
      <c r="P37" s="41">
        <v>181462</v>
      </c>
      <c r="Q37" s="41">
        <v>769</v>
      </c>
      <c r="R37" s="42">
        <v>0.111907791904997</v>
      </c>
      <c r="S37" s="43">
        <v>1.1060715864071369E-2</v>
      </c>
      <c r="T37" s="30"/>
      <c r="U37" s="44">
        <v>100.72</v>
      </c>
      <c r="V37" s="44">
        <v>102.95</v>
      </c>
      <c r="W37" s="44">
        <v>100.02</v>
      </c>
      <c r="X37" s="46">
        <v>1.3729999999999999E-2</v>
      </c>
      <c r="Y37" s="30"/>
      <c r="Z37" s="46">
        <v>-5.234567901234579E-3</v>
      </c>
      <c r="AA37" s="46">
        <v>-1.1773940345368945E-2</v>
      </c>
      <c r="AB37" s="46">
        <v>-1.3032827045565883E-2</v>
      </c>
      <c r="AC37" s="46" t="s">
        <v>88</v>
      </c>
      <c r="AD37" s="15"/>
    </row>
    <row r="38" spans="2:30" s="49" customFormat="1" ht="13" x14ac:dyDescent="0.3">
      <c r="B38" s="63" t="s">
        <v>54</v>
      </c>
      <c r="C38" s="35" t="s">
        <v>133</v>
      </c>
      <c r="D38" s="64" t="s">
        <v>136</v>
      </c>
      <c r="E38" s="78"/>
      <c r="F38" s="20"/>
      <c r="G38" s="36">
        <v>43199</v>
      </c>
      <c r="H38" s="37">
        <v>45762</v>
      </c>
      <c r="I38" s="38">
        <v>3.4620999999999999E-2</v>
      </c>
      <c r="J38" s="39" t="s">
        <v>94</v>
      </c>
      <c r="K38" s="36">
        <v>44624</v>
      </c>
      <c r="L38" s="36">
        <v>44635</v>
      </c>
      <c r="M38" s="20"/>
      <c r="N38" s="40">
        <v>1438.164</v>
      </c>
      <c r="O38" s="40">
        <v>18430279.651999999</v>
      </c>
      <c r="P38" s="41">
        <v>176446</v>
      </c>
      <c r="Q38" s="41">
        <v>783</v>
      </c>
      <c r="R38" s="42">
        <v>0.20337964809597001</v>
      </c>
      <c r="S38" s="43">
        <v>1.2815144623283575E-2</v>
      </c>
      <c r="T38" s="30"/>
      <c r="U38" s="44">
        <v>105.36</v>
      </c>
      <c r="V38" s="44">
        <v>105.85</v>
      </c>
      <c r="W38" s="44">
        <v>102.18</v>
      </c>
      <c r="X38" s="46">
        <v>3.0750000000000003E-2</v>
      </c>
      <c r="Y38" s="30"/>
      <c r="Z38" s="46">
        <v>-1.2323442980376857E-3</v>
      </c>
      <c r="AA38" s="46">
        <v>3.1929480901077424E-2</v>
      </c>
      <c r="AB38" s="46">
        <v>6.2953995157384937E-2</v>
      </c>
      <c r="AC38" s="46" t="s">
        <v>88</v>
      </c>
      <c r="AD38" s="48"/>
    </row>
    <row r="39" spans="2:30" s="49" customFormat="1" ht="13" x14ac:dyDescent="0.3">
      <c r="B39" s="63" t="s">
        <v>55</v>
      </c>
      <c r="C39" s="35" t="s">
        <v>133</v>
      </c>
      <c r="D39" s="64" t="s">
        <v>137</v>
      </c>
      <c r="E39" s="78"/>
      <c r="F39" s="20"/>
      <c r="G39" s="36">
        <v>43452</v>
      </c>
      <c r="H39" s="37">
        <v>45408</v>
      </c>
      <c r="I39" s="38">
        <v>3.7620999999999995E-2</v>
      </c>
      <c r="J39" s="39" t="s">
        <v>94</v>
      </c>
      <c r="K39" s="36">
        <v>44624</v>
      </c>
      <c r="L39" s="36">
        <v>44635</v>
      </c>
      <c r="M39" s="20"/>
      <c r="N39" s="40">
        <v>1669.5</v>
      </c>
      <c r="O39" s="40">
        <v>17965060.165999997</v>
      </c>
      <c r="P39" s="41">
        <v>172401</v>
      </c>
      <c r="Q39" s="41">
        <v>693</v>
      </c>
      <c r="R39" s="42">
        <v>0.18230319981625001</v>
      </c>
      <c r="S39" s="43">
        <v>1.0760742836777477E-2</v>
      </c>
      <c r="T39" s="30"/>
      <c r="U39" s="44">
        <v>105</v>
      </c>
      <c r="V39" s="44">
        <v>105.96</v>
      </c>
      <c r="W39" s="44">
        <v>101.31</v>
      </c>
      <c r="X39" s="46">
        <v>2.5830000000000002E-2</v>
      </c>
      <c r="Y39" s="30"/>
      <c r="Z39" s="46">
        <v>3.6321926973809544E-3</v>
      </c>
      <c r="AA39" s="46">
        <v>1.9912578921806673E-2</v>
      </c>
      <c r="AB39" s="46">
        <v>4.6546396890262152E-2</v>
      </c>
      <c r="AC39" s="46" t="s">
        <v>88</v>
      </c>
      <c r="AD39" s="48"/>
    </row>
    <row r="40" spans="2:30" s="49" customFormat="1" ht="13" x14ac:dyDescent="0.3">
      <c r="B40" s="63" t="s">
        <v>56</v>
      </c>
      <c r="C40" s="35" t="s">
        <v>133</v>
      </c>
      <c r="D40" s="64" t="s">
        <v>138</v>
      </c>
      <c r="E40" s="78"/>
      <c r="F40" s="20"/>
      <c r="G40" s="36">
        <v>43784</v>
      </c>
      <c r="H40" s="37">
        <v>46497</v>
      </c>
      <c r="I40" s="38">
        <v>3.0620999999999999E-2</v>
      </c>
      <c r="J40" s="39" t="s">
        <v>94</v>
      </c>
      <c r="K40" s="36">
        <v>44624</v>
      </c>
      <c r="L40" s="36">
        <v>44635</v>
      </c>
      <c r="M40" s="20"/>
      <c r="N40" s="40">
        <v>1719.4649999999999</v>
      </c>
      <c r="O40" s="40">
        <v>19960518.503999993</v>
      </c>
      <c r="P40" s="41">
        <v>193185</v>
      </c>
      <c r="Q40" s="41">
        <v>830</v>
      </c>
      <c r="R40" s="42">
        <v>0.16439570008245299</v>
      </c>
      <c r="S40" s="43">
        <v>1.1608563421761997E-2</v>
      </c>
      <c r="T40" s="30"/>
      <c r="U40" s="44">
        <v>104.21</v>
      </c>
      <c r="V40" s="44">
        <v>104.6</v>
      </c>
      <c r="W40" s="44">
        <v>100.53</v>
      </c>
      <c r="X40" s="46">
        <v>3.7789999999999997E-2</v>
      </c>
      <c r="Y40" s="30"/>
      <c r="Z40" s="46">
        <v>6.9571939317808378E-3</v>
      </c>
      <c r="AA40" s="46">
        <v>4.6285140562248993E-2</v>
      </c>
      <c r="AB40" s="46" t="s">
        <v>88</v>
      </c>
      <c r="AC40" s="46" t="s">
        <v>88</v>
      </c>
      <c r="AD40" s="48"/>
    </row>
    <row r="41" spans="2:30" s="49" customFormat="1" ht="13" x14ac:dyDescent="0.3">
      <c r="B41" s="63" t="s">
        <v>57</v>
      </c>
      <c r="C41" s="35" t="s">
        <v>133</v>
      </c>
      <c r="D41" s="64" t="s">
        <v>139</v>
      </c>
      <c r="E41" s="77"/>
      <c r="F41" s="20"/>
      <c r="G41" s="36">
        <v>44292</v>
      </c>
      <c r="H41" s="37">
        <v>46315</v>
      </c>
      <c r="I41" s="38">
        <v>2.8121E-2</v>
      </c>
      <c r="J41" s="39" t="s">
        <v>94</v>
      </c>
      <c r="K41" s="36">
        <v>44624</v>
      </c>
      <c r="L41" s="36">
        <v>44635</v>
      </c>
      <c r="M41" s="20"/>
      <c r="N41" s="40">
        <v>1212.568</v>
      </c>
      <c r="O41" s="40">
        <v>15955291.801000001</v>
      </c>
      <c r="P41" s="41">
        <v>156135</v>
      </c>
      <c r="Q41" s="41">
        <v>801</v>
      </c>
      <c r="R41" s="42" t="s">
        <v>88</v>
      </c>
      <c r="S41" s="43">
        <v>1.3158265599125163E-2</v>
      </c>
      <c r="T41" s="30"/>
      <c r="U41" s="44">
        <v>102.76</v>
      </c>
      <c r="V41" s="44">
        <v>103.38</v>
      </c>
      <c r="W41" s="44">
        <v>99.95</v>
      </c>
      <c r="X41" s="46">
        <v>3.7249999999999998E-2</v>
      </c>
      <c r="Y41" s="30"/>
      <c r="Z41" s="46">
        <v>5.6762575846545146E-3</v>
      </c>
      <c r="AA41" s="46" t="s">
        <v>88</v>
      </c>
      <c r="AB41" s="46" t="s">
        <v>88</v>
      </c>
      <c r="AC41" s="46" t="s">
        <v>88</v>
      </c>
      <c r="AD41" s="48"/>
    </row>
    <row r="42" spans="2:30" s="16" customFormat="1" ht="13" x14ac:dyDescent="0.3">
      <c r="B42" s="63" t="s">
        <v>58</v>
      </c>
      <c r="C42" s="35" t="s">
        <v>140</v>
      </c>
      <c r="D42" s="64" t="s">
        <v>141</v>
      </c>
      <c r="E42" s="77"/>
      <c r="F42" s="20"/>
      <c r="G42" s="36">
        <v>41922</v>
      </c>
      <c r="H42" s="37">
        <v>44706</v>
      </c>
      <c r="I42" s="38">
        <v>3.4450000000000001E-2</v>
      </c>
      <c r="J42" s="39" t="s">
        <v>94</v>
      </c>
      <c r="K42" s="36">
        <v>44608</v>
      </c>
      <c r="L42" s="36">
        <v>44617</v>
      </c>
      <c r="M42" s="20"/>
      <c r="N42" s="40">
        <v>27.984868199999998</v>
      </c>
      <c r="O42" s="40">
        <v>875195.44000000006</v>
      </c>
      <c r="P42" s="41">
        <v>8719</v>
      </c>
      <c r="Q42" s="41">
        <v>45</v>
      </c>
      <c r="R42" s="42">
        <v>0.29118905295127201</v>
      </c>
      <c r="S42" s="43">
        <v>3.1273881075487793E-2</v>
      </c>
      <c r="T42" s="30"/>
      <c r="U42" s="44">
        <v>100.89</v>
      </c>
      <c r="V42" s="44">
        <v>102.05</v>
      </c>
      <c r="W42" s="44">
        <v>98.75</v>
      </c>
      <c r="X42" s="46">
        <v>5.3289999999999997E-2</v>
      </c>
      <c r="Y42" s="30"/>
      <c r="Z42" s="46">
        <v>5.2809884416102149E-3</v>
      </c>
      <c r="AA42" s="46">
        <v>1.0415623435152793E-2</v>
      </c>
      <c r="AB42" s="46">
        <v>-3.7523452157598052E-3</v>
      </c>
      <c r="AC42" s="46">
        <v>8.9000000000000051E-3</v>
      </c>
      <c r="AD42" s="15"/>
    </row>
    <row r="43" spans="2:30" s="49" customFormat="1" ht="13" x14ac:dyDescent="0.3">
      <c r="B43" s="63" t="s">
        <v>59</v>
      </c>
      <c r="C43" s="35" t="s">
        <v>140</v>
      </c>
      <c r="D43" s="64" t="s">
        <v>142</v>
      </c>
      <c r="E43" s="78"/>
      <c r="F43" s="20"/>
      <c r="G43" s="36">
        <v>42835</v>
      </c>
      <c r="H43" s="37">
        <v>45068</v>
      </c>
      <c r="I43" s="38">
        <v>4.4471999999999998E-2</v>
      </c>
      <c r="J43" s="39" t="s">
        <v>94</v>
      </c>
      <c r="K43" s="36">
        <v>44603</v>
      </c>
      <c r="L43" s="36">
        <v>44614</v>
      </c>
      <c r="M43" s="20"/>
      <c r="N43" s="40">
        <v>476.05399999999997</v>
      </c>
      <c r="O43" s="40">
        <v>5389688.8744999999</v>
      </c>
      <c r="P43" s="41">
        <v>52391</v>
      </c>
      <c r="Q43" s="41">
        <v>361</v>
      </c>
      <c r="R43" s="42">
        <v>0.13180198601397899</v>
      </c>
      <c r="S43" s="43">
        <v>1.1321591404546543E-2</v>
      </c>
      <c r="T43" s="30"/>
      <c r="U43" s="44">
        <v>103.49</v>
      </c>
      <c r="V43" s="44">
        <v>105</v>
      </c>
      <c r="W43" s="44">
        <v>101.71</v>
      </c>
      <c r="X43" s="46">
        <v>2.8029999999999999E-2</v>
      </c>
      <c r="Y43" s="30"/>
      <c r="Z43" s="46">
        <v>6.6141425931328917E-3</v>
      </c>
      <c r="AA43" s="46">
        <v>1.0151293313811538E-2</v>
      </c>
      <c r="AB43" s="46">
        <v>-9.6650717703349771E-3</v>
      </c>
      <c r="AC43" s="46" t="s">
        <v>88</v>
      </c>
      <c r="AD43" s="48"/>
    </row>
    <row r="44" spans="2:30" s="49" customFormat="1" ht="13" x14ac:dyDescent="0.3">
      <c r="B44" s="63" t="s">
        <v>60</v>
      </c>
      <c r="C44" s="35" t="s">
        <v>140</v>
      </c>
      <c r="D44" s="64" t="s">
        <v>143</v>
      </c>
      <c r="E44" s="78"/>
      <c r="F44" s="20"/>
      <c r="G44" s="36">
        <v>44161</v>
      </c>
      <c r="H44" s="37">
        <v>46167</v>
      </c>
      <c r="I44" s="38">
        <v>4.6449999999999998E-2</v>
      </c>
      <c r="J44" s="39" t="s">
        <v>94</v>
      </c>
      <c r="K44" s="36">
        <v>44608</v>
      </c>
      <c r="L44" s="36">
        <v>44617</v>
      </c>
      <c r="M44" s="20"/>
      <c r="N44" s="40">
        <v>408.67750000000001</v>
      </c>
      <c r="O44" s="40">
        <v>5968670.0250000004</v>
      </c>
      <c r="P44" s="41">
        <v>56846</v>
      </c>
      <c r="Q44" s="41">
        <v>334</v>
      </c>
      <c r="R44" s="42">
        <v>0.25032103068053402</v>
      </c>
      <c r="S44" s="43">
        <v>1.4604841286833752E-2</v>
      </c>
      <c r="T44" s="30"/>
      <c r="U44" s="44">
        <v>106.15</v>
      </c>
      <c r="V44" s="44">
        <v>107.18</v>
      </c>
      <c r="W44" s="44">
        <v>103.4</v>
      </c>
      <c r="X44" s="46">
        <v>4.6959999999999995E-2</v>
      </c>
      <c r="Y44" s="30"/>
      <c r="Z44" s="46">
        <v>1.143401619818964E-2</v>
      </c>
      <c r="AA44" s="46">
        <v>1.8714011516314806E-2</v>
      </c>
      <c r="AB44" s="46" t="s">
        <v>88</v>
      </c>
      <c r="AC44" s="46" t="s">
        <v>88</v>
      </c>
      <c r="AD44" s="48"/>
    </row>
    <row r="45" spans="2:30" s="49" customFormat="1" ht="13" x14ac:dyDescent="0.3">
      <c r="B45" s="63" t="s">
        <v>61</v>
      </c>
      <c r="C45" s="35" t="s">
        <v>144</v>
      </c>
      <c r="D45" s="64" t="s">
        <v>145</v>
      </c>
      <c r="E45" s="78"/>
      <c r="F45" s="20"/>
      <c r="G45" s="36">
        <v>31486</v>
      </c>
      <c r="H45" s="37" t="s">
        <v>112</v>
      </c>
      <c r="I45" s="38">
        <v>7.0000000000000007E-2</v>
      </c>
      <c r="J45" s="39" t="s">
        <v>146</v>
      </c>
      <c r="K45" s="36" t="s">
        <v>95</v>
      </c>
      <c r="L45" s="36" t="s">
        <v>95</v>
      </c>
      <c r="M45" s="20"/>
      <c r="N45" s="40">
        <v>0.18172182000000001</v>
      </c>
      <c r="O45" s="40">
        <v>0</v>
      </c>
      <c r="P45" s="41">
        <v>0</v>
      </c>
      <c r="Q45" s="41">
        <v>0</v>
      </c>
      <c r="R45" s="42" t="s">
        <v>112</v>
      </c>
      <c r="S45" s="43">
        <v>0</v>
      </c>
      <c r="T45" s="30"/>
      <c r="U45" s="44">
        <v>2.19</v>
      </c>
      <c r="V45" s="44">
        <v>2.19</v>
      </c>
      <c r="W45" s="44">
        <v>2.19</v>
      </c>
      <c r="X45" s="46" t="s">
        <v>88</v>
      </c>
      <c r="Y45" s="30"/>
      <c r="Z45" s="46">
        <v>0</v>
      </c>
      <c r="AA45" s="46">
        <v>6.3106796116504799E-2</v>
      </c>
      <c r="AB45" s="46">
        <v>8.9552238805970241E-2</v>
      </c>
      <c r="AC45" s="46">
        <v>6.8292682926829329E-2</v>
      </c>
      <c r="AD45" s="48"/>
    </row>
    <row r="46" spans="2:30" s="79" customFormat="1" ht="13" x14ac:dyDescent="0.3">
      <c r="B46" s="63" t="s">
        <v>62</v>
      </c>
      <c r="C46" s="35" t="s">
        <v>147</v>
      </c>
      <c r="D46" s="64" t="s">
        <v>148</v>
      </c>
      <c r="E46" s="78"/>
      <c r="F46" s="20"/>
      <c r="G46" s="36">
        <v>42727</v>
      </c>
      <c r="H46" s="37">
        <v>45092</v>
      </c>
      <c r="I46" s="38">
        <v>4.7621000000000004E-2</v>
      </c>
      <c r="J46" s="39" t="s">
        <v>94</v>
      </c>
      <c r="K46" s="36" t="s">
        <v>95</v>
      </c>
      <c r="L46" s="36" t="s">
        <v>95</v>
      </c>
      <c r="M46" s="20"/>
      <c r="N46" s="40">
        <v>424.2519997</v>
      </c>
      <c r="O46" s="40">
        <v>5416370.9440000011</v>
      </c>
      <c r="P46" s="41">
        <v>51948</v>
      </c>
      <c r="Q46" s="41">
        <v>362</v>
      </c>
      <c r="R46" s="42">
        <v>0.21094621773209399</v>
      </c>
      <c r="S46" s="43">
        <v>1.2766871924775989E-2</v>
      </c>
      <c r="T46" s="30"/>
      <c r="U46" s="44">
        <v>104.98</v>
      </c>
      <c r="V46" s="44">
        <v>106.48</v>
      </c>
      <c r="W46" s="44">
        <v>102.32</v>
      </c>
      <c r="X46" s="46">
        <v>2.0019999999999996E-2</v>
      </c>
      <c r="Y46" s="30"/>
      <c r="Z46" s="46">
        <v>-1.9963874893050076E-3</v>
      </c>
      <c r="AA46" s="46">
        <v>7.4662674420835637E-3</v>
      </c>
      <c r="AB46" s="46">
        <v>-1.331811263318118E-3</v>
      </c>
      <c r="AC46" s="46">
        <v>1.1368015414258255E-2</v>
      </c>
      <c r="AD46" s="15"/>
    </row>
    <row r="47" spans="2:30" s="79" customFormat="1" ht="13" x14ac:dyDescent="0.3">
      <c r="B47" s="63" t="s">
        <v>63</v>
      </c>
      <c r="C47" s="35" t="s">
        <v>149</v>
      </c>
      <c r="D47" s="64" t="s">
        <v>150</v>
      </c>
      <c r="E47" s="78"/>
      <c r="F47" s="20"/>
      <c r="G47" s="36">
        <v>44172</v>
      </c>
      <c r="H47" s="37">
        <v>47756</v>
      </c>
      <c r="I47" s="38">
        <v>5.5999999999999994E-2</v>
      </c>
      <c r="J47" s="39" t="s">
        <v>107</v>
      </c>
      <c r="K47" s="36" t="s">
        <v>95</v>
      </c>
      <c r="L47" s="36" t="s">
        <v>95</v>
      </c>
      <c r="M47" s="20"/>
      <c r="N47" s="40">
        <v>6.1275000000000004</v>
      </c>
      <c r="O47" s="40">
        <v>0</v>
      </c>
      <c r="P47" s="41">
        <v>0</v>
      </c>
      <c r="Q47" s="41">
        <v>0</v>
      </c>
      <c r="R47" s="42">
        <v>0.62520412448094198</v>
      </c>
      <c r="S47" s="43">
        <v>0</v>
      </c>
      <c r="T47" s="30"/>
      <c r="U47" s="44">
        <v>10.75</v>
      </c>
      <c r="V47" s="44">
        <v>11.45</v>
      </c>
      <c r="W47" s="44">
        <v>10.4</v>
      </c>
      <c r="X47" s="46" t="s">
        <v>88</v>
      </c>
      <c r="Y47" s="30"/>
      <c r="Z47" s="46">
        <v>0</v>
      </c>
      <c r="AA47" s="46">
        <v>3.3653846153846118E-2</v>
      </c>
      <c r="AB47" s="46" t="s">
        <v>88</v>
      </c>
      <c r="AC47" s="46" t="s">
        <v>88</v>
      </c>
      <c r="AD47" s="15"/>
    </row>
    <row r="48" spans="2:30" s="79" customFormat="1" ht="13" x14ac:dyDescent="0.3">
      <c r="B48" s="63" t="s">
        <v>64</v>
      </c>
      <c r="C48" s="35" t="s">
        <v>151</v>
      </c>
      <c r="D48" s="64" t="s">
        <v>152</v>
      </c>
      <c r="E48" s="78"/>
      <c r="F48" s="20"/>
      <c r="G48" s="36">
        <v>44468</v>
      </c>
      <c r="H48" s="37">
        <v>46322</v>
      </c>
      <c r="I48" s="38">
        <v>4.8250000000000001E-2</v>
      </c>
      <c r="J48" s="39" t="s">
        <v>94</v>
      </c>
      <c r="K48" s="36">
        <v>44579</v>
      </c>
      <c r="L48" s="36">
        <v>44588</v>
      </c>
      <c r="M48" s="20"/>
      <c r="N48" s="40">
        <v>151.72499999999999</v>
      </c>
      <c r="O48" s="40">
        <v>3279085.7310000001</v>
      </c>
      <c r="P48" s="41">
        <v>32494</v>
      </c>
      <c r="Q48" s="41">
        <v>219</v>
      </c>
      <c r="R48" s="42">
        <v>0.26945914248254998</v>
      </c>
      <c r="S48" s="43">
        <v>2.1612033158675235E-2</v>
      </c>
      <c r="T48" s="30"/>
      <c r="U48" s="44">
        <v>101.15</v>
      </c>
      <c r="V48" s="44">
        <v>101.95</v>
      </c>
      <c r="W48" s="44">
        <v>99</v>
      </c>
      <c r="X48" s="46">
        <v>6.7150000000000001E-2</v>
      </c>
      <c r="Y48" s="30"/>
      <c r="Z48" s="46">
        <v>5.9671805072104281E-3</v>
      </c>
      <c r="AA48" s="46" t="s">
        <v>88</v>
      </c>
      <c r="AB48" s="46" t="s">
        <v>88</v>
      </c>
      <c r="AC48" s="46" t="s">
        <v>88</v>
      </c>
      <c r="AD48" s="15"/>
    </row>
    <row r="49" spans="2:30" s="16" customFormat="1" ht="13" x14ac:dyDescent="0.3">
      <c r="B49" s="63" t="s">
        <v>65</v>
      </c>
      <c r="C49" s="35" t="s">
        <v>153</v>
      </c>
      <c r="D49" s="64" t="s">
        <v>154</v>
      </c>
      <c r="E49" s="77"/>
      <c r="F49" s="20"/>
      <c r="G49" s="36">
        <v>43985</v>
      </c>
      <c r="H49" s="37" t="s">
        <v>112</v>
      </c>
      <c r="I49" s="38">
        <v>4.7685999999999999E-2</v>
      </c>
      <c r="J49" s="39" t="s">
        <v>94</v>
      </c>
      <c r="K49" s="36">
        <v>44623</v>
      </c>
      <c r="L49" s="36">
        <v>44641</v>
      </c>
      <c r="M49" s="20"/>
      <c r="N49" s="40">
        <v>694.87326800000005</v>
      </c>
      <c r="O49" s="40">
        <v>6701120.1114999996</v>
      </c>
      <c r="P49" s="41">
        <v>61777</v>
      </c>
      <c r="Q49" s="41">
        <v>373</v>
      </c>
      <c r="R49" s="42">
        <v>0.140484884850991</v>
      </c>
      <c r="S49" s="43">
        <v>9.6436579446886987E-3</v>
      </c>
      <c r="T49" s="30"/>
      <c r="U49" s="44">
        <v>108.4</v>
      </c>
      <c r="V49" s="44">
        <v>109.5</v>
      </c>
      <c r="W49" s="44">
        <v>105.80200000000001</v>
      </c>
      <c r="X49" s="46">
        <v>3.9239999999999997E-2</v>
      </c>
      <c r="Y49" s="30"/>
      <c r="Z49" s="46">
        <v>-6.8712780577187349E-3</v>
      </c>
      <c r="AA49" s="46">
        <v>1.4316459249555545E-2</v>
      </c>
      <c r="AB49" s="46" t="s">
        <v>88</v>
      </c>
      <c r="AC49" s="46" t="s">
        <v>88</v>
      </c>
      <c r="AD49" s="15"/>
    </row>
    <row r="50" spans="2:30" s="16" customFormat="1" ht="13" x14ac:dyDescent="0.3">
      <c r="B50" s="63" t="s">
        <v>66</v>
      </c>
      <c r="C50" s="35" t="s">
        <v>153</v>
      </c>
      <c r="D50" s="64" t="s">
        <v>155</v>
      </c>
      <c r="E50" s="77"/>
      <c r="F50" s="20"/>
      <c r="G50" s="36">
        <v>44438</v>
      </c>
      <c r="H50" s="37">
        <v>47003</v>
      </c>
      <c r="I50" s="38">
        <v>2.9579000000000001E-2</v>
      </c>
      <c r="J50" s="39" t="s">
        <v>94</v>
      </c>
      <c r="K50" s="36">
        <v>44609</v>
      </c>
      <c r="L50" s="36">
        <v>44627</v>
      </c>
      <c r="M50" s="20"/>
      <c r="N50" s="40">
        <v>662.70617600000003</v>
      </c>
      <c r="O50" s="40">
        <v>18716972.393000003</v>
      </c>
      <c r="P50" s="41">
        <v>185756</v>
      </c>
      <c r="Q50" s="41">
        <v>765</v>
      </c>
      <c r="R50" s="42">
        <v>9.7590687051099106E-2</v>
      </c>
      <c r="S50" s="43">
        <v>2.8243244247357073E-2</v>
      </c>
      <c r="T50" s="30"/>
      <c r="U50" s="44">
        <v>101.2</v>
      </c>
      <c r="V50" s="44">
        <v>102.39</v>
      </c>
      <c r="W50" s="44">
        <v>99.6</v>
      </c>
      <c r="X50" s="46">
        <v>4.4770000000000004E-2</v>
      </c>
      <c r="Y50" s="30"/>
      <c r="Z50" s="46">
        <v>6.9651741293532618E-3</v>
      </c>
      <c r="AA50" s="46" t="s">
        <v>88</v>
      </c>
      <c r="AB50" s="46" t="s">
        <v>88</v>
      </c>
      <c r="AC50" s="46" t="s">
        <v>88</v>
      </c>
      <c r="AD50" s="15"/>
    </row>
    <row r="51" spans="2:30" s="16" customFormat="1" ht="13" x14ac:dyDescent="0.3">
      <c r="B51" s="63" t="s">
        <v>67</v>
      </c>
      <c r="C51" s="35" t="s">
        <v>156</v>
      </c>
      <c r="D51" s="64" t="s">
        <v>157</v>
      </c>
      <c r="E51" s="77"/>
      <c r="F51" s="20"/>
      <c r="G51" s="36">
        <v>43259</v>
      </c>
      <c r="H51" s="37">
        <v>45642</v>
      </c>
      <c r="I51" s="38">
        <v>4.0620999999999997E-2</v>
      </c>
      <c r="J51" s="39" t="s">
        <v>94</v>
      </c>
      <c r="K51" s="36">
        <v>44624</v>
      </c>
      <c r="L51" s="36">
        <v>44635</v>
      </c>
      <c r="M51" s="20"/>
      <c r="N51" s="40">
        <v>1052.7</v>
      </c>
      <c r="O51" s="40">
        <v>13641790.338999998</v>
      </c>
      <c r="P51" s="41">
        <v>130027</v>
      </c>
      <c r="Q51" s="41">
        <v>566</v>
      </c>
      <c r="R51" s="42">
        <v>0.156140186125585</v>
      </c>
      <c r="S51" s="43">
        <v>1.2958858496247741E-2</v>
      </c>
      <c r="T51" s="30"/>
      <c r="U51" s="44">
        <v>105.27</v>
      </c>
      <c r="V51" s="44">
        <v>106.85</v>
      </c>
      <c r="W51" s="44">
        <v>102.499</v>
      </c>
      <c r="X51" s="46">
        <v>3.4569999999999997E-2</v>
      </c>
      <c r="Y51" s="30"/>
      <c r="Z51" s="46">
        <v>-6.6056431065396135E-3</v>
      </c>
      <c r="AA51" s="46">
        <v>9.3000958772770752E-3</v>
      </c>
      <c r="AB51" s="46">
        <v>2.7024390243902401E-2</v>
      </c>
      <c r="AC51" s="46" t="s">
        <v>88</v>
      </c>
      <c r="AD51" s="15"/>
    </row>
    <row r="52" spans="2:30" s="16" customFormat="1" ht="13" x14ac:dyDescent="0.3">
      <c r="B52" s="63" t="s">
        <v>68</v>
      </c>
      <c r="C52" s="35" t="s">
        <v>156</v>
      </c>
      <c r="D52" s="64" t="s">
        <v>158</v>
      </c>
      <c r="E52" s="77"/>
      <c r="F52" s="20"/>
      <c r="G52" s="36">
        <v>43552</v>
      </c>
      <c r="H52" s="37">
        <v>46275</v>
      </c>
      <c r="I52" s="38">
        <v>4.2118000000000003E-2</v>
      </c>
      <c r="J52" s="39" t="s">
        <v>94</v>
      </c>
      <c r="K52" s="36">
        <v>44621</v>
      </c>
      <c r="L52" s="36">
        <v>44630</v>
      </c>
      <c r="M52" s="20"/>
      <c r="N52" s="40">
        <v>983.36322600000005</v>
      </c>
      <c r="O52" s="40">
        <v>9381540.1819999982</v>
      </c>
      <c r="P52" s="41">
        <v>87329</v>
      </c>
      <c r="Q52" s="41">
        <v>545</v>
      </c>
      <c r="R52" s="42">
        <v>0.20917277914172999</v>
      </c>
      <c r="S52" s="43">
        <v>9.5402593202117553E-3</v>
      </c>
      <c r="T52" s="30"/>
      <c r="U52" s="44">
        <v>108.6</v>
      </c>
      <c r="V52" s="44">
        <v>109.01</v>
      </c>
      <c r="W52" s="44">
        <v>102.999</v>
      </c>
      <c r="X52" s="46">
        <v>3.7670000000000002E-2</v>
      </c>
      <c r="Y52" s="30"/>
      <c r="Z52" s="46">
        <v>4.0680473372780857E-3</v>
      </c>
      <c r="AA52" s="46">
        <v>2.9579067121729145E-2</v>
      </c>
      <c r="AB52" s="46" t="s">
        <v>88</v>
      </c>
      <c r="AC52" s="46" t="s">
        <v>88</v>
      </c>
      <c r="AD52" s="15"/>
    </row>
    <row r="53" spans="2:30" s="16" customFormat="1" ht="13" x14ac:dyDescent="0.3">
      <c r="B53" s="63" t="s">
        <v>69</v>
      </c>
      <c r="C53" s="35" t="s">
        <v>156</v>
      </c>
      <c r="D53" s="64" t="s">
        <v>159</v>
      </c>
      <c r="E53" s="77"/>
      <c r="F53" s="20"/>
      <c r="G53" s="36">
        <v>44273</v>
      </c>
      <c r="H53" s="37">
        <v>46648</v>
      </c>
      <c r="I53" s="38">
        <v>2.9649999999999999E-2</v>
      </c>
      <c r="J53" s="39" t="s">
        <v>94</v>
      </c>
      <c r="K53" s="36">
        <v>44622</v>
      </c>
      <c r="L53" s="36">
        <v>44638</v>
      </c>
      <c r="M53" s="20"/>
      <c r="N53" s="40">
        <v>747.20320000000004</v>
      </c>
      <c r="O53" s="40">
        <v>10150257.252</v>
      </c>
      <c r="P53" s="41">
        <v>99184</v>
      </c>
      <c r="Q53" s="41">
        <v>530</v>
      </c>
      <c r="R53" s="42">
        <v>0.260771648512229</v>
      </c>
      <c r="S53" s="43">
        <v>1.3584333220200343E-2</v>
      </c>
      <c r="T53" s="30"/>
      <c r="U53" s="44">
        <v>103</v>
      </c>
      <c r="V53" s="44">
        <v>103.45</v>
      </c>
      <c r="W53" s="44">
        <v>99.64</v>
      </c>
      <c r="X53" s="46">
        <v>3.9969999999999999E-2</v>
      </c>
      <c r="Y53" s="30"/>
      <c r="Z53" s="46">
        <v>1.2285012285012284E-2</v>
      </c>
      <c r="AA53" s="46" t="s">
        <v>88</v>
      </c>
      <c r="AB53" s="46" t="s">
        <v>88</v>
      </c>
      <c r="AC53" s="46" t="s">
        <v>88</v>
      </c>
      <c r="AD53" s="15"/>
    </row>
    <row r="54" spans="2:30" s="49" customFormat="1" ht="13" x14ac:dyDescent="0.3">
      <c r="B54" s="63" t="s">
        <v>70</v>
      </c>
      <c r="C54" s="35" t="s">
        <v>160</v>
      </c>
      <c r="D54" s="64" t="s">
        <v>161</v>
      </c>
      <c r="E54" s="78"/>
      <c r="F54" s="20"/>
      <c r="G54" s="36">
        <v>42559</v>
      </c>
      <c r="H54" s="37">
        <v>44749</v>
      </c>
      <c r="I54" s="38">
        <v>5.0172999999999995E-2</v>
      </c>
      <c r="J54" s="39" t="s">
        <v>94</v>
      </c>
      <c r="K54" s="36">
        <v>44649</v>
      </c>
      <c r="L54" s="36">
        <v>44658</v>
      </c>
      <c r="M54" s="20"/>
      <c r="N54" s="40">
        <v>1532.5874174999999</v>
      </c>
      <c r="O54" s="40">
        <v>27805314.755499996</v>
      </c>
      <c r="P54" s="41">
        <v>270921</v>
      </c>
      <c r="Q54" s="41">
        <v>749</v>
      </c>
      <c r="R54" s="42">
        <v>0.104804914071339</v>
      </c>
      <c r="S54" s="43">
        <v>1.8142726762599169E-2</v>
      </c>
      <c r="T54" s="30"/>
      <c r="U54" s="44">
        <v>102.25</v>
      </c>
      <c r="V54" s="44">
        <v>104.89</v>
      </c>
      <c r="W54" s="44">
        <v>101.65</v>
      </c>
      <c r="X54" s="46">
        <v>6.4200000000000004E-3</v>
      </c>
      <c r="Y54" s="30"/>
      <c r="Z54" s="46">
        <v>-1.5623474270090479E-3</v>
      </c>
      <c r="AA54" s="46">
        <v>-1.4457831325301205E-2</v>
      </c>
      <c r="AB54" s="46">
        <v>-2.7672118676302745E-2</v>
      </c>
      <c r="AC54" s="46">
        <v>-3.109039050136932E-2</v>
      </c>
      <c r="AD54" s="15"/>
    </row>
    <row r="55" spans="2:30" s="49" customFormat="1" ht="13" x14ac:dyDescent="0.3">
      <c r="B55" s="63" t="s">
        <v>71</v>
      </c>
      <c r="C55" s="35" t="s">
        <v>160</v>
      </c>
      <c r="D55" s="64" t="s">
        <v>162</v>
      </c>
      <c r="E55" s="78"/>
      <c r="F55" s="20"/>
      <c r="G55" s="36">
        <v>42815</v>
      </c>
      <c r="H55" s="37">
        <v>45189</v>
      </c>
      <c r="I55" s="38">
        <v>2.265E-2</v>
      </c>
      <c r="J55" s="39" t="s">
        <v>94</v>
      </c>
      <c r="K55" s="36">
        <v>44630</v>
      </c>
      <c r="L55" s="36">
        <v>44641</v>
      </c>
      <c r="M55" s="20"/>
      <c r="N55" s="40">
        <v>961.97998099000006</v>
      </c>
      <c r="O55" s="40">
        <v>10758616.716000004</v>
      </c>
      <c r="P55" s="41">
        <v>106500</v>
      </c>
      <c r="Q55" s="41">
        <v>570</v>
      </c>
      <c r="R55" s="42">
        <v>0.22338282107332599</v>
      </c>
      <c r="S55" s="43">
        <v>1.11838259928528E-2</v>
      </c>
      <c r="T55" s="30"/>
      <c r="U55" s="44">
        <v>101.99</v>
      </c>
      <c r="V55" s="44">
        <v>103.64</v>
      </c>
      <c r="W55" s="44">
        <v>100</v>
      </c>
      <c r="X55" s="46">
        <v>1.7215999999999999E-2</v>
      </c>
      <c r="Y55" s="30"/>
      <c r="Z55" s="46">
        <v>3.2461144993114134E-3</v>
      </c>
      <c r="AA55" s="47">
        <v>-9.8039215686324664E-5</v>
      </c>
      <c r="AB55" s="47">
        <v>-1.0766246362754603E-2</v>
      </c>
      <c r="AC55" s="47" t="s">
        <v>88</v>
      </c>
      <c r="AD55" s="15"/>
    </row>
    <row r="56" spans="2:30" s="49" customFormat="1" ht="13" x14ac:dyDescent="0.3">
      <c r="B56" s="63" t="s">
        <v>72</v>
      </c>
      <c r="C56" s="35" t="s">
        <v>160</v>
      </c>
      <c r="D56" s="64" t="s">
        <v>163</v>
      </c>
      <c r="E56" s="78"/>
      <c r="F56" s="20"/>
      <c r="G56" s="36">
        <v>43545</v>
      </c>
      <c r="H56" s="37">
        <v>46190</v>
      </c>
      <c r="I56" s="38">
        <v>4.0704000000000004E-2</v>
      </c>
      <c r="J56" s="39" t="s">
        <v>94</v>
      </c>
      <c r="K56" s="36">
        <v>44628</v>
      </c>
      <c r="L56" s="36">
        <v>44637</v>
      </c>
      <c r="M56" s="20"/>
      <c r="N56" s="40">
        <v>2026.4191316599999</v>
      </c>
      <c r="O56" s="40">
        <v>17741311.942000002</v>
      </c>
      <c r="P56" s="41">
        <v>164953</v>
      </c>
      <c r="Q56" s="41">
        <v>755</v>
      </c>
      <c r="R56" s="42">
        <v>0.179583762706816</v>
      </c>
      <c r="S56" s="43">
        <v>8.7550061410379063E-3</v>
      </c>
      <c r="T56" s="30"/>
      <c r="U56" s="44">
        <v>108.13</v>
      </c>
      <c r="V56" s="44">
        <v>109</v>
      </c>
      <c r="W56" s="44">
        <v>104.58</v>
      </c>
      <c r="X56" s="46">
        <v>3.5979999999999998E-2</v>
      </c>
      <c r="Y56" s="30"/>
      <c r="Z56" s="46">
        <v>2.503244947153681E-3</v>
      </c>
      <c r="AA56" s="47">
        <v>3.3737727172780341E-2</v>
      </c>
      <c r="AB56" s="47" t="s">
        <v>88</v>
      </c>
      <c r="AC56" s="47" t="s">
        <v>88</v>
      </c>
      <c r="AD56" s="15"/>
    </row>
    <row r="57" spans="2:30" s="49" customFormat="1" ht="13" x14ac:dyDescent="0.3">
      <c r="B57" s="63" t="s">
        <v>73</v>
      </c>
      <c r="C57" s="35" t="s">
        <v>160</v>
      </c>
      <c r="D57" s="64" t="s">
        <v>164</v>
      </c>
      <c r="E57" s="78"/>
      <c r="F57" s="20"/>
      <c r="G57" s="36">
        <v>44183</v>
      </c>
      <c r="H57" s="37">
        <v>46738</v>
      </c>
      <c r="I57" s="38">
        <v>3.5704E-2</v>
      </c>
      <c r="J57" s="39" t="s">
        <v>94</v>
      </c>
      <c r="K57" s="36">
        <v>44628</v>
      </c>
      <c r="L57" s="36">
        <v>44637</v>
      </c>
      <c r="M57" s="20"/>
      <c r="N57" s="40">
        <v>2541.0559199999998</v>
      </c>
      <c r="O57" s="40">
        <v>25868843.636500005</v>
      </c>
      <c r="P57" s="41">
        <v>245902</v>
      </c>
      <c r="Q57" s="41">
        <v>1235</v>
      </c>
      <c r="R57" s="42">
        <v>0.114150707125249</v>
      </c>
      <c r="S57" s="43">
        <v>1.0180351968208557E-2</v>
      </c>
      <c r="T57" s="30"/>
      <c r="U57" s="44">
        <v>106.5</v>
      </c>
      <c r="V57" s="44">
        <v>107.08</v>
      </c>
      <c r="W57" s="44">
        <v>102.7</v>
      </c>
      <c r="X57" s="46">
        <v>3.9910000000000001E-2</v>
      </c>
      <c r="Y57" s="30"/>
      <c r="Z57" s="46">
        <v>7.5685903500472768E-3</v>
      </c>
      <c r="AA57" s="47">
        <v>3.8011695906432809E-2</v>
      </c>
      <c r="AB57" s="47" t="s">
        <v>88</v>
      </c>
      <c r="AC57" s="47" t="s">
        <v>88</v>
      </c>
      <c r="AD57" s="15"/>
    </row>
    <row r="58" spans="2:30" s="16" customFormat="1" ht="13" x14ac:dyDescent="0.3">
      <c r="B58" s="63" t="s">
        <v>74</v>
      </c>
      <c r="C58" s="35" t="s">
        <v>165</v>
      </c>
      <c r="D58" s="64" t="s">
        <v>166</v>
      </c>
      <c r="E58" s="77"/>
      <c r="F58" s="20"/>
      <c r="G58" s="36">
        <v>38496</v>
      </c>
      <c r="H58" s="37" t="s">
        <v>112</v>
      </c>
      <c r="I58" s="38">
        <v>4.9446000000000004E-2</v>
      </c>
      <c r="J58" s="39" t="s">
        <v>107</v>
      </c>
      <c r="K58" s="36">
        <v>44649</v>
      </c>
      <c r="L58" s="36">
        <v>44671</v>
      </c>
      <c r="M58" s="20"/>
      <c r="N58" s="40">
        <v>271.95999999999998</v>
      </c>
      <c r="O58" s="40">
        <v>2073812.4969999997</v>
      </c>
      <c r="P58" s="41">
        <v>19876</v>
      </c>
      <c r="Q58" s="41">
        <v>237</v>
      </c>
      <c r="R58" s="42">
        <v>0.227954881533106</v>
      </c>
      <c r="S58" s="43">
        <v>7.6254320377996754E-3</v>
      </c>
      <c r="T58" s="30"/>
      <c r="U58" s="44">
        <v>104.6</v>
      </c>
      <c r="V58" s="44">
        <v>105.4</v>
      </c>
      <c r="W58" s="44">
        <v>102.01</v>
      </c>
      <c r="X58" s="46">
        <v>6.5720000000000001E-2</v>
      </c>
      <c r="Y58" s="30"/>
      <c r="Z58" s="46">
        <v>2.7801744799155598E-3</v>
      </c>
      <c r="AA58" s="47">
        <v>2.3183018683360954E-2</v>
      </c>
      <c r="AB58" s="47">
        <v>1.014002897151132E-2</v>
      </c>
      <c r="AC58" s="47">
        <v>-8.5308056872038449E-3</v>
      </c>
      <c r="AD58" s="15"/>
    </row>
    <row r="59" spans="2:30" s="16" customFormat="1" ht="13" x14ac:dyDescent="0.3">
      <c r="B59" s="63" t="s">
        <v>75</v>
      </c>
      <c r="C59" s="35" t="s">
        <v>167</v>
      </c>
      <c r="D59" s="64" t="s">
        <v>168</v>
      </c>
      <c r="E59" s="77"/>
      <c r="F59" s="20"/>
      <c r="G59" s="36">
        <v>31486</v>
      </c>
      <c r="H59" s="37" t="s">
        <v>112</v>
      </c>
      <c r="I59" s="38">
        <v>0.05</v>
      </c>
      <c r="J59" s="39" t="s">
        <v>146</v>
      </c>
      <c r="K59" s="36">
        <v>44566</v>
      </c>
      <c r="L59" s="36">
        <v>44568</v>
      </c>
      <c r="M59" s="20"/>
      <c r="N59" s="40">
        <v>7.4999999999999997E-2</v>
      </c>
      <c r="O59" s="40">
        <v>0</v>
      </c>
      <c r="P59" s="41">
        <v>0</v>
      </c>
      <c r="Q59" s="41">
        <v>0</v>
      </c>
      <c r="R59" s="42" t="s">
        <v>112</v>
      </c>
      <c r="S59" s="43">
        <v>0</v>
      </c>
      <c r="T59" s="30"/>
      <c r="U59" s="44">
        <v>1</v>
      </c>
      <c r="V59" s="44">
        <v>0</v>
      </c>
      <c r="W59" s="44">
        <v>0</v>
      </c>
      <c r="X59" s="46" t="s">
        <v>88</v>
      </c>
      <c r="Y59" s="30"/>
      <c r="Z59" s="46">
        <v>0</v>
      </c>
      <c r="AA59" s="47">
        <v>0</v>
      </c>
      <c r="AB59" s="47">
        <v>0</v>
      </c>
      <c r="AC59" s="47">
        <v>0</v>
      </c>
      <c r="AD59" s="15"/>
    </row>
    <row r="60" spans="2:30" s="49" customFormat="1" ht="13" x14ac:dyDescent="0.3">
      <c r="B60" s="63" t="s">
        <v>76</v>
      </c>
      <c r="C60" s="35" t="s">
        <v>169</v>
      </c>
      <c r="D60" s="64" t="s">
        <v>170</v>
      </c>
      <c r="E60" s="78"/>
      <c r="F60" s="20"/>
      <c r="G60" s="36">
        <v>42863</v>
      </c>
      <c r="H60" s="37">
        <v>44729</v>
      </c>
      <c r="I60" s="38">
        <v>4.1703999999999998E-2</v>
      </c>
      <c r="J60" s="39" t="s">
        <v>94</v>
      </c>
      <c r="K60" s="36">
        <v>44622</v>
      </c>
      <c r="L60" s="36">
        <v>44637</v>
      </c>
      <c r="M60" s="20"/>
      <c r="N60" s="40">
        <v>384.07499999999999</v>
      </c>
      <c r="O60" s="40">
        <v>5472458.955000001</v>
      </c>
      <c r="P60" s="41">
        <v>54041</v>
      </c>
      <c r="Q60" s="41">
        <v>375</v>
      </c>
      <c r="R60" s="42">
        <v>0.20844131649961001</v>
      </c>
      <c r="S60" s="43">
        <v>1.4248412302284713E-2</v>
      </c>
      <c r="T60" s="30"/>
      <c r="U60" s="44">
        <v>102.42</v>
      </c>
      <c r="V60" s="44">
        <v>103.95</v>
      </c>
      <c r="W60" s="44">
        <v>100.55</v>
      </c>
      <c r="X60" s="46">
        <v>-6.5700000000000003E-3</v>
      </c>
      <c r="Y60" s="30"/>
      <c r="Z60" s="46">
        <v>1.760563380281757E-3</v>
      </c>
      <c r="AA60" s="47">
        <v>4.5115731659475088E-3</v>
      </c>
      <c r="AB60" s="47">
        <v>-4.6647230320700089E-3</v>
      </c>
      <c r="AC60" s="47" t="s">
        <v>88</v>
      </c>
      <c r="AD60" s="48"/>
    </row>
    <row r="61" spans="2:30" s="49" customFormat="1" ht="13" x14ac:dyDescent="0.3">
      <c r="B61" s="63" t="s">
        <v>77</v>
      </c>
      <c r="C61" s="35" t="s">
        <v>169</v>
      </c>
      <c r="D61" s="64" t="s">
        <v>171</v>
      </c>
      <c r="E61" s="78"/>
      <c r="F61" s="20"/>
      <c r="G61" s="36">
        <v>43066</v>
      </c>
      <c r="H61" s="37">
        <v>45460</v>
      </c>
      <c r="I61" s="38">
        <v>3.7203999999999994E-2</v>
      </c>
      <c r="J61" s="39" t="s">
        <v>94</v>
      </c>
      <c r="K61" s="36">
        <v>44622</v>
      </c>
      <c r="L61" s="36">
        <v>44637</v>
      </c>
      <c r="M61" s="20"/>
      <c r="N61" s="40">
        <v>392.0625</v>
      </c>
      <c r="O61" s="40">
        <v>4983054.1260000002</v>
      </c>
      <c r="P61" s="41">
        <v>48057</v>
      </c>
      <c r="Q61" s="41">
        <v>246</v>
      </c>
      <c r="R61" s="42">
        <v>0.19614634326188801</v>
      </c>
      <c r="S61" s="43">
        <v>1.2709846328072693E-2</v>
      </c>
      <c r="T61" s="30"/>
      <c r="U61" s="44">
        <v>104.55</v>
      </c>
      <c r="V61" s="44">
        <v>105.2</v>
      </c>
      <c r="W61" s="44">
        <v>101.2</v>
      </c>
      <c r="X61" s="46">
        <v>2.8679999999999997E-2</v>
      </c>
      <c r="Y61" s="30"/>
      <c r="Z61" s="46">
        <v>3.3589251439538801E-3</v>
      </c>
      <c r="AA61" s="47">
        <v>2.4698618053513633E-2</v>
      </c>
      <c r="AB61" s="47">
        <v>3.823237338629587E-2</v>
      </c>
      <c r="AC61" s="47" t="s">
        <v>88</v>
      </c>
      <c r="AD61" s="48"/>
    </row>
    <row r="62" spans="2:30" s="49" customFormat="1" ht="13" x14ac:dyDescent="0.3">
      <c r="B62" s="63" t="s">
        <v>78</v>
      </c>
      <c r="C62" s="35" t="s">
        <v>169</v>
      </c>
      <c r="D62" s="64" t="s">
        <v>172</v>
      </c>
      <c r="E62" s="78"/>
      <c r="F62" s="20"/>
      <c r="G62" s="36">
        <v>43817</v>
      </c>
      <c r="H62" s="37">
        <v>46190</v>
      </c>
      <c r="I62" s="38">
        <v>3.0703999999999999E-2</v>
      </c>
      <c r="J62" s="39" t="s">
        <v>94</v>
      </c>
      <c r="K62" s="36">
        <v>44622</v>
      </c>
      <c r="L62" s="36">
        <v>44637</v>
      </c>
      <c r="M62" s="20"/>
      <c r="N62" s="40">
        <v>400.67</v>
      </c>
      <c r="O62" s="40">
        <v>4232902.1099999994</v>
      </c>
      <c r="P62" s="41">
        <v>41296</v>
      </c>
      <c r="Q62" s="41">
        <v>233</v>
      </c>
      <c r="R62" s="42">
        <v>0.25082205409036301</v>
      </c>
      <c r="S62" s="43">
        <v>1.0564559637607007E-2</v>
      </c>
      <c r="T62" s="30"/>
      <c r="U62" s="44">
        <v>103</v>
      </c>
      <c r="V62" s="44">
        <v>104.5</v>
      </c>
      <c r="W62" s="44">
        <v>98.850999999999999</v>
      </c>
      <c r="X62" s="46" t="s">
        <v>88</v>
      </c>
      <c r="Y62" s="30"/>
      <c r="Z62" s="46">
        <v>-2.0346865613796506E-3</v>
      </c>
      <c r="AA62" s="47">
        <v>3.7365293584449524E-2</v>
      </c>
      <c r="AB62" s="47" t="s">
        <v>88</v>
      </c>
      <c r="AC62" s="47" t="s">
        <v>88</v>
      </c>
      <c r="AD62" s="48"/>
    </row>
    <row r="63" spans="2:30" s="49" customFormat="1" ht="13" x14ac:dyDescent="0.3">
      <c r="B63" s="63" t="s">
        <v>79</v>
      </c>
      <c r="C63" s="35" t="s">
        <v>169</v>
      </c>
      <c r="D63" s="64" t="s">
        <v>173</v>
      </c>
      <c r="E63" s="78"/>
      <c r="F63" s="20"/>
      <c r="G63" s="36">
        <v>44463</v>
      </c>
      <c r="H63" s="37">
        <v>46921</v>
      </c>
      <c r="I63" s="38">
        <v>2.90704E-2</v>
      </c>
      <c r="J63" s="39" t="s">
        <v>94</v>
      </c>
      <c r="K63" s="36">
        <v>44622</v>
      </c>
      <c r="L63" s="36">
        <v>44637</v>
      </c>
      <c r="M63" s="20"/>
      <c r="N63" s="40">
        <v>409.65750000000003</v>
      </c>
      <c r="O63" s="40">
        <v>12526203.017000003</v>
      </c>
      <c r="P63" s="41">
        <v>124732</v>
      </c>
      <c r="Q63" s="41">
        <v>552</v>
      </c>
      <c r="R63" s="42">
        <v>7.7299876536201406E-2</v>
      </c>
      <c r="S63" s="43">
        <v>3.0577257872735158E-2</v>
      </c>
      <c r="T63" s="30"/>
      <c r="U63" s="44">
        <v>101.15</v>
      </c>
      <c r="V63" s="44">
        <v>102.97</v>
      </c>
      <c r="W63" s="44">
        <v>99.798999999999992</v>
      </c>
      <c r="X63" s="46">
        <v>4.446E-2</v>
      </c>
      <c r="Y63" s="30"/>
      <c r="Z63" s="46">
        <v>8.4745762711865257E-3</v>
      </c>
      <c r="AA63" s="47" t="s">
        <v>88</v>
      </c>
      <c r="AB63" s="47" t="s">
        <v>88</v>
      </c>
      <c r="AC63" s="47" t="s">
        <v>88</v>
      </c>
      <c r="AD63" s="48"/>
    </row>
    <row r="64" spans="2:30" s="49" customFormat="1" ht="13" x14ac:dyDescent="0.3">
      <c r="B64" s="63" t="s">
        <v>80</v>
      </c>
      <c r="C64" s="35" t="s">
        <v>174</v>
      </c>
      <c r="D64" s="64" t="s">
        <v>175</v>
      </c>
      <c r="E64" s="78"/>
      <c r="F64" s="20"/>
      <c r="G64" s="36">
        <v>43097</v>
      </c>
      <c r="H64" s="37">
        <v>44927</v>
      </c>
      <c r="I64" s="38">
        <v>6.25E-2</v>
      </c>
      <c r="J64" s="39" t="s">
        <v>107</v>
      </c>
      <c r="K64" s="36" t="s">
        <v>95</v>
      </c>
      <c r="L64" s="36" t="s">
        <v>95</v>
      </c>
      <c r="M64" s="20"/>
      <c r="N64" s="40">
        <v>137.35878299999999</v>
      </c>
      <c r="O64" s="40">
        <v>2345698.39</v>
      </c>
      <c r="P64" s="41">
        <v>33011</v>
      </c>
      <c r="Q64" s="41">
        <v>187</v>
      </c>
      <c r="R64" s="42">
        <v>0.71098065124043897</v>
      </c>
      <c r="S64" s="43">
        <v>1.7077163460308176E-2</v>
      </c>
      <c r="T64" s="30"/>
      <c r="U64" s="44">
        <v>69</v>
      </c>
      <c r="V64" s="44">
        <v>73.48</v>
      </c>
      <c r="W64" s="44">
        <v>47.25</v>
      </c>
      <c r="X64" s="46">
        <v>9.06E-2</v>
      </c>
      <c r="Y64" s="30"/>
      <c r="Z64" s="46">
        <v>-2.5423728813559282E-2</v>
      </c>
      <c r="AA64" s="47">
        <v>0.32692307692307693</v>
      </c>
      <c r="AB64" s="47">
        <v>-0.26321409503470372</v>
      </c>
      <c r="AC64" s="47" t="s">
        <v>88</v>
      </c>
      <c r="AD64" s="48"/>
    </row>
    <row r="65" spans="2:30" s="16" customFormat="1" ht="13" x14ac:dyDescent="0.3">
      <c r="B65" s="63" t="s">
        <v>81</v>
      </c>
      <c r="C65" s="35" t="s">
        <v>176</v>
      </c>
      <c r="D65" s="64" t="s">
        <v>177</v>
      </c>
      <c r="E65" s="77"/>
      <c r="F65" s="20"/>
      <c r="G65" s="36">
        <v>41814</v>
      </c>
      <c r="H65" s="37">
        <v>44827</v>
      </c>
      <c r="I65" s="38">
        <v>3.1122E-2</v>
      </c>
      <c r="J65" s="39" t="s">
        <v>94</v>
      </c>
      <c r="K65" s="36">
        <v>44634</v>
      </c>
      <c r="L65" s="36">
        <v>44643</v>
      </c>
      <c r="M65" s="20"/>
      <c r="N65" s="40">
        <v>1328.9184869999999</v>
      </c>
      <c r="O65" s="40">
        <v>17097067.91</v>
      </c>
      <c r="P65" s="41">
        <v>168896</v>
      </c>
      <c r="Q65" s="41">
        <v>617</v>
      </c>
      <c r="R65" s="42">
        <v>0.122753719025834</v>
      </c>
      <c r="S65" s="38">
        <v>1.2865400005530964E-2</v>
      </c>
      <c r="T65" s="30"/>
      <c r="U65" s="50">
        <v>101.4</v>
      </c>
      <c r="V65" s="50">
        <v>102.45</v>
      </c>
      <c r="W65" s="50">
        <v>100</v>
      </c>
      <c r="X65" s="46">
        <v>1.516E-2</v>
      </c>
      <c r="Y65" s="30"/>
      <c r="Z65" s="47">
        <v>9.8716683119455615E-4</v>
      </c>
      <c r="AA65" s="47">
        <v>4.2586907002080503E-3</v>
      </c>
      <c r="AB65" s="47">
        <v>2.3725391216557382E-2</v>
      </c>
      <c r="AC65" s="47">
        <v>3.7509976057462209E-2</v>
      </c>
      <c r="AD65" s="15"/>
    </row>
    <row r="66" spans="2:30" s="49" customFormat="1" ht="13" x14ac:dyDescent="0.3">
      <c r="B66" s="63" t="s">
        <v>82</v>
      </c>
      <c r="C66" s="35" t="s">
        <v>176</v>
      </c>
      <c r="D66" s="64" t="s">
        <v>178</v>
      </c>
      <c r="E66" s="78"/>
      <c r="F66" s="20"/>
      <c r="G66" s="36">
        <v>43173</v>
      </c>
      <c r="H66" s="37">
        <v>45922</v>
      </c>
      <c r="I66" s="38">
        <v>3.2724999999999997E-2</v>
      </c>
      <c r="J66" s="39" t="s">
        <v>94</v>
      </c>
      <c r="K66" s="36">
        <v>44631</v>
      </c>
      <c r="L66" s="36">
        <v>44642</v>
      </c>
      <c r="M66" s="20"/>
      <c r="N66" s="40">
        <v>1764.7131852</v>
      </c>
      <c r="O66" s="40">
        <v>14753096.978</v>
      </c>
      <c r="P66" s="41">
        <v>141932</v>
      </c>
      <c r="Q66" s="41">
        <v>714</v>
      </c>
      <c r="R66" s="42">
        <v>0.160177863127826</v>
      </c>
      <c r="S66" s="38">
        <v>8.3600536912903436E-3</v>
      </c>
      <c r="T66" s="30"/>
      <c r="U66" s="50">
        <v>104.4</v>
      </c>
      <c r="V66" s="50">
        <v>107</v>
      </c>
      <c r="W66" s="50">
        <v>101.53</v>
      </c>
      <c r="X66" s="46">
        <v>3.3910000000000003E-2</v>
      </c>
      <c r="Y66" s="30"/>
      <c r="Z66" s="47">
        <v>2.9781919492746878E-3</v>
      </c>
      <c r="AA66" s="47">
        <v>3.182447123937536E-2</v>
      </c>
      <c r="AB66" s="47">
        <v>8.0745341614906957E-2</v>
      </c>
      <c r="AC66" s="47" t="s">
        <v>88</v>
      </c>
      <c r="AD66" s="48"/>
    </row>
    <row r="67" spans="2:30" s="49" customFormat="1" ht="13" x14ac:dyDescent="0.3">
      <c r="B67" s="63" t="s">
        <v>83</v>
      </c>
      <c r="C67" s="35" t="s">
        <v>176</v>
      </c>
      <c r="D67" s="64" t="s">
        <v>179</v>
      </c>
      <c r="E67" s="78"/>
      <c r="F67" s="20"/>
      <c r="G67" s="36">
        <v>43453</v>
      </c>
      <c r="H67" s="37">
        <v>45504</v>
      </c>
      <c r="I67" s="38">
        <v>3.7650000000000003E-2</v>
      </c>
      <c r="J67" s="39" t="s">
        <v>94</v>
      </c>
      <c r="K67" s="36">
        <v>44629</v>
      </c>
      <c r="L67" s="36">
        <v>44638</v>
      </c>
      <c r="M67" s="20"/>
      <c r="N67" s="40">
        <v>1495.0647348</v>
      </c>
      <c r="O67" s="40">
        <v>19015542.461000003</v>
      </c>
      <c r="P67" s="41">
        <v>181932</v>
      </c>
      <c r="Q67" s="41">
        <v>536</v>
      </c>
      <c r="R67" s="42">
        <v>0.160697695067192</v>
      </c>
      <c r="S67" s="38">
        <v>1.2718875656941891E-2</v>
      </c>
      <c r="T67" s="30"/>
      <c r="U67" s="50">
        <v>105.06</v>
      </c>
      <c r="V67" s="50">
        <v>106.11</v>
      </c>
      <c r="W67" s="50">
        <v>101</v>
      </c>
      <c r="X67" s="46">
        <v>2.8479999999999998E-2</v>
      </c>
      <c r="Y67" s="30"/>
      <c r="Z67" s="47">
        <v>-9.5093191327495546E-4</v>
      </c>
      <c r="AA67" s="47">
        <v>1.2724117987275954E-2</v>
      </c>
      <c r="AB67" s="47">
        <v>4.8502994011976039E-2</v>
      </c>
      <c r="AC67" s="47" t="s">
        <v>88</v>
      </c>
      <c r="AD67" s="48"/>
    </row>
    <row r="68" spans="2:30" s="49" customFormat="1" ht="13" x14ac:dyDescent="0.3">
      <c r="B68" s="63" t="s">
        <v>84</v>
      </c>
      <c r="C68" s="35" t="s">
        <v>176</v>
      </c>
      <c r="D68" s="64" t="s">
        <v>180</v>
      </c>
      <c r="E68" s="78"/>
      <c r="F68" s="20"/>
      <c r="G68" s="36">
        <v>44172</v>
      </c>
      <c r="H68" s="37">
        <v>46468</v>
      </c>
      <c r="I68" s="38">
        <v>3.4724999999999999E-2</v>
      </c>
      <c r="J68" s="39" t="s">
        <v>94</v>
      </c>
      <c r="K68" s="36">
        <v>44631</v>
      </c>
      <c r="L68" s="36">
        <v>44642</v>
      </c>
      <c r="M68" s="20"/>
      <c r="N68" s="40">
        <v>1824.5895417000002</v>
      </c>
      <c r="O68" s="40">
        <v>20012177.731000002</v>
      </c>
      <c r="P68" s="41">
        <v>190461</v>
      </c>
      <c r="Q68" s="41">
        <v>847</v>
      </c>
      <c r="R68" s="42">
        <v>0.12057180548395401</v>
      </c>
      <c r="S68" s="38">
        <v>1.0968043646876507E-2</v>
      </c>
      <c r="T68" s="30"/>
      <c r="U68" s="50">
        <v>105.9</v>
      </c>
      <c r="V68" s="50">
        <v>106.5</v>
      </c>
      <c r="W68" s="50">
        <v>102.51</v>
      </c>
      <c r="X68" s="46">
        <v>3.7929999999999998E-2</v>
      </c>
      <c r="Y68" s="30"/>
      <c r="Z68" s="47">
        <v>5.7935226517238049E-3</v>
      </c>
      <c r="AA68" s="47">
        <v>3.5190615835777213E-2</v>
      </c>
      <c r="AB68" s="47" t="s">
        <v>88</v>
      </c>
      <c r="AC68" s="47" t="s">
        <v>88</v>
      </c>
      <c r="AD68" s="48"/>
    </row>
    <row r="69" spans="2:30" s="49" customFormat="1" ht="13" x14ac:dyDescent="0.3">
      <c r="B69" s="63" t="s">
        <v>85</v>
      </c>
      <c r="C69" s="35" t="s">
        <v>176</v>
      </c>
      <c r="D69" s="64" t="s">
        <v>181</v>
      </c>
      <c r="E69" s="78"/>
      <c r="F69" s="20"/>
      <c r="G69" s="36">
        <v>44455</v>
      </c>
      <c r="H69" s="37">
        <v>47382</v>
      </c>
      <c r="I69" s="38">
        <v>2.9686000000000001E-2</v>
      </c>
      <c r="J69" s="39" t="s">
        <v>94</v>
      </c>
      <c r="K69" s="36">
        <v>44630</v>
      </c>
      <c r="L69" s="36">
        <v>44641</v>
      </c>
      <c r="M69" s="20"/>
      <c r="N69" s="40">
        <v>1814.75</v>
      </c>
      <c r="O69" s="40">
        <v>19911192.084999997</v>
      </c>
      <c r="P69" s="41">
        <v>194154</v>
      </c>
      <c r="Q69" s="41">
        <v>927</v>
      </c>
      <c r="R69" s="42">
        <v>0.15963596054010601</v>
      </c>
      <c r="S69" s="38">
        <v>1.0971865042016806E-2</v>
      </c>
      <c r="T69" s="30"/>
      <c r="U69" s="50">
        <v>103.7</v>
      </c>
      <c r="V69" s="50">
        <v>103.95</v>
      </c>
      <c r="W69" s="50">
        <v>100.07</v>
      </c>
      <c r="X69" s="46">
        <v>4.1700000000000001E-2</v>
      </c>
      <c r="Y69" s="30"/>
      <c r="Z69" s="47">
        <v>1.1697446854177012E-2</v>
      </c>
      <c r="AA69" s="47" t="s">
        <v>88</v>
      </c>
      <c r="AB69" s="47" t="s">
        <v>88</v>
      </c>
      <c r="AC69" s="47" t="s">
        <v>88</v>
      </c>
      <c r="AD69" s="48"/>
    </row>
    <row r="70" spans="2:30" s="49" customFormat="1" ht="13" x14ac:dyDescent="0.3">
      <c r="B70" s="63" t="s">
        <v>86</v>
      </c>
      <c r="C70" s="35" t="s">
        <v>182</v>
      </c>
      <c r="D70" s="64" t="s">
        <v>183</v>
      </c>
      <c r="E70" s="78"/>
      <c r="F70" s="20"/>
      <c r="G70" s="36">
        <v>31486</v>
      </c>
      <c r="H70" s="37" t="s">
        <v>112</v>
      </c>
      <c r="I70" s="38">
        <v>0</v>
      </c>
      <c r="J70" s="39" t="s">
        <v>107</v>
      </c>
      <c r="K70" s="36" t="s">
        <v>95</v>
      </c>
      <c r="L70" s="36" t="s">
        <v>95</v>
      </c>
      <c r="M70" s="20"/>
      <c r="N70" s="40">
        <v>2.3789999999999999E-2</v>
      </c>
      <c r="O70" s="40">
        <v>0</v>
      </c>
      <c r="P70" s="41">
        <v>0</v>
      </c>
      <c r="Q70" s="41">
        <v>0</v>
      </c>
      <c r="R70" s="42" t="s">
        <v>112</v>
      </c>
      <c r="S70" s="38">
        <v>0</v>
      </c>
      <c r="T70" s="30"/>
      <c r="U70" s="50">
        <v>1</v>
      </c>
      <c r="V70" s="50">
        <v>0</v>
      </c>
      <c r="W70" s="50">
        <v>0</v>
      </c>
      <c r="X70" s="46" t="s">
        <v>88</v>
      </c>
      <c r="Y70" s="30"/>
      <c r="Z70" s="47">
        <v>0</v>
      </c>
      <c r="AA70" s="47">
        <v>0</v>
      </c>
      <c r="AB70" s="47">
        <v>0</v>
      </c>
      <c r="AC70" s="47">
        <v>-0.23076923076923078</v>
      </c>
      <c r="AD70" s="48"/>
    </row>
    <row r="71" spans="2:30" s="16" customFormat="1" ht="13" x14ac:dyDescent="0.3">
      <c r="B71" s="63" t="s">
        <v>87</v>
      </c>
      <c r="C71" s="35" t="s">
        <v>182</v>
      </c>
      <c r="D71" s="64" t="s">
        <v>184</v>
      </c>
      <c r="E71" s="77"/>
      <c r="F71" s="20"/>
      <c r="G71" s="36">
        <v>41135</v>
      </c>
      <c r="H71" s="37">
        <v>44530</v>
      </c>
      <c r="I71" s="38">
        <v>0</v>
      </c>
      <c r="J71" s="39" t="s">
        <v>88</v>
      </c>
      <c r="K71" s="36" t="s">
        <v>95</v>
      </c>
      <c r="L71" s="36" t="s">
        <v>95</v>
      </c>
      <c r="M71" s="20"/>
      <c r="N71" s="40">
        <v>25.430523439999998</v>
      </c>
      <c r="O71" s="40">
        <v>54386.217000000004</v>
      </c>
      <c r="P71" s="41">
        <v>543</v>
      </c>
      <c r="Q71" s="41">
        <v>7</v>
      </c>
      <c r="R71" s="42">
        <v>1.5509203600872901</v>
      </c>
      <c r="S71" s="38">
        <v>2.1386196445510523E-3</v>
      </c>
      <c r="T71" s="30"/>
      <c r="U71" s="50">
        <v>101.74</v>
      </c>
      <c r="V71" s="50">
        <v>104.5</v>
      </c>
      <c r="W71" s="50">
        <v>99.62</v>
      </c>
      <c r="X71" s="46" t="s">
        <v>88</v>
      </c>
      <c r="Y71" s="30"/>
      <c r="Z71" s="47">
        <v>2.1280867295723652E-2</v>
      </c>
      <c r="AA71" s="47">
        <v>-2.5490196078431873E-3</v>
      </c>
      <c r="AB71" s="47">
        <v>1.3346613545816625E-2</v>
      </c>
      <c r="AC71" s="47">
        <v>-6.9167429094236066E-2</v>
      </c>
      <c r="AD71" s="15"/>
    </row>
    <row r="72" spans="2:30" s="16" customFormat="1" ht="14.5" x14ac:dyDescent="0.35">
      <c r="B72" s="95">
        <v>1</v>
      </c>
      <c r="C72" s="96" t="s">
        <v>185</v>
      </c>
      <c r="G72" s="97"/>
      <c r="H72" s="98"/>
      <c r="I72" s="99"/>
      <c r="J72" s="100"/>
      <c r="K72" s="101"/>
      <c r="L72" s="101"/>
      <c r="M72" s="102"/>
      <c r="N72" s="103"/>
      <c r="O72" s="103"/>
      <c r="P72" s="104"/>
      <c r="Q72" s="104"/>
      <c r="R72" s="104"/>
      <c r="S72" s="105"/>
      <c r="T72" s="106"/>
      <c r="U72" s="107"/>
      <c r="V72" s="107"/>
      <c r="W72" s="107"/>
      <c r="X72" s="107"/>
      <c r="Y72" s="13"/>
      <c r="Z72" s="108"/>
      <c r="AA72" s="108"/>
      <c r="AB72" s="108"/>
      <c r="AC72" s="108"/>
      <c r="AD72" s="15"/>
    </row>
    <row r="73" spans="2:30" ht="14.5" x14ac:dyDescent="0.35">
      <c r="B73" s="109">
        <v>2</v>
      </c>
      <c r="C73" s="96" t="s">
        <v>186</v>
      </c>
      <c r="G73" s="110"/>
      <c r="H73" s="110"/>
      <c r="I73" s="110"/>
      <c r="J73" s="110"/>
      <c r="K73" s="110"/>
      <c r="L73" s="110"/>
      <c r="M73" s="111"/>
      <c r="N73" s="110"/>
      <c r="O73" s="110"/>
      <c r="P73" s="110"/>
      <c r="Q73" s="110"/>
      <c r="R73" s="110"/>
      <c r="S73" s="15"/>
      <c r="T73" s="13"/>
      <c r="U73" s="112"/>
      <c r="V73" s="15"/>
      <c r="W73" s="15"/>
      <c r="X73" s="15"/>
      <c r="Y73" s="13"/>
      <c r="Z73" s="15"/>
      <c r="AA73" s="15"/>
      <c r="AB73" s="15"/>
      <c r="AC73" s="15"/>
      <c r="AD73" s="15"/>
    </row>
    <row r="74" spans="2:30" ht="14.5" x14ac:dyDescent="0.35">
      <c r="B74" s="109">
        <v>3</v>
      </c>
      <c r="C74" s="113" t="s">
        <v>89</v>
      </c>
      <c r="H74" s="114"/>
      <c r="I74" s="114"/>
      <c r="J74" s="114"/>
      <c r="K74" s="115"/>
      <c r="L74" s="115"/>
      <c r="M74" s="116"/>
      <c r="N74" s="117"/>
      <c r="O74" s="117"/>
      <c r="P74" s="117"/>
      <c r="Q74" s="117"/>
      <c r="R74" s="117"/>
      <c r="S74" s="117"/>
      <c r="T74" s="116"/>
      <c r="U74" s="117"/>
      <c r="V74" s="117"/>
      <c r="W74" s="117"/>
      <c r="X74" s="117"/>
      <c r="Y74" s="13"/>
      <c r="Z74" s="15"/>
      <c r="AA74" s="15"/>
      <c r="AB74" s="15"/>
      <c r="AC74" s="15"/>
      <c r="AD74" s="15"/>
    </row>
    <row r="75" spans="2:30" ht="15.5" x14ac:dyDescent="0.35">
      <c r="C75" s="113" t="s">
        <v>187</v>
      </c>
      <c r="G75" s="118"/>
      <c r="H75" s="119"/>
      <c r="I75" s="120"/>
      <c r="J75" s="110"/>
      <c r="K75" s="121"/>
      <c r="L75" s="122"/>
      <c r="M75" s="123"/>
      <c r="N75" s="122"/>
      <c r="O75" s="124"/>
      <c r="P75" s="124"/>
      <c r="Q75" s="124"/>
      <c r="R75" s="124"/>
      <c r="S75" s="124"/>
      <c r="T75" s="125"/>
      <c r="U75" s="126"/>
      <c r="V75" s="124"/>
      <c r="W75" s="124"/>
      <c r="X75" s="124"/>
      <c r="Y75" s="13"/>
      <c r="Z75" s="15"/>
      <c r="AA75" s="15"/>
      <c r="AB75" s="15"/>
      <c r="AC75" s="15"/>
      <c r="AD75" s="15"/>
    </row>
    <row r="76" spans="2:30" ht="14.5" x14ac:dyDescent="0.35">
      <c r="B76" s="110"/>
      <c r="C76" s="127" t="s">
        <v>90</v>
      </c>
      <c r="E76" s="8"/>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4.5" x14ac:dyDescent="0.35">
      <c r="B77" s="110"/>
      <c r="E77" s="121"/>
      <c r="F77" s="13"/>
      <c r="G77" s="128"/>
      <c r="H77" s="128"/>
      <c r="I77" s="128"/>
      <c r="J77" s="128"/>
      <c r="K77" s="128"/>
      <c r="L77" s="128"/>
      <c r="M77" s="128"/>
      <c r="N77" s="128"/>
      <c r="O77" s="128"/>
      <c r="P77" s="128"/>
      <c r="Q77" s="128"/>
      <c r="R77" s="128"/>
      <c r="S77" s="128"/>
      <c r="T77" s="128"/>
      <c r="U77" s="128"/>
      <c r="V77" s="128"/>
      <c r="W77" s="128"/>
      <c r="X77" s="129"/>
      <c r="Y77" s="13"/>
      <c r="Z77" s="15"/>
      <c r="AA77" s="15"/>
      <c r="AB77" s="15"/>
      <c r="AC77" s="15"/>
      <c r="AD77" s="15"/>
    </row>
    <row r="78" spans="2:30" ht="14.5" x14ac:dyDescent="0.35">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9.5" customHeight="1" x14ac:dyDescent="0.35">
      <c r="B79" s="110"/>
      <c r="C79" s="121"/>
      <c r="E79" s="130"/>
      <c r="F79" s="13"/>
      <c r="G79" s="131"/>
      <c r="H79" s="131"/>
      <c r="I79" s="131"/>
      <c r="J79" s="131"/>
      <c r="K79" s="131"/>
      <c r="L79" s="131"/>
      <c r="M79" s="131"/>
      <c r="N79" s="131"/>
      <c r="O79" s="131"/>
      <c r="P79" s="131"/>
      <c r="Q79" s="131"/>
      <c r="R79" s="131"/>
      <c r="S79" s="131"/>
      <c r="T79" s="131"/>
      <c r="U79" s="131"/>
      <c r="V79" s="131"/>
      <c r="W79" s="131"/>
      <c r="X79" s="131"/>
      <c r="Y79" s="13"/>
      <c r="Z79" s="15"/>
      <c r="AA79" s="15"/>
      <c r="AB79" s="15"/>
      <c r="AC79" s="15"/>
      <c r="AD79" s="15"/>
    </row>
    <row r="80" spans="2:30" ht="14.5" x14ac:dyDescent="0.35">
      <c r="B80" s="132"/>
      <c r="C80" s="110"/>
      <c r="D80" s="121"/>
      <c r="E80" s="130"/>
      <c r="F80" s="13"/>
      <c r="G80" s="133"/>
      <c r="H80" s="134"/>
      <c r="I80" s="134"/>
      <c r="J80" s="135"/>
      <c r="K80" s="136"/>
      <c r="L80" s="136"/>
      <c r="M80" s="137"/>
      <c r="N80" s="136"/>
      <c r="O80" s="136"/>
      <c r="P80" s="136"/>
      <c r="Q80" s="136"/>
      <c r="R80" s="136"/>
      <c r="S80" s="136"/>
      <c r="T80" s="137"/>
      <c r="U80" s="136"/>
      <c r="V80" s="136"/>
      <c r="W80" s="136"/>
      <c r="X80" s="136"/>
      <c r="Y80" s="13"/>
      <c r="Z80" s="15"/>
      <c r="AA80" s="15"/>
      <c r="AB80" s="15"/>
      <c r="AC80" s="15"/>
      <c r="AD80" s="15"/>
    </row>
    <row r="81" spans="2:30" ht="14.5" x14ac:dyDescent="0.35">
      <c r="B81" s="132"/>
      <c r="C81" s="110"/>
      <c r="D81" s="121"/>
      <c r="E81" s="130"/>
      <c r="F81" s="13"/>
      <c r="G81" s="110"/>
      <c r="H81" s="121"/>
      <c r="I81" s="121"/>
      <c r="J81" s="130"/>
      <c r="K81" s="138"/>
      <c r="L81" s="138"/>
      <c r="M81" s="139"/>
      <c r="N81" s="138"/>
      <c r="O81" s="138"/>
      <c r="P81" s="138"/>
      <c r="Q81" s="138"/>
      <c r="R81" s="138"/>
      <c r="S81" s="138"/>
      <c r="T81" s="139"/>
      <c r="U81" s="138"/>
      <c r="V81" s="138"/>
      <c r="W81" s="138"/>
      <c r="X81" s="138"/>
      <c r="Y81" s="13"/>
      <c r="Z81" s="15"/>
      <c r="AA81" s="15"/>
      <c r="AB81" s="15"/>
      <c r="AC81" s="15"/>
      <c r="AD81" s="15"/>
    </row>
    <row r="82" spans="2:30" ht="13" x14ac:dyDescent="0.3">
      <c r="B82" s="140"/>
      <c r="C82" s="15"/>
      <c r="D82" s="15"/>
      <c r="E82" s="112"/>
      <c r="F82" s="13"/>
      <c r="G82" s="15"/>
      <c r="H82" s="15"/>
      <c r="I82" s="15"/>
      <c r="J82" s="15"/>
      <c r="K82" s="15"/>
      <c r="L82" s="15"/>
      <c r="M82" s="13"/>
      <c r="N82" s="15"/>
      <c r="O82" s="15"/>
      <c r="P82" s="15"/>
      <c r="Q82" s="15"/>
      <c r="R82" s="15"/>
      <c r="S82" s="15"/>
      <c r="T82" s="13"/>
      <c r="U82" s="112"/>
      <c r="V82" s="15"/>
      <c r="W82" s="15"/>
      <c r="X82" s="15"/>
      <c r="Y82" s="13"/>
      <c r="Z82" s="15"/>
      <c r="AA82" s="15"/>
      <c r="AB82" s="15"/>
      <c r="AC82" s="15"/>
      <c r="AD82" s="15"/>
    </row>
    <row r="83" spans="2:30" ht="14.5" x14ac:dyDescent="0.35">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4.5" x14ac:dyDescent="0.35">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4.5" x14ac:dyDescent="0.35">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5" x14ac:dyDescent="0.35">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5" x14ac:dyDescent="0.35">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5" x14ac:dyDescent="0.35">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5" x14ac:dyDescent="0.35">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4.5" x14ac:dyDescent="0.35">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ht="13" x14ac:dyDescent="0.3">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ht="13" x14ac:dyDescent="0.3">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ht="13"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ht="13"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ht="13"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ht="13"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ht="13"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ht="13"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ht="13"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ht="13"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ht="13"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ht="13"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ht="13"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ht="13"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ht="13"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ht="13"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ht="13"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ht="13"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ht="13"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ht="13"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ht="13"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ht="13"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ht="13"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ht="13"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ht="13"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ht="13"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ht="13"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ht="13"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ht="13"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ht="13"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ht="13"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ht="13"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ht="13"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ht="13"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ht="13" x14ac:dyDescent="0.3">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4.5" x14ac:dyDescent="0.35">
      <c r="B126" s="15"/>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4.5" x14ac:dyDescent="0.35">
      <c r="B127" s="142"/>
      <c r="C127" s="142"/>
      <c r="D127" s="142"/>
      <c r="E127" s="143"/>
      <c r="F127" s="13"/>
      <c r="G127" s="110"/>
      <c r="H127" s="110"/>
      <c r="I127" s="110"/>
      <c r="J127" s="110"/>
      <c r="K127" s="110"/>
      <c r="L127" s="110"/>
      <c r="M127" s="111"/>
      <c r="N127" s="110"/>
      <c r="O127" s="110"/>
      <c r="P127" s="15"/>
      <c r="Q127" s="15"/>
      <c r="R127" s="15"/>
      <c r="S127" s="15"/>
      <c r="T127" s="13"/>
      <c r="U127" s="112"/>
      <c r="V127" s="15"/>
      <c r="W127" s="15"/>
      <c r="X127" s="15"/>
      <c r="Y127" s="13"/>
      <c r="Z127" s="15"/>
      <c r="AA127" s="15"/>
      <c r="AB127" s="15"/>
      <c r="AC127" s="15"/>
      <c r="AD127" s="15"/>
    </row>
    <row r="128" spans="2:30" ht="14.5" x14ac:dyDescent="0.35">
      <c r="B128" s="142"/>
      <c r="C128" s="142"/>
      <c r="D128" s="142"/>
      <c r="E128" s="143"/>
      <c r="F128" s="13"/>
      <c r="G128" s="110"/>
      <c r="H128" s="110"/>
      <c r="I128" s="110"/>
      <c r="J128" s="110"/>
      <c r="K128" s="110"/>
      <c r="L128" s="110"/>
      <c r="M128" s="111"/>
      <c r="N128" s="110"/>
      <c r="O128" s="110"/>
      <c r="P128" s="110"/>
      <c r="Q128" s="110"/>
      <c r="R128" s="110"/>
      <c r="S128" s="15"/>
      <c r="T128" s="13"/>
      <c r="U128" s="112"/>
      <c r="V128" s="15"/>
      <c r="W128" s="15"/>
      <c r="X128" s="15"/>
      <c r="Y128" s="13"/>
      <c r="Z128" s="15"/>
      <c r="AA128" s="15"/>
      <c r="AB128" s="15"/>
      <c r="AC128" s="15"/>
      <c r="AD128" s="15"/>
    </row>
    <row r="129" spans="2:30" ht="14.5" x14ac:dyDescent="0.35">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4.5" x14ac:dyDescent="0.35">
      <c r="B130" s="142"/>
      <c r="C130" s="142"/>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4.5" x14ac:dyDescent="0.35">
      <c r="B131" s="142"/>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5" x14ac:dyDescent="0.35">
      <c r="B132" s="143"/>
      <c r="C132" s="143"/>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5" x14ac:dyDescent="0.35">
      <c r="B133" s="143"/>
      <c r="C133" s="142"/>
      <c r="D133" s="144"/>
      <c r="E133" s="145"/>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5" x14ac:dyDescent="0.35">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5" x14ac:dyDescent="0.35">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5" x14ac:dyDescent="0.35">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5" x14ac:dyDescent="0.35">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5" x14ac:dyDescent="0.35">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5" x14ac:dyDescent="0.35">
      <c r="B139" s="142"/>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5" x14ac:dyDescent="0.35">
      <c r="B140" s="143"/>
      <c r="C140" s="143"/>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5" x14ac:dyDescent="0.35">
      <c r="B141" s="143"/>
      <c r="C141" s="142"/>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4.5" x14ac:dyDescent="0.35">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ht="14.5" x14ac:dyDescent="0.35">
      <c r="B143" s="142"/>
      <c r="C143" s="142"/>
      <c r="D143" s="142"/>
      <c r="E143" s="143"/>
      <c r="F143" s="13"/>
      <c r="G143" s="110"/>
      <c r="H143" s="110"/>
      <c r="I143" s="110"/>
      <c r="J143" s="110"/>
      <c r="K143" s="110"/>
      <c r="L143" s="110"/>
      <c r="M143" s="111"/>
      <c r="N143" s="110"/>
      <c r="O143" s="110"/>
      <c r="P143" s="110"/>
      <c r="Q143" s="110"/>
      <c r="R143" s="110"/>
      <c r="S143" s="110"/>
      <c r="T143" s="111"/>
      <c r="U143" s="141"/>
      <c r="V143" s="15"/>
      <c r="W143" s="15"/>
      <c r="X143" s="15"/>
      <c r="Y143" s="13"/>
      <c r="Z143" s="15"/>
      <c r="AA143" s="15"/>
      <c r="AB143" s="15"/>
      <c r="AC143" s="15"/>
      <c r="AD143" s="15"/>
    </row>
    <row r="144" spans="2:30" x14ac:dyDescent="0.3">
      <c r="B144" s="146"/>
      <c r="C144" s="146"/>
      <c r="D144" s="146"/>
      <c r="E144" s="147"/>
    </row>
    <row r="145" spans="2:5" x14ac:dyDescent="0.3">
      <c r="B145" s="146"/>
      <c r="C145" s="146"/>
      <c r="D145" s="146"/>
      <c r="E145" s="147"/>
    </row>
    <row r="146" spans="2:5" x14ac:dyDescent="0.3">
      <c r="B146" s="146"/>
      <c r="C146" s="146"/>
      <c r="D146" s="146"/>
      <c r="E146" s="147"/>
    </row>
    <row r="147" spans="2:5" x14ac:dyDescent="0.3">
      <c r="B147" s="146"/>
      <c r="C147" s="147"/>
      <c r="D147" s="146"/>
      <c r="E147" s="147"/>
    </row>
    <row r="148" spans="2:5" x14ac:dyDescent="0.3">
      <c r="B148" s="147"/>
      <c r="C148" s="147"/>
      <c r="D148" s="146"/>
      <c r="E148" s="147"/>
    </row>
    <row r="149" spans="2:5" x14ac:dyDescent="0.3">
      <c r="B149" s="147"/>
      <c r="C149" s="146"/>
      <c r="D149" s="146"/>
      <c r="E149" s="147"/>
    </row>
    <row r="150" spans="2:5" x14ac:dyDescent="0.3">
      <c r="B150" s="146"/>
      <c r="C150" s="146"/>
      <c r="D150" s="146"/>
      <c r="E150" s="147"/>
    </row>
    <row r="151" spans="2:5" x14ac:dyDescent="0.3">
      <c r="B151" s="146"/>
      <c r="C151" s="146"/>
      <c r="D151" s="146"/>
      <c r="E151" s="147"/>
    </row>
    <row r="152" spans="2:5" x14ac:dyDescent="0.3">
      <c r="B152" s="146"/>
      <c r="C152" s="146"/>
      <c r="D152" s="146"/>
      <c r="E152" s="147"/>
    </row>
    <row r="153" spans="2:5" x14ac:dyDescent="0.3">
      <c r="B153" s="146"/>
      <c r="C153" s="146"/>
      <c r="D153" s="146"/>
      <c r="E153" s="147"/>
    </row>
    <row r="154" spans="2:5" x14ac:dyDescent="0.3">
      <c r="B154" s="146"/>
      <c r="C154" s="146"/>
      <c r="D154" s="146"/>
      <c r="E154" s="147"/>
    </row>
    <row r="155" spans="2:5" x14ac:dyDescent="0.3">
      <c r="B155" s="146"/>
      <c r="C155" s="147"/>
      <c r="D155" s="146"/>
      <c r="E155" s="147"/>
    </row>
    <row r="156" spans="2:5" x14ac:dyDescent="0.3">
      <c r="B156" s="147"/>
      <c r="C156" s="147"/>
      <c r="D156" s="146"/>
      <c r="E156" s="147"/>
    </row>
    <row r="157" spans="2:5" x14ac:dyDescent="0.3">
      <c r="B157" s="147"/>
      <c r="C157" s="146"/>
      <c r="D157" s="146"/>
      <c r="E157" s="147"/>
    </row>
    <row r="158" spans="2:5" x14ac:dyDescent="0.3">
      <c r="B158" s="146"/>
      <c r="C158" s="146"/>
      <c r="D158" s="146"/>
      <c r="E158" s="147"/>
    </row>
    <row r="159" spans="2:5" x14ac:dyDescent="0.3">
      <c r="B159" s="146"/>
      <c r="C159" s="146"/>
      <c r="D159" s="146"/>
      <c r="E159" s="147"/>
    </row>
    <row r="160" spans="2:5" x14ac:dyDescent="0.3">
      <c r="B160" s="146"/>
      <c r="C160" s="146"/>
      <c r="D160" s="146"/>
      <c r="E160" s="147"/>
    </row>
    <row r="161" spans="2:5" x14ac:dyDescent="0.3">
      <c r="B161" s="146"/>
      <c r="C161" s="146"/>
      <c r="D161" s="146"/>
      <c r="E161" s="147"/>
    </row>
    <row r="162" spans="2:5" x14ac:dyDescent="0.3">
      <c r="B162" s="146"/>
      <c r="C162" s="146"/>
      <c r="D162" s="146"/>
      <c r="E162" s="147"/>
    </row>
    <row r="163" spans="2:5" x14ac:dyDescent="0.3">
      <c r="B163" s="146"/>
      <c r="C163" s="147"/>
      <c r="D163" s="146"/>
      <c r="E163" s="147"/>
    </row>
    <row r="164" spans="2:5" x14ac:dyDescent="0.3">
      <c r="B164" s="147"/>
      <c r="C164" s="147"/>
      <c r="D164" s="146"/>
      <c r="E164" s="147"/>
    </row>
    <row r="165" spans="2:5" x14ac:dyDescent="0.3">
      <c r="B165" s="147"/>
      <c r="C165" s="146"/>
      <c r="D165" s="146"/>
      <c r="E165" s="147"/>
    </row>
    <row r="166" spans="2:5" x14ac:dyDescent="0.3">
      <c r="B166" s="146"/>
      <c r="C166" s="146"/>
      <c r="D166" s="146"/>
      <c r="E166" s="147"/>
    </row>
    <row r="167" spans="2:5" x14ac:dyDescent="0.3">
      <c r="B167" s="146"/>
      <c r="C167" s="146"/>
      <c r="D167" s="146"/>
      <c r="E167" s="147"/>
    </row>
    <row r="168" spans="2:5" x14ac:dyDescent="0.3">
      <c r="B168" s="146"/>
      <c r="C168" s="146"/>
      <c r="D168" s="146"/>
      <c r="E168" s="147"/>
    </row>
    <row r="169" spans="2:5" x14ac:dyDescent="0.3">
      <c r="B169" s="146"/>
      <c r="C169" s="146"/>
      <c r="D169" s="146"/>
      <c r="E169" s="147"/>
    </row>
    <row r="170" spans="2:5" x14ac:dyDescent="0.3">
      <c r="B170" s="146"/>
      <c r="D170" s="146"/>
      <c r="E170" s="147"/>
    </row>
    <row r="171" spans="2:5" x14ac:dyDescent="0.3">
      <c r="D171" s="146"/>
      <c r="E171" s="147"/>
    </row>
    <row r="172" spans="2:5" x14ac:dyDescent="0.3">
      <c r="D172" s="146"/>
      <c r="E172" s="147"/>
    </row>
    <row r="173" spans="2:5" x14ac:dyDescent="0.3">
      <c r="D173" s="146"/>
      <c r="E173" s="147"/>
    </row>
  </sheetData>
  <mergeCells count="1">
    <mergeCell ref="D11:E11"/>
  </mergeCells>
  <conditionalFormatting sqref="X72:X6617 X12:X24">
    <cfRule type="cellIs" dxfId="0" priority="1" operator="greaterThan">
      <formula>0.1</formula>
    </cfRule>
  </conditionalFormatting>
  <pageMargins left="0" right="0" top="0" bottom="0" header="0.15748031496062992" footer="0.19685039370078741"/>
  <pageSetup paperSize="9" scale="46"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Dinh</dc:creator>
  <cp:lastModifiedBy>Martin Dinh</cp:lastModifiedBy>
  <dcterms:created xsi:type="dcterms:W3CDTF">2022-02-01T04:30:10Z</dcterms:created>
  <dcterms:modified xsi:type="dcterms:W3CDTF">2022-02-01T04:31:30Z</dcterms:modified>
</cp:coreProperties>
</file>