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Jul 21\"/>
    </mc:Choice>
  </mc:AlternateContent>
  <bookViews>
    <workbookView xWindow="0" yWindow="0" windowWidth="19200" windowHeight="705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depth'!$A$2:$H$56</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<sst xmlns="http://schemas.openxmlformats.org/spreadsheetml/2006/main" count="385" uniqueCount="185">
  <si>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</si>
  <si>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</si>
  <si>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</si>
  <si>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</si>
  <si>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</si>
  <si>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</si>
  <si>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</si>
  <si>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</si>
  <si>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</si>
  <si>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</si>
  <si>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</si>
  <si>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</si>
  <si>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</si>
  <si>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</si>
  <si>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</si>
  <si>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</si>
  <si>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</si>
  <si>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</si>
  <si>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</si>
  <si>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</si>
  <si>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</si>
  <si>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</si>
  <si>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</si>
  <si>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</si>
  <si>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</si>
  <si>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</si>
  <si>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</si>
  <si>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</si>
  <si>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</si>
  <si>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</si>
  <si>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</si>
  <si>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</si>
  <si>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KBCPA</t>
  </si>
  <si>
    <t>NACGA</t>
  </si>
  <si>
    <t>NCCGA</t>
  </si>
  <si>
    <t>NFNG</t>
  </si>
  <si>
    <t>Hybrid Securities</t>
  </si>
  <si>
    <t>BENHB</t>
  </si>
  <si>
    <t>CWNHB</t>
  </si>
  <si>
    <t>QUBHA</t>
  </si>
  <si>
    <t>Converting Preference Shares and Capital Notes</t>
  </si>
  <si>
    <t>AMPPA</t>
  </si>
  <si>
    <t>AMPPB</t>
  </si>
  <si>
    <t>ANZPD</t>
  </si>
  <si>
    <t>ANZPE</t>
  </si>
  <si>
    <t>ANZPF</t>
  </si>
  <si>
    <t>ANZPG</t>
  </si>
  <si>
    <t>ANZPH</t>
  </si>
  <si>
    <t>ANZPI</t>
  </si>
  <si>
    <t>AYUPA</t>
  </si>
  <si>
    <t>BENPG</t>
  </si>
  <si>
    <t>BENPH</t>
  </si>
  <si>
    <t>BOQPE</t>
  </si>
  <si>
    <t>BOQPF</t>
  </si>
  <si>
    <t>CBAPD</t>
  </si>
  <si>
    <t>CBAPE</t>
  </si>
  <si>
    <t>CBAPF</t>
  </si>
  <si>
    <t>CBAPG</t>
  </si>
  <si>
    <t>CBAPH</t>
  </si>
  <si>
    <t>CBAPI</t>
  </si>
  <si>
    <t>CBAPJ</t>
  </si>
  <si>
    <t>CGFPA</t>
  </si>
  <si>
    <t>CGFPB</t>
  </si>
  <si>
    <t>CGFPC</t>
  </si>
  <si>
    <t>CINPA</t>
  </si>
  <si>
    <t>IAGPD</t>
  </si>
  <si>
    <t>GC1PA</t>
  </si>
  <si>
    <t>MBLPC</t>
  </si>
  <si>
    <t>MQGPC</t>
  </si>
  <si>
    <t>MQGPD</t>
  </si>
  <si>
    <t>MQGPE</t>
  </si>
  <si>
    <t>NABPD</t>
  </si>
  <si>
    <t>NABPE</t>
  </si>
  <si>
    <t>NABPF</t>
  </si>
  <si>
    <t>NABPH</t>
  </si>
  <si>
    <t>RHCPA</t>
  </si>
  <si>
    <t>SSLPA</t>
  </si>
  <si>
    <t>SUNPF</t>
  </si>
  <si>
    <t>SUNPG</t>
  </si>
  <si>
    <t>SUNPH</t>
  </si>
  <si>
    <t>URFPA</t>
  </si>
  <si>
    <t>WBCPE</t>
  </si>
  <si>
    <t>WBCPG</t>
  </si>
  <si>
    <t>WBCPH</t>
  </si>
  <si>
    <t>WBCPI</t>
  </si>
  <si>
    <t>WBCPJ</t>
  </si>
  <si>
    <t>WHFPA</t>
  </si>
  <si>
    <t>WHFPB</t>
  </si>
  <si>
    <t>n/a</t>
  </si>
  <si>
    <t>Monthly liquidity is equal to the total value traded for the security for the month divided by its market capitalisation</t>
  </si>
  <si>
    <t>Past Performance is not a reliable indicator of future performance.</t>
  </si>
  <si>
    <t>Monthly update - July 2021</t>
  </si>
  <si>
    <t>Clime Capital Limited</t>
  </si>
  <si>
    <t>Convert Bond 6.25% 30-11-21 Qly Red</t>
  </si>
  <si>
    <t>Qtrly</t>
  </si>
  <si>
    <t/>
  </si>
  <si>
    <t>CVC Limited</t>
  </si>
  <si>
    <t>Convert Bond 3-Bbsw+3.75% 22-6-23 Qly Non-Cum Red</t>
  </si>
  <si>
    <t>Clean Seas Seafood Limited</t>
  </si>
  <si>
    <t>Convert Bond 8.00% 22-11-22 Semi Cum Red</t>
  </si>
  <si>
    <t>S/A</t>
  </si>
  <si>
    <t>Keybridge Capital Limited</t>
  </si>
  <si>
    <t>Convert Bond 7.00% 31-07-21 Qly Cum Red</t>
  </si>
  <si>
    <t>Naos Ex-50 Opportunities Company Limited</t>
  </si>
  <si>
    <t>Convert Bond 5.50% 30-09-27 Semi Step T-09-25</t>
  </si>
  <si>
    <t>Naos Emerging Opportunities Company Limited</t>
  </si>
  <si>
    <t>Convert Bond 4.50% 30-09-28 Semi Non-Cum Red Step</t>
  </si>
  <si>
    <t>Nufarm Finance (NZ) Limited</t>
  </si>
  <si>
    <t>Convert Bond 6-Bbsw+1.90% Perp Sub Non-Cum Exh Stp</t>
  </si>
  <si>
    <t>N/A</t>
  </si>
  <si>
    <t>Bendigo and Adelaide Bank Limited</t>
  </si>
  <si>
    <t>Hybrid 3-Bbsw+1.00% Perp Sub Cum Red</t>
  </si>
  <si>
    <t>Crown Resorts Limited</t>
  </si>
  <si>
    <t>Hybrid 3-Bbsw+4.00% 23-04-75 Sub Cum Red T-07-21</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</si>
  <si>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</si>
  <si>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</si>
  <si>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</si>
  <si>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</si>
  <si>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</si>
  <si>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</si>
  <si>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</si>
  <si>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</si>
  <si>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</si>
  <si>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</si>
  <si>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</si>
  <si>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Cap Note 3-Bbsw+3.00 Perp Non-Cum Red T-03-28</t>
  </si>
  <si>
    <t>Australian Unity Limited</t>
  </si>
  <si>
    <t>Mci Cap Note 5.00% Perp Semi Non-Cum</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</si>
  <si>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</si>
  <si>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</si>
  <si>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</si>
  <si>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</si>
  <si>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</si>
  <si>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</si>
  <si>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</si>
  <si>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</si>
  <si>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</si>
  <si>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</si>
  <si>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</si>
  <si>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</si>
  <si>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</si>
  <si>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</si>
  <si>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</si>
  <si>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</si>
  <si>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</si>
  <si>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</si>
  <si>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</si>
  <si>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</si>
  <si>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</si>
  <si>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</si>
  <si>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</si>
  <si>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</si>
  <si>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Macquarie Bank Limited</t>
  </si>
  <si>
    <t>Cap Note 3-Bbsw+4.70% Perp Non-Cum Red T-12-25</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</si>
  <si>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</si>
  <si>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</si>
  <si>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</si>
  <si>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</si>
  <si>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</si>
  <si>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</si>
  <si>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</si>
  <si>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</si>
  <si>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</si>
  <si>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</si>
  <si>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</si>
  <si>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</si>
  <si>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</si>
  <si>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</si>
  <si>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</si>
  <si>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</si>
  <si>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</si>
  <si>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</si>
  <si>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</si>
  <si>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</si>
  <si>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</si>
  <si>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3-Bbsw+4.90% Perp Non-Cum Red T-12-21</t>
  </si>
  <si>
    <t>Cap Note 3-Bbsw+3.20% Perp Non-Cum Red T-09-25</t>
  </si>
  <si>
    <t>Cap Note 3-Bbsw+3.70% Perp Non-Cum Red T-07-24</t>
  </si>
  <si>
    <t>Cap Note 3-Bbsw+3.40% Perp Non-Cum Red T-03-27</t>
  </si>
  <si>
    <t>Whitefield Limited</t>
  </si>
  <si>
    <t>8.0% Cumulative Preference</t>
  </si>
  <si>
    <t>Convert Pref5.75% 30-11-21Semi Sub Non-Cum Res Red</t>
  </si>
  <si>
    <t xml:space="preserve">The yield data for the bonds have been sourced from Bloomberg using the Mid Yield to Convention function as at 30 July 2021 </t>
  </si>
  <si>
    <t>The coupon data has been sourced from Bloomberg using the Coupon function as at 30 July 2021</t>
  </si>
  <si>
    <t>All values are as at Jul-21.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</si>
</sst>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50">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0" fontId="12" fillId="0" borderId="1" xfId="3"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2762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35641"/>
          <a:ext cx="962024" cy="610290"/>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3081728" y="12650192"/>
          <a:ext cx="39671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jul-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44378</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sheetData>
      <sheetData sheetId="11">
        <row r="4">
          <cell r="A4" t="str">
            <v>CAMG</v>
          </cell>
          <cell r="B4" t="str">
            <v>CAMAU Corp</v>
          </cell>
          <cell r="C4">
            <v>234.122365</v>
          </cell>
          <cell r="D4">
            <v>6.25E-2</v>
          </cell>
          <cell r="E4" t="str">
            <v>Qtrly</v>
          </cell>
          <cell r="F4">
            <v>44530</v>
          </cell>
        </row>
        <row r="5">
          <cell r="A5" t="str">
            <v>CVCG</v>
          </cell>
          <cell r="B5" t="str">
            <v>CVCAU F 06/22/2023 Corp</v>
          </cell>
          <cell r="C5">
            <v>5.6932000000000003E-2</v>
          </cell>
          <cell r="D5">
            <v>3.7803000000000003E-2</v>
          </cell>
          <cell r="E5" t="str">
            <v>Qtrly</v>
          </cell>
          <cell r="F5">
            <v>45099</v>
          </cell>
        </row>
        <row r="6">
          <cell r="A6" t="str">
            <v>CSSG</v>
          </cell>
          <cell r="B6" t="str">
            <v>ZQ172964@BVAL Corp</v>
          </cell>
          <cell r="C6">
            <v>5.4408000000000005E-2</v>
          </cell>
          <cell r="D6">
            <v>0.08</v>
          </cell>
          <cell r="E6" t="str">
            <v>S/A</v>
          </cell>
          <cell r="F6">
            <v>44883</v>
          </cell>
        </row>
        <row r="7">
          <cell r="A7" t="str">
            <v>NFNG</v>
          </cell>
          <cell r="B7" t="str">
            <v>EF828225@BVAL Corp</v>
          </cell>
          <cell r="C7">
            <v>6.5259999999999999E-2</v>
          </cell>
          <cell r="D7">
            <v>3.9961999999999998E-2</v>
          </cell>
          <cell r="E7" t="str">
            <v>S/A</v>
          </cell>
          <cell r="F7" t="str">
            <v>N/A</v>
          </cell>
        </row>
        <row r="8">
          <cell r="A8" t="str">
            <v>BENHB</v>
          </cell>
          <cell r="B8" t="str">
            <v>EC021689@BVAL Corp</v>
          </cell>
          <cell r="C8">
            <v>1.0773E-2</v>
          </cell>
          <cell r="D8">
            <v>1.04E-2</v>
          </cell>
          <cell r="E8" t="str">
            <v>Qtrly</v>
          </cell>
          <cell r="F8" t="str">
            <v>N/A</v>
          </cell>
        </row>
        <row r="9">
          <cell r="A9" t="str">
            <v>CWNHB</v>
          </cell>
          <cell r="B9" t="str">
            <v>CWNAU 0 04/23/2075 REGS Corp</v>
          </cell>
          <cell r="C9">
            <v>6.3598000000000002E-2</v>
          </cell>
          <cell r="D9">
            <v>4.0243000000000001E-2</v>
          </cell>
          <cell r="E9" t="str">
            <v>Qtrly</v>
          </cell>
          <cell r="F9">
            <v>44400</v>
          </cell>
        </row>
        <row r="10">
          <cell r="A10" t="str">
            <v>QUBHA</v>
          </cell>
          <cell r="B10" t="str">
            <v>QUBAU 0 10/05/2023 REGS Corp</v>
          </cell>
          <cell r="C10">
            <v>2.8013E-2</v>
          </cell>
          <cell r="D10">
            <v>3.925E-2</v>
          </cell>
          <cell r="E10" t="str">
            <v>Qtrly</v>
          </cell>
          <cell r="F10">
            <v>45204</v>
          </cell>
        </row>
        <row r="11">
          <cell r="A11" t="str">
            <v>AMPPA</v>
          </cell>
          <cell r="B11" t="str">
            <v>EP049525@EXCH Pfd</v>
          </cell>
          <cell r="C11">
            <v>5.1729999999999998E-2</v>
          </cell>
          <cell r="D11">
            <v>5.1242999999999997E-2</v>
          </cell>
          <cell r="E11" t="str">
            <v>Qtrly</v>
          </cell>
          <cell r="F11">
            <v>44552</v>
          </cell>
        </row>
        <row r="12">
          <cell r="A12" t="str">
            <v>AMPPB</v>
          </cell>
          <cell r="B12" t="str">
            <v>EP058279@EXCH Pfd</v>
          </cell>
          <cell r="C12">
            <v>5.2629999999999996E-2</v>
          </cell>
          <cell r="D12">
            <v>4.5220999999999997E-2</v>
          </cell>
          <cell r="E12" t="str">
            <v>Qtrly</v>
          </cell>
          <cell r="F12">
            <v>46007</v>
          </cell>
        </row>
        <row r="13">
          <cell r="A13" t="str">
            <v>ANZPD</v>
          </cell>
          <cell r="B13" t="str">
            <v>EP044675@EXCH Pfd</v>
          </cell>
          <cell r="C13">
            <v>0.20996999999999999</v>
          </cell>
          <cell r="D13">
            <v>3.4653000000000003E-2</v>
          </cell>
          <cell r="E13" t="str">
            <v>S/A</v>
          </cell>
          <cell r="F13">
            <v>44440</v>
          </cell>
        </row>
        <row r="14">
          <cell r="A14" t="str">
            <v>ANZPE</v>
          </cell>
          <cell r="B14" t="str">
            <v>EP045620@EXCH Pfd</v>
          </cell>
          <cell r="C14">
            <v>1.363E-2</v>
          </cell>
          <cell r="D14">
            <v>3.3277000000000001E-2</v>
          </cell>
          <cell r="E14" t="str">
            <v>S/A</v>
          </cell>
          <cell r="F14">
            <v>44644</v>
          </cell>
        </row>
        <row r="15">
          <cell r="A15" t="str">
            <v>ANZPF</v>
          </cell>
          <cell r="B15" t="str">
            <v>EP048015@EXCH Pfd</v>
          </cell>
          <cell r="C15">
            <v>1.728E-2</v>
          </cell>
          <cell r="D15">
            <v>3.6776999999999997E-2</v>
          </cell>
          <cell r="E15" t="str">
            <v>S/A</v>
          </cell>
          <cell r="F15">
            <v>45009</v>
          </cell>
        </row>
        <row r="16">
          <cell r="A16" t="str">
            <v>ANZPG</v>
          </cell>
          <cell r="B16" t="str">
            <v>Ep051369@EXCH Pfd</v>
          </cell>
          <cell r="C16">
            <v>2.281E-2</v>
          </cell>
          <cell r="D16">
            <v>4.7280999999999997E-2</v>
          </cell>
          <cell r="E16" t="str">
            <v>Qtrly</v>
          </cell>
          <cell r="F16">
            <v>45371</v>
          </cell>
        </row>
        <row r="17">
          <cell r="A17" t="str">
            <v>ANZPH</v>
          </cell>
          <cell r="B17" t="str">
            <v>EP053385@EXCH Pfd</v>
          </cell>
          <cell r="C17">
            <v>2.6579999999999999E-2</v>
          </cell>
          <cell r="D17">
            <v>3.8281000000000003E-2</v>
          </cell>
          <cell r="E17" t="str">
            <v>Qtrly</v>
          </cell>
          <cell r="F17">
            <v>45736</v>
          </cell>
        </row>
        <row r="18">
          <cell r="A18" t="str">
            <v>ANZPI</v>
          </cell>
          <cell r="B18" t="str">
            <v>EP059864@EXCH Pfd</v>
          </cell>
          <cell r="C18">
            <v>4.2660000000000003E-2</v>
          </cell>
          <cell r="D18">
            <v>3.0249999999999999E-2</v>
          </cell>
          <cell r="E18" t="str">
            <v>Qtrly</v>
          </cell>
          <cell r="F18">
            <v>46832</v>
          </cell>
        </row>
        <row r="19">
          <cell r="A19" t="str">
            <v>AYUPA</v>
          </cell>
          <cell r="B19" t="str">
            <v>EP059699@EXCH Pfd</v>
          </cell>
          <cell r="C19">
            <v>4.6730000000000001E-2</v>
          </cell>
          <cell r="D19">
            <v>0.05</v>
          </cell>
          <cell r="E19" t="str">
            <v>S/A</v>
          </cell>
          <cell r="F19" t="str">
            <v>N/A</v>
          </cell>
        </row>
        <row r="20">
          <cell r="A20" t="str">
            <v>BENPG</v>
          </cell>
          <cell r="B20" t="str">
            <v>EP053789@EXCH Pfd</v>
          </cell>
          <cell r="C20">
            <v>3.0169999999999999E-2</v>
          </cell>
          <cell r="D20">
            <v>3.7742999999999999E-2</v>
          </cell>
          <cell r="E20" t="str">
            <v>Qtrly</v>
          </cell>
          <cell r="F20">
            <v>45456</v>
          </cell>
        </row>
        <row r="21">
          <cell r="A21" t="str">
            <v>BENPH</v>
          </cell>
          <cell r="B21" t="str">
            <v>EP059556@EXCH Pfd</v>
          </cell>
          <cell r="C21">
            <v>3.6949999999999997E-2</v>
          </cell>
          <cell r="D21">
            <v>3.8242999999999999E-2</v>
          </cell>
          <cell r="E21" t="str">
            <v>Qtrly</v>
          </cell>
          <cell r="F21">
            <v>46553</v>
          </cell>
        </row>
        <row r="22">
          <cell r="A22" t="str">
            <v>BOQPE</v>
          </cell>
          <cell r="B22" t="str">
            <v>EP054196@EXCH Pfd</v>
          </cell>
          <cell r="C22">
            <v>2.9929999999999998E-2</v>
          </cell>
          <cell r="D22">
            <v>3.7894000000000004E-2</v>
          </cell>
          <cell r="E22" t="str">
            <v>Qtrly</v>
          </cell>
          <cell r="F22">
            <v>45519</v>
          </cell>
        </row>
        <row r="23">
          <cell r="A23" t="str">
            <v>BOQPF</v>
          </cell>
          <cell r="B23" t="str">
            <v>EP059545@EXCH Pfd</v>
          </cell>
          <cell r="C23">
            <v>3.601E-2</v>
          </cell>
          <cell r="D23">
            <v>3.8393999999999998E-2</v>
          </cell>
          <cell r="E23" t="str">
            <v>Qtrly</v>
          </cell>
          <cell r="F23">
            <v>46521</v>
          </cell>
        </row>
        <row r="24">
          <cell r="A24" t="str">
            <v>C2FHA</v>
          </cell>
          <cell r="B24" t="str">
            <v>BO706757@EXCH Corp</v>
          </cell>
          <cell r="C24">
            <v>3.4215999999999996E-2</v>
          </cell>
          <cell r="D24">
            <v>4.2747E-2</v>
          </cell>
          <cell r="E24" t="str">
            <v>Qtrly</v>
          </cell>
          <cell r="F24">
            <v>46132</v>
          </cell>
        </row>
        <row r="25">
          <cell r="A25" t="str">
            <v>CBAPD</v>
          </cell>
          <cell r="B25" t="str">
            <v>Ep046997@EXCH Pfd</v>
          </cell>
          <cell r="C25">
            <v>1.8000000000000002E-2</v>
          </cell>
          <cell r="D25">
            <v>2.8243000000000001E-2</v>
          </cell>
          <cell r="E25" t="str">
            <v>Qtrly</v>
          </cell>
          <cell r="F25">
            <v>44910</v>
          </cell>
        </row>
        <row r="26">
          <cell r="A26" t="str">
            <v>CBAPE</v>
          </cell>
          <cell r="B26" t="str">
            <v>EP050205@EXCH Pfd</v>
          </cell>
          <cell r="C26">
            <v>5.8999999999999999E-3</v>
          </cell>
          <cell r="D26">
            <v>5.2242999999999998E-2</v>
          </cell>
          <cell r="E26" t="str">
            <v>Qtrly</v>
          </cell>
          <cell r="F26">
            <v>44484</v>
          </cell>
        </row>
        <row r="27">
          <cell r="A27" t="str">
            <v>CBAPF</v>
          </cell>
          <cell r="B27" t="str">
            <v>EP052381@EXCH Pfd</v>
          </cell>
          <cell r="C27">
            <v>1.414E-2</v>
          </cell>
          <cell r="D27">
            <v>3.9243E-2</v>
          </cell>
          <cell r="E27" t="str">
            <v>Qtrly</v>
          </cell>
          <cell r="F27">
            <v>44651</v>
          </cell>
        </row>
        <row r="28">
          <cell r="A28" t="str">
            <v>CBAPG</v>
          </cell>
          <cell r="B28" t="str">
            <v>EP055074@EXCH Pfd</v>
          </cell>
          <cell r="C28">
            <v>2.793E-2</v>
          </cell>
          <cell r="D28">
            <v>3.4243000000000003E-2</v>
          </cell>
          <cell r="E28" t="str">
            <v>Qtrly</v>
          </cell>
          <cell r="F28">
            <v>45762</v>
          </cell>
        </row>
        <row r="29">
          <cell r="A29" t="str">
            <v>CBAPH</v>
          </cell>
          <cell r="B29" t="str">
            <v>EP056390@EXCH Pfd</v>
          </cell>
          <cell r="C29">
            <v>2.2850000000000002E-2</v>
          </cell>
          <cell r="D29">
            <v>3.7242999999999998E-2</v>
          </cell>
          <cell r="E29" t="str">
            <v>Qtrly</v>
          </cell>
          <cell r="F29">
            <v>45408</v>
          </cell>
        </row>
        <row r="30">
          <cell r="A30" t="str">
            <v>CBAPI</v>
          </cell>
          <cell r="B30" t="str">
            <v>EP057917@EXCH Pfd</v>
          </cell>
          <cell r="C30">
            <v>3.3210000000000003E-2</v>
          </cell>
          <cell r="D30">
            <v>3.0242999999999999E-2</v>
          </cell>
          <cell r="E30" t="str">
            <v>Qtrly</v>
          </cell>
          <cell r="F30">
            <v>46497</v>
          </cell>
        </row>
        <row r="31">
          <cell r="A31" t="str">
            <v>CBAPJ</v>
          </cell>
          <cell r="B31" t="str">
            <v>EP059762@EXCH Pfd</v>
          </cell>
          <cell r="C31">
            <v>3.1539999999999999E-2</v>
          </cell>
          <cell r="D31">
            <v>2.7742999999999997E-2</v>
          </cell>
          <cell r="E31" t="str">
            <v>Qtrly</v>
          </cell>
          <cell r="F31">
            <v>46315</v>
          </cell>
        </row>
        <row r="32">
          <cell r="A32" t="str">
            <v>CGFPA</v>
          </cell>
          <cell r="B32" t="str">
            <v>EP047010@EXCH Pfd</v>
          </cell>
          <cell r="C32">
            <v>5.0270000000000002E-2</v>
          </cell>
          <cell r="D32">
            <v>3.4403000000000003E-2</v>
          </cell>
          <cell r="E32" t="str">
            <v>Qtrly</v>
          </cell>
          <cell r="F32">
            <v>43976</v>
          </cell>
        </row>
        <row r="33">
          <cell r="A33" t="str">
            <v>CGFPB</v>
          </cell>
          <cell r="B33" t="str">
            <v>EP052422@EXCH Pfd</v>
          </cell>
          <cell r="C33">
            <v>3.1760000000000004E-2</v>
          </cell>
          <cell r="D33">
            <v>4.4406000000000001E-2</v>
          </cell>
          <cell r="E33" t="str">
            <v>Qtrly</v>
          </cell>
          <cell r="F33">
            <v>45068</v>
          </cell>
        </row>
        <row r="34">
          <cell r="A34" t="str">
            <v>CGFPC</v>
          </cell>
          <cell r="B34" t="str">
            <v>EP059465@EXCH Pfd</v>
          </cell>
          <cell r="C34">
            <v>4.2000000000000003E-2</v>
          </cell>
          <cell r="D34">
            <v>4.6403E-2</v>
          </cell>
          <cell r="E34" t="str">
            <v>Qtrly</v>
          </cell>
          <cell r="F34">
            <v>46167</v>
          </cell>
        </row>
        <row r="35">
          <cell r="A35" t="str">
            <v>CINPA</v>
          </cell>
          <cell r="B35" t="str">
            <v>EP013877@EXCH Pfd</v>
          </cell>
          <cell r="C35" t="e">
            <v>#VALUE!</v>
          </cell>
          <cell r="D35">
            <v>7.0000000000000007E-2</v>
          </cell>
          <cell r="E35" t="str">
            <v>Annual</v>
          </cell>
          <cell r="F35" t="str">
            <v>N/A</v>
          </cell>
        </row>
        <row r="36">
          <cell r="A36" t="str">
            <v>IAGPD</v>
          </cell>
          <cell r="B36" t="str">
            <v>EP051945@EXCH Pfd</v>
          </cell>
          <cell r="C36">
            <v>2.1330000000000002E-2</v>
          </cell>
          <cell r="D36">
            <v>4.7242999999999993E-2</v>
          </cell>
          <cell r="E36" t="str">
            <v>Qtrly</v>
          </cell>
          <cell r="F36">
            <v>45092</v>
          </cell>
        </row>
        <row r="37">
          <cell r="A37" t="str">
            <v>GC1PA</v>
          </cell>
          <cell r="B37" t="str">
            <v>BM200756@EXCH Corp</v>
          </cell>
          <cell r="C37">
            <v>-5.8189999999999999E-2</v>
          </cell>
          <cell r="D37">
            <v>5.5999999999999994E-2</v>
          </cell>
          <cell r="E37" t="str">
            <v>S/A</v>
          </cell>
          <cell r="F37">
            <v>47756</v>
          </cell>
        </row>
        <row r="38">
          <cell r="A38" t="str">
            <v>KBCPA</v>
          </cell>
          <cell r="B38" t="str">
            <v>KBCAU 7 07/31/2020 Corp</v>
          </cell>
          <cell r="C38" t="e">
            <v>#VALUE!</v>
          </cell>
          <cell r="D38">
            <v>7.0000000000000007E-2</v>
          </cell>
          <cell r="E38" t="str">
            <v>Qtrly</v>
          </cell>
          <cell r="F38">
            <v>44408</v>
          </cell>
        </row>
        <row r="39">
          <cell r="A39" t="str">
            <v>MBLPC</v>
          </cell>
          <cell r="B39" t="str">
            <v>EP058611@EXCH Pfd</v>
          </cell>
          <cell r="C39">
            <v>3.2579999999999998E-2</v>
          </cell>
          <cell r="D39">
            <v>4.7280999999999997E-2</v>
          </cell>
          <cell r="E39" t="str">
            <v>Qtrly</v>
          </cell>
          <cell r="F39" t="str">
            <v>N/A</v>
          </cell>
        </row>
        <row r="40">
          <cell r="A40" t="str">
            <v>MQGPC</v>
          </cell>
          <cell r="B40" t="str">
            <v>EP055279@EXCH Pfd</v>
          </cell>
          <cell r="C40">
            <v>2.87E-2</v>
          </cell>
          <cell r="D40">
            <v>4.0243000000000001E-2</v>
          </cell>
          <cell r="E40" t="str">
            <v>Qtrly</v>
          </cell>
          <cell r="F40">
            <v>45642</v>
          </cell>
        </row>
        <row r="41">
          <cell r="A41" t="str">
            <v>MQGPD</v>
          </cell>
          <cell r="B41" t="str">
            <v>EP056779@EXCH Pfd</v>
          </cell>
          <cell r="C41">
            <v>3.415E-2</v>
          </cell>
          <cell r="D41">
            <v>4.1745000000000004E-2</v>
          </cell>
          <cell r="E41" t="str">
            <v>Qtrly</v>
          </cell>
          <cell r="F41">
            <v>46275</v>
          </cell>
        </row>
        <row r="42">
          <cell r="A42" t="str">
            <v>MQGPE</v>
          </cell>
          <cell r="B42" t="str">
            <v>EP059759@EXCH Pfd</v>
          </cell>
          <cell r="C42">
            <v>3.585E-2</v>
          </cell>
          <cell r="D42">
            <v>2.9212999999999999E-2</v>
          </cell>
          <cell r="E42" t="str">
            <v>Qtrly</v>
          </cell>
          <cell r="F42">
            <v>46648</v>
          </cell>
        </row>
        <row r="43">
          <cell r="A43" t="str">
            <v>MXUPA</v>
          </cell>
          <cell r="B43" t="str">
            <v>MXGAU Float PERP Pfd</v>
          </cell>
          <cell r="C43" t="e">
            <v>#VALUE!</v>
          </cell>
          <cell r="D43">
            <v>3.9302999999999998E-2</v>
          </cell>
          <cell r="E43" t="str">
            <v>Qtrly</v>
          </cell>
          <cell r="F43" t="str">
            <v>N/A</v>
          </cell>
        </row>
        <row r="44">
          <cell r="A44" t="str">
            <v>NABPD</v>
          </cell>
          <cell r="B44" t="str">
            <v>EP050880@EXCH Pfd</v>
          </cell>
          <cell r="C44">
            <v>1.401E-2</v>
          </cell>
          <cell r="D44">
            <v>4.9749999999999996E-2</v>
          </cell>
          <cell r="E44" t="str">
            <v>Qtrly</v>
          </cell>
          <cell r="F44">
            <v>44749</v>
          </cell>
        </row>
        <row r="45">
          <cell r="A45" t="str">
            <v>NABPE</v>
          </cell>
          <cell r="B45" t="str">
            <v>AM439612@BVAL Corp</v>
          </cell>
          <cell r="C45">
            <v>1.504E-2</v>
          </cell>
          <cell r="D45">
            <v>2.2280999999999999E-2</v>
          </cell>
          <cell r="E45" t="str">
            <v>Qtrly</v>
          </cell>
          <cell r="F45">
            <v>45189</v>
          </cell>
        </row>
        <row r="46">
          <cell r="A46" t="str">
            <v>NABPF</v>
          </cell>
          <cell r="B46" t="str">
            <v>EP056749@EXCH Pfd</v>
          </cell>
          <cell r="C46">
            <v>3.117E-2</v>
          </cell>
          <cell r="D46">
            <v>4.0180999999999994E-2</v>
          </cell>
          <cell r="E46" t="str">
            <v>Qtrly</v>
          </cell>
          <cell r="F46">
            <v>46190</v>
          </cell>
        </row>
        <row r="47">
          <cell r="A47" t="str">
            <v>NABPH</v>
          </cell>
          <cell r="B47" t="str">
            <v>EP059657@EXCH Pfd</v>
          </cell>
          <cell r="C47">
            <v>3.483E-2</v>
          </cell>
          <cell r="D47">
            <v>3.5180999999999997E-2</v>
          </cell>
          <cell r="E47" t="str">
            <v>Qtrly</v>
          </cell>
          <cell r="F47">
            <v>46738</v>
          </cell>
        </row>
        <row r="48">
          <cell r="A48" t="str">
            <v>NACGA</v>
          </cell>
          <cell r="B48" t="str">
            <v>ZO722450@EXCH Corp</v>
          </cell>
          <cell r="C48">
            <v>3.4285999999999997E-2</v>
          </cell>
          <cell r="D48">
            <v>5.5E-2</v>
          </cell>
          <cell r="E48" t="str">
            <v>S/A</v>
          </cell>
          <cell r="F48">
            <v>45930</v>
          </cell>
        </row>
        <row r="49">
          <cell r="A49" t="str">
            <v>NCCGA</v>
          </cell>
          <cell r="B49" t="str">
            <v>BP248344@EXCH Corp</v>
          </cell>
          <cell r="C49">
            <v>4.3175999999999999E-2</v>
          </cell>
          <cell r="D49">
            <v>4.4999999999999998E-2</v>
          </cell>
          <cell r="E49" t="str">
            <v>S/A</v>
          </cell>
          <cell r="F49">
            <v>47026</v>
          </cell>
        </row>
        <row r="50">
          <cell r="A50" t="str">
            <v>RHCPA</v>
          </cell>
          <cell r="B50" t="str">
            <v>RHCAU Float PERP pfd</v>
          </cell>
          <cell r="C50">
            <v>6.2939999999999996E-2</v>
          </cell>
          <cell r="D50">
            <v>4.9493999999999996E-2</v>
          </cell>
          <cell r="E50" t="str">
            <v>S/A</v>
          </cell>
          <cell r="F50" t="str">
            <v>N/A</v>
          </cell>
        </row>
        <row r="51">
          <cell r="A51" t="str">
            <v>SSLPA</v>
          </cell>
          <cell r="B51" t="str">
            <v>EP013853@EXCH Pfd</v>
          </cell>
          <cell r="C51" t="e">
            <v>#VALUE!</v>
          </cell>
          <cell r="D51">
            <v>0.05</v>
          </cell>
          <cell r="E51" t="str">
            <v>Annual</v>
          </cell>
          <cell r="F51" t="str">
            <v>N/A</v>
          </cell>
        </row>
        <row r="52">
          <cell r="A52" t="str">
            <v>SUNPF</v>
          </cell>
          <cell r="B52" t="str">
            <v>EP052562@EXCH Pfd</v>
          </cell>
          <cell r="C52">
            <v>2.375E-2</v>
          </cell>
          <cell r="D52">
            <v>4.1181000000000002E-2</v>
          </cell>
          <cell r="E52" t="str">
            <v>Qtrly</v>
          </cell>
          <cell r="F52">
            <v>44729</v>
          </cell>
        </row>
        <row r="53">
          <cell r="A53" t="str">
            <v>SUNPG</v>
          </cell>
          <cell r="B53" t="str">
            <v>Ep053909@EXCH Pfd</v>
          </cell>
          <cell r="C53">
            <v>2.894E-2</v>
          </cell>
          <cell r="D53">
            <v>3.6680999999999998E-2</v>
          </cell>
          <cell r="E53" t="str">
            <v>Qtrly</v>
          </cell>
          <cell r="F53">
            <v>45460</v>
          </cell>
        </row>
        <row r="54">
          <cell r="A54" t="str">
            <v>SUNPH</v>
          </cell>
          <cell r="B54" t="str">
            <v>EP058119@EXCH Pfd</v>
          </cell>
          <cell r="C54">
            <v>3.4639999999999997E-2</v>
          </cell>
          <cell r="D54">
            <v>3.0180999999999999E-2</v>
          </cell>
          <cell r="E54" t="str">
            <v>Qtrly</v>
          </cell>
          <cell r="F54">
            <v>46190</v>
          </cell>
        </row>
        <row r="55">
          <cell r="A55" t="str">
            <v>URFPA</v>
          </cell>
          <cell r="B55" t="str">
            <v>URFAU 6.25 PERP pfd</v>
          </cell>
          <cell r="C55">
            <v>9.8460000000000006E-2</v>
          </cell>
          <cell r="D55">
            <v>6.25E-2</v>
          </cell>
          <cell r="E55" t="str">
            <v>S/A</v>
          </cell>
          <cell r="F55">
            <v>44927</v>
          </cell>
        </row>
        <row r="56">
          <cell r="A56" t="str">
            <v>WBCPE</v>
          </cell>
          <cell r="B56" t="str">
            <v>EP046008@EXCH Pfd</v>
          </cell>
          <cell r="C56">
            <v>1.6619999999999999E-2</v>
          </cell>
          <cell r="D56">
            <v>3.0749999999999996E-2</v>
          </cell>
          <cell r="E56" t="str">
            <v>Qtrly</v>
          </cell>
          <cell r="F56">
            <v>44827</v>
          </cell>
        </row>
        <row r="57">
          <cell r="A57" t="str">
            <v>WBCPG</v>
          </cell>
          <cell r="B57" t="str">
            <v>EP050801@EXCH Pfd</v>
          </cell>
          <cell r="C57">
            <v>-3.8429999999999999E-2</v>
          </cell>
          <cell r="D57">
            <v>4.9303E-2</v>
          </cell>
          <cell r="E57" t="str">
            <v>Qtrly</v>
          </cell>
          <cell r="F57">
            <v>44550</v>
          </cell>
        </row>
        <row r="58">
          <cell r="A58" t="str">
            <v>WBCPI</v>
          </cell>
          <cell r="B58" t="str">
            <v>EP056431@EXCH Pfd</v>
          </cell>
          <cell r="C58">
            <v>2.4390000000000002E-2</v>
          </cell>
          <cell r="D58">
            <v>3.7212999999999996E-2</v>
          </cell>
          <cell r="E58" t="str">
            <v>Qtrly</v>
          </cell>
          <cell r="F58">
            <v>45504</v>
          </cell>
        </row>
        <row r="59">
          <cell r="A59" t="str">
            <v>WBCPH</v>
          </cell>
          <cell r="B59" t="str">
            <v>EP054833@EXCH Pfd</v>
          </cell>
          <cell r="C59">
            <v>2.9489999999999999E-2</v>
          </cell>
          <cell r="D59">
            <v>3.2243000000000001E-2</v>
          </cell>
          <cell r="E59" t="str">
            <v>Qtrly</v>
          </cell>
          <cell r="F59">
            <v>45922</v>
          </cell>
        </row>
        <row r="60">
          <cell r="A60" t="str">
            <v>WBCPJ</v>
          </cell>
          <cell r="B60" t="str">
            <v>EP059606@EXCH Pfd</v>
          </cell>
          <cell r="C60">
            <v>3.3099999999999997E-2</v>
          </cell>
          <cell r="D60">
            <v>3.4243000000000003E-2</v>
          </cell>
          <cell r="E60" t="str">
            <v>Qtrly</v>
          </cell>
          <cell r="F60">
            <v>46468</v>
          </cell>
        </row>
        <row r="61">
          <cell r="A61" t="str">
            <v>WHFPA</v>
          </cell>
          <cell r="B61" t="str">
            <v>EP042549@EXCH Pfd</v>
          </cell>
          <cell r="C61">
            <v>5.6939999999999998E-2</v>
          </cell>
          <cell r="D61">
            <v>0</v>
          </cell>
          <cell r="E61" t="str">
            <v>S/A</v>
          </cell>
          <cell r="F61" t="str">
            <v>N/A</v>
          </cell>
        </row>
        <row r="62">
          <cell r="A62" t="str">
            <v>WHFPB</v>
          </cell>
          <cell r="B62" t="str">
            <v>EP042549@EXCH Pfd</v>
          </cell>
          <cell r="C62">
            <v>5.6939999999999998E-2</v>
          </cell>
          <cell r="D62">
            <v>0</v>
          </cell>
          <cell r="E62" t="str">
            <v>S/A</v>
          </cell>
          <cell r="F62">
            <v>44530</v>
          </cell>
        </row>
        <row r="63">
          <cell r="A63" t="str">
            <v>AYUHC</v>
          </cell>
          <cell r="B63" t="str">
            <v>ZR744453@BVAL Corp</v>
          </cell>
          <cell r="C63">
            <v>2.7770000000000003E-2</v>
          </cell>
          <cell r="D63">
            <v>2.0250000000000001E-2</v>
          </cell>
          <cell r="E63" t="str">
            <v>Qtrly</v>
          </cell>
          <cell r="F63">
            <v>45641</v>
          </cell>
        </row>
        <row r="64">
          <cell r="A64" t="str">
            <v>AYUHD</v>
          </cell>
          <cell r="B64" t="str">
            <v>ZR744342@BVAL Corp</v>
          </cell>
          <cell r="C64">
            <v>2.9694999999999999E-2</v>
          </cell>
          <cell r="D64">
            <v>2.1750000000000002E-2</v>
          </cell>
          <cell r="E64" t="str">
            <v>Qtrly</v>
          </cell>
          <cell r="F64">
            <v>46371</v>
          </cell>
        </row>
        <row r="65">
          <cell r="A65" t="str">
            <v>MVTHA</v>
          </cell>
          <cell r="B65" t="str">
            <v>MVTAU 8 07/10/2021 Corp</v>
          </cell>
          <cell r="C65" t="e">
            <v>#VALUE!</v>
          </cell>
          <cell r="D65" t="e">
            <v>#VALUE!</v>
          </cell>
          <cell r="E65" t="str">
            <v>#N/A Invalid Security</v>
          </cell>
          <cell r="F65">
            <v>46213</v>
          </cell>
        </row>
        <row r="66">
          <cell r="A66" t="str">
            <v>URFHC</v>
          </cell>
          <cell r="B66" t="str">
            <v>EK639386@BVAL Corp</v>
          </cell>
          <cell r="C66" t="e">
            <v>#VALUE!</v>
          </cell>
          <cell r="D66">
            <v>7.7499999999999999E-2</v>
          </cell>
          <cell r="E66" t="str">
            <v>Qtrly</v>
          </cell>
          <cell r="F66">
            <v>44554</v>
          </cell>
        </row>
        <row r="67">
          <cell r="A67" t="str">
            <v>OBLHA</v>
          </cell>
          <cell r="B67" t="str">
            <v>EK172530@BVAL Corp</v>
          </cell>
          <cell r="C67">
            <v>5.8636999999999995E-2</v>
          </cell>
          <cell r="D67">
            <v>4.2249999999999996E-2</v>
          </cell>
          <cell r="E67" t="str">
            <v>Qtrly</v>
          </cell>
          <cell r="F67">
            <v>44917</v>
          </cell>
        </row>
        <row r="68">
          <cell r="A68" t="str">
            <v>PPCHB</v>
          </cell>
          <cell r="B68" t="str">
            <v>PPCAU 0 10/05/2022 Corp</v>
          </cell>
          <cell r="C68">
            <v>3.1564000000000002E-2</v>
          </cell>
          <cell r="D68">
            <v>4.675E-2</v>
          </cell>
          <cell r="E68" t="str">
            <v>Qtrly</v>
          </cell>
          <cell r="F68">
            <v>44839</v>
          </cell>
        </row>
        <row r="69">
          <cell r="A69" t="str">
            <v>Add new AGBs from here</v>
          </cell>
        </row>
        <row r="70">
          <cell r="A70" t="str">
            <v>GSBW21</v>
          </cell>
          <cell r="B70" t="str">
            <v>AM170860@BVAL Corp</v>
          </cell>
          <cell r="C70">
            <v>-1.45E-4</v>
          </cell>
          <cell r="D70">
            <v>0.02</v>
          </cell>
          <cell r="E70" t="str">
            <v>S/A</v>
          </cell>
          <cell r="F70">
            <v>44551</v>
          </cell>
        </row>
        <row r="71">
          <cell r="A71" t="str">
            <v>GSBM22</v>
          </cell>
          <cell r="B71" t="str">
            <v>EJ677668@BVAL Corp</v>
          </cell>
          <cell r="C71">
            <v>-1.95E-4</v>
          </cell>
          <cell r="D71">
            <v>5.7500000000000002E-2</v>
          </cell>
          <cell r="E71" t="str">
            <v>S/A</v>
          </cell>
          <cell r="F71">
            <v>44757</v>
          </cell>
        </row>
        <row r="72">
          <cell r="A72" t="str">
            <v>GSBU22</v>
          </cell>
          <cell r="B72" t="str">
            <v>AP442934@BVAL Corp</v>
          </cell>
          <cell r="C72">
            <v>-1.55E-4</v>
          </cell>
          <cell r="D72">
            <v>2.2499999999999999E-2</v>
          </cell>
          <cell r="E72" t="str">
            <v>S/A</v>
          </cell>
          <cell r="F72">
            <v>44886</v>
          </cell>
        </row>
        <row r="73">
          <cell r="A73" t="str">
            <v>GSBG23</v>
          </cell>
          <cell r="B73" t="str">
            <v>EJ677703@BVAL Corp</v>
          </cell>
          <cell r="C73">
            <v>1.4300000000000001E-4</v>
          </cell>
          <cell r="D73">
            <v>5.5E-2</v>
          </cell>
          <cell r="E73" t="str">
            <v>S/A</v>
          </cell>
          <cell r="F73">
            <v>45037</v>
          </cell>
        </row>
        <row r="74">
          <cell r="A74" t="str">
            <v>GSBG24</v>
          </cell>
          <cell r="B74" t="str">
            <v>ACGBET 2.75 04/21/2024 Govt</v>
          </cell>
          <cell r="C74">
            <v>3.2399999999999996E-4</v>
          </cell>
          <cell r="D74">
            <v>2.75E-2</v>
          </cell>
          <cell r="E74" t="str">
            <v>S/A</v>
          </cell>
          <cell r="F74">
            <v>45403</v>
          </cell>
        </row>
        <row r="75">
          <cell r="A75" t="str">
            <v>GSBU24</v>
          </cell>
          <cell r="B75" t="str">
            <v>BH786794@BVAL Corp</v>
          </cell>
          <cell r="C75">
            <v>2.418E-3</v>
          </cell>
          <cell r="D75">
            <v>2.5000000000000001E-3</v>
          </cell>
          <cell r="E75" t="str">
            <v>S/A</v>
          </cell>
          <cell r="F75">
            <v>45617</v>
          </cell>
        </row>
        <row r="76">
          <cell r="A76" t="str">
            <v>GSBG25</v>
          </cell>
          <cell r="B76" t="str">
            <v>ACGBET 3.25 04/21/2025 Govt</v>
          </cell>
          <cell r="C76">
            <v>3.2819999999999998E-3</v>
          </cell>
          <cell r="D76">
            <v>3.2500000000000001E-2</v>
          </cell>
          <cell r="E76" t="str">
            <v>S/A</v>
          </cell>
          <cell r="F76">
            <v>45768</v>
          </cell>
        </row>
        <row r="77">
          <cell r="A77" t="str">
            <v>GSBU25</v>
          </cell>
          <cell r="B77" t="str">
            <v>BK497459@BVAL Corp</v>
          </cell>
          <cell r="C77">
            <v>4.5149999999999999E-3</v>
          </cell>
          <cell r="D77">
            <v>2.5000000000000001E-3</v>
          </cell>
          <cell r="E77" t="str">
            <v>S/A</v>
          </cell>
          <cell r="F77">
            <v>45982</v>
          </cell>
        </row>
        <row r="78">
          <cell r="A78" t="str">
            <v>GSBG26</v>
          </cell>
          <cell r="B78" t="str">
            <v>EK115084@BVAL Corp</v>
          </cell>
          <cell r="C78">
            <v>5.012E-3</v>
          </cell>
          <cell r="D78">
            <v>4.2500000000000003E-2</v>
          </cell>
          <cell r="E78" t="str">
            <v>S/A</v>
          </cell>
          <cell r="F78">
            <v>46133</v>
          </cell>
        </row>
        <row r="79">
          <cell r="A79" t="str">
            <v>GSBQ26</v>
          </cell>
          <cell r="B79" t="str">
            <v>ZO583399@BVAL Corp</v>
          </cell>
          <cell r="C79">
            <v>5.8869999999999999E-3</v>
          </cell>
          <cell r="D79">
            <v>5.0000000000000001E-3</v>
          </cell>
          <cell r="E79" t="str">
            <v>S/A</v>
          </cell>
          <cell r="F79">
            <v>46286</v>
          </cell>
        </row>
        <row r="80">
          <cell r="A80" t="str">
            <v>GSBG27</v>
          </cell>
          <cell r="B80" t="str">
            <v>EJ677723@BVAL Corp</v>
          </cell>
          <cell r="C80">
            <v>6.4970000000000002E-3</v>
          </cell>
          <cell r="D80">
            <v>4.7500000000000001E-2</v>
          </cell>
          <cell r="E80" t="str">
            <v>S/A</v>
          </cell>
          <cell r="F80">
            <v>46498</v>
          </cell>
        </row>
        <row r="81">
          <cell r="A81" t="str">
            <v>GSBU27</v>
          </cell>
          <cell r="B81" t="str">
            <v>JV719311@BVAL Corp</v>
          </cell>
          <cell r="C81">
            <v>7.4750000000000007E-3</v>
          </cell>
          <cell r="D81">
            <v>2.75E-2</v>
          </cell>
          <cell r="E81" t="str">
            <v>S/A</v>
          </cell>
          <cell r="F81">
            <v>46712</v>
          </cell>
        </row>
        <row r="82">
          <cell r="A82" t="str">
            <v>GSBI28</v>
          </cell>
          <cell r="B82" t="str">
            <v>LW075334@BVAL Corp</v>
          </cell>
          <cell r="C82">
            <v>8.1100000000000009E-3</v>
          </cell>
          <cell r="D82">
            <v>2.2499999999999999E-2</v>
          </cell>
          <cell r="E82" t="str">
            <v>S/A</v>
          </cell>
          <cell r="F82">
            <v>46894</v>
          </cell>
        </row>
        <row r="83">
          <cell r="A83" t="str">
            <v>GSBU28</v>
          </cell>
          <cell r="B83" t="str">
            <v>AM564773@BVAL Corp</v>
          </cell>
          <cell r="C83">
            <v>8.6449999999999999E-3</v>
          </cell>
          <cell r="D83">
            <v>2.75E-2</v>
          </cell>
          <cell r="E83" t="str">
            <v>S/A</v>
          </cell>
          <cell r="F83">
            <v>47078</v>
          </cell>
        </row>
        <row r="84">
          <cell r="A84" t="str">
            <v>GSBG29</v>
          </cell>
          <cell r="B84" t="str">
            <v>AM564773@BVAL Corp</v>
          </cell>
          <cell r="C84">
            <v>9.1249999999999994E-3</v>
          </cell>
          <cell r="D84">
            <v>2.75E-2</v>
          </cell>
          <cell r="E84" t="str">
            <v>S/A</v>
          </cell>
          <cell r="F84">
            <v>47229</v>
          </cell>
        </row>
        <row r="85">
          <cell r="A85" t="str">
            <v>GSBU29</v>
          </cell>
          <cell r="B85" t="str">
            <v>AQ782454@BVAL Corp</v>
          </cell>
          <cell r="C85">
            <v>9.8150000000000008E-3</v>
          </cell>
          <cell r="D85">
            <v>2.75E-2</v>
          </cell>
          <cell r="E85" t="str">
            <v>S/A</v>
          </cell>
          <cell r="F85">
            <v>47443</v>
          </cell>
        </row>
        <row r="86">
          <cell r="A86" t="str">
            <v>GSBI41</v>
          </cell>
          <cell r="B86" t="str">
            <v>AT611531@BVAL Corp</v>
          </cell>
          <cell r="C86">
            <v>1.8536999999999998E-2</v>
          </cell>
          <cell r="D86">
            <v>2.75E-2</v>
          </cell>
          <cell r="E86" t="str">
            <v>S/A</v>
          </cell>
          <cell r="F86">
            <v>51642</v>
          </cell>
        </row>
        <row r="87">
          <cell r="A87" t="str">
            <v>GSBI30</v>
          </cell>
          <cell r="B87" t="str">
            <v>AS904988@BVAL Corp</v>
          </cell>
          <cell r="C87">
            <v>1.0385E-2</v>
          </cell>
          <cell r="D87">
            <v>2.5000000000000001E-2</v>
          </cell>
          <cell r="E87" t="str">
            <v>S/A</v>
          </cell>
          <cell r="F87">
            <v>47624</v>
          </cell>
        </row>
        <row r="88">
          <cell r="A88" t="str">
            <v>GSBW30</v>
          </cell>
          <cell r="B88" t="str">
            <v>BJ444170@BVAL Corp</v>
          </cell>
          <cell r="C88">
            <v>1.1125000000000001E-2</v>
          </cell>
          <cell r="D88">
            <v>0.01</v>
          </cell>
          <cell r="E88" t="str">
            <v>S/A</v>
          </cell>
          <cell r="F88">
            <v>47838</v>
          </cell>
        </row>
        <row r="89">
          <cell r="A89" t="str">
            <v>GSBK31</v>
          </cell>
          <cell r="B89" t="str">
            <v>ZS844507@BVAL Corp</v>
          </cell>
          <cell r="C89">
            <v>1.141E-2</v>
          </cell>
          <cell r="D89">
            <v>1.4999999999999999E-2</v>
          </cell>
          <cell r="E89" t="str">
            <v>S/A</v>
          </cell>
          <cell r="F89">
            <v>48020</v>
          </cell>
        </row>
        <row r="90">
          <cell r="A90" t="str">
            <v>GSBU31</v>
          </cell>
          <cell r="B90" t="str">
            <v>ZO174155@BVAL Corp</v>
          </cell>
          <cell r="C90">
            <v>1.1779999999999999E-2</v>
          </cell>
          <cell r="D90">
            <v>0.01</v>
          </cell>
          <cell r="E90" t="str">
            <v>S/A</v>
          </cell>
          <cell r="F90">
            <v>48173</v>
          </cell>
        </row>
        <row r="91">
          <cell r="A91" t="str">
            <v>GSBI32</v>
          </cell>
          <cell r="B91" t="str">
            <v>ZP562505@BVAL Corp</v>
          </cell>
          <cell r="C91">
            <v>1.2110000000000001E-2</v>
          </cell>
          <cell r="D91">
            <v>1.2500000000000001E-2</v>
          </cell>
          <cell r="E91" t="str">
            <v>S/A</v>
          </cell>
          <cell r="F91">
            <v>48355</v>
          </cell>
        </row>
        <row r="92">
          <cell r="A92" t="str">
            <v>GSBU32</v>
          </cell>
          <cell r="B92" t="str">
            <v>BP046241@BVAL Corp</v>
          </cell>
          <cell r="C92">
            <v>1.244E-2</v>
          </cell>
          <cell r="D92">
            <v>1.7500000000000002E-2</v>
          </cell>
          <cell r="E92" t="str">
            <v>S/A</v>
          </cell>
          <cell r="F92">
            <v>48539</v>
          </cell>
        </row>
        <row r="93">
          <cell r="A93" t="str">
            <v>GSBG33</v>
          </cell>
          <cell r="B93" t="str">
            <v>EJ944087@BVAL Corp</v>
          </cell>
          <cell r="C93">
            <v>1.2295E-2</v>
          </cell>
          <cell r="D93">
            <v>4.4999999999999998E-2</v>
          </cell>
          <cell r="E93" t="str">
            <v>S/A</v>
          </cell>
          <cell r="F93">
            <v>48690</v>
          </cell>
        </row>
        <row r="94">
          <cell r="A94" t="str">
            <v>GSBK35</v>
          </cell>
          <cell r="B94" t="str">
            <v>EK823815@BVAL Corp</v>
          </cell>
          <cell r="C94">
            <v>1.435E-2</v>
          </cell>
          <cell r="D94">
            <v>2.75E-2</v>
          </cell>
          <cell r="E94" t="str">
            <v>S/A</v>
          </cell>
          <cell r="F94">
            <v>49481</v>
          </cell>
        </row>
        <row r="95">
          <cell r="A95" t="str">
            <v>GSBG37</v>
          </cell>
          <cell r="B95" t="str">
            <v>EK545078@BVAL Corp</v>
          </cell>
          <cell r="C95">
            <v>1.5776999999999999E-2</v>
          </cell>
          <cell r="D95">
            <v>3.7499999999999999E-2</v>
          </cell>
          <cell r="E95" t="str">
            <v>S/A</v>
          </cell>
          <cell r="F95">
            <v>50151</v>
          </cell>
        </row>
        <row r="96">
          <cell r="A96" t="str">
            <v>GSBK39</v>
          </cell>
          <cell r="B96" t="str">
            <v>QJ175585@BVAL Corp</v>
          </cell>
          <cell r="C96">
            <v>1.7406999999999999E-2</v>
          </cell>
          <cell r="D96">
            <v>3.2500000000000001E-2</v>
          </cell>
          <cell r="E96" t="str">
            <v>S/A</v>
          </cell>
          <cell r="F96">
            <v>50942</v>
          </cell>
        </row>
        <row r="97">
          <cell r="A97" t="str">
            <v>GSBE47</v>
          </cell>
          <cell r="B97" t="str">
            <v>QZ854255@BVAL Corp</v>
          </cell>
          <cell r="C97">
            <v>2.0022000000000002E-2</v>
          </cell>
          <cell r="D97">
            <v>0.03</v>
          </cell>
          <cell r="E97" t="str">
            <v>S/A</v>
          </cell>
          <cell r="F97">
            <v>53772</v>
          </cell>
        </row>
        <row r="98">
          <cell r="A98" t="str">
            <v>GSBK51</v>
          </cell>
          <cell r="B98" t="str">
            <v>BK663216@BVAL Corp</v>
          </cell>
          <cell r="C98">
            <v>2.0449999999999999E-2</v>
          </cell>
          <cell r="D98">
            <v>1.7500000000000002E-2</v>
          </cell>
          <cell r="E98" t="str">
            <v>S/A</v>
          </cell>
          <cell r="F98">
            <v>55325</v>
          </cell>
        </row>
        <row r="99">
          <cell r="A99" t="str">
            <v>GSIC22</v>
          </cell>
          <cell r="B99" t="str">
            <v>EJ677798@BVAL Corp</v>
          </cell>
          <cell r="C99">
            <v>-2.6270999999999999E-2</v>
          </cell>
          <cell r="D99">
            <v>1.2500000000000001E-2</v>
          </cell>
          <cell r="E99" t="str">
            <v>Qtrly</v>
          </cell>
          <cell r="F99">
            <v>44613</v>
          </cell>
        </row>
        <row r="100">
          <cell r="A100" t="str">
            <v>GSIQ25</v>
          </cell>
          <cell r="B100" t="str">
            <v>ACGBET 3 09/20/2025 Govt</v>
          </cell>
          <cell r="C100">
            <v>-1.5650000000000001E-2</v>
          </cell>
          <cell r="D100">
            <v>0.03</v>
          </cell>
          <cell r="E100" t="str">
            <v>Qtrly</v>
          </cell>
          <cell r="F100">
            <v>45920</v>
          </cell>
        </row>
        <row r="101">
          <cell r="A101" t="str">
            <v>GSIU27</v>
          </cell>
          <cell r="B101" t="str">
            <v>ACGBET 0.75 11/21/2027 REGS Corp</v>
          </cell>
          <cell r="C101">
            <v>-1.1875E-2</v>
          </cell>
          <cell r="D101">
            <v>7.4999999999999997E-3</v>
          </cell>
          <cell r="E101" t="str">
            <v>Qtrly</v>
          </cell>
          <cell r="F101">
            <v>46712</v>
          </cell>
        </row>
        <row r="102">
          <cell r="A102" t="str">
            <v>GSIQ30</v>
          </cell>
          <cell r="B102" t="str">
            <v>ACGBET 2.5 09/20/2030 Corp</v>
          </cell>
          <cell r="C102">
            <v>-8.7250000000000001E-3</v>
          </cell>
          <cell r="D102">
            <v>2.5000000000000001E-2</v>
          </cell>
          <cell r="E102" t="str">
            <v>Qtrly</v>
          </cell>
          <cell r="F102">
            <v>47746</v>
          </cell>
        </row>
        <row r="103">
          <cell r="A103" t="str">
            <v>GSIO35</v>
          </cell>
          <cell r="B103" t="str">
            <v>ACGBET 2 08/21/2035 Corp</v>
          </cell>
          <cell r="C103">
            <v>-5.2100000000000002E-3</v>
          </cell>
          <cell r="D103">
            <v>0.02</v>
          </cell>
          <cell r="E103" t="str">
            <v>Qtrly</v>
          </cell>
          <cell r="F103">
            <v>49542</v>
          </cell>
        </row>
        <row r="104">
          <cell r="A104" t="str">
            <v>GSIC50</v>
          </cell>
          <cell r="B104" t="str">
            <v>ACGBET 1 02/21/2050 Govt</v>
          </cell>
          <cell r="C104">
            <v>-8.7499999999999991E-4</v>
          </cell>
          <cell r="D104">
            <v>0.01</v>
          </cell>
          <cell r="E104" t="str">
            <v>Qtrly</v>
          </cell>
          <cell r="F104">
            <v>54840</v>
          </cell>
        </row>
        <row r="105">
          <cell r="A105" t="str">
            <v>GSIO40</v>
          </cell>
          <cell r="B105" t="str">
            <v>ACGBET 1.25 08/21/2040 REGS Corp</v>
          </cell>
          <cell r="C105">
            <v>-2.5269999999999997E-3</v>
          </cell>
          <cell r="D105">
            <v>1.2500000000000001E-2</v>
          </cell>
          <cell r="E105" t="str">
            <v>Qtrly</v>
          </cell>
          <cell r="F105">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26.0632945389439</v>
          </cell>
          <cell r="C3">
            <v>17.6903522730764</v>
          </cell>
          <cell r="D3">
            <v>1117</v>
          </cell>
          <cell r="E3">
            <v>0.26001502368339402</v>
          </cell>
          <cell r="F3">
            <v>0.17651064988436799</v>
          </cell>
          <cell r="G3">
            <v>434885.003327663</v>
          </cell>
          <cell r="H3">
            <v>308254.274391226</v>
          </cell>
        </row>
        <row r="4">
          <cell r="A4" t="str">
            <v>AMPPB</v>
          </cell>
          <cell r="B4">
            <v>30.965408805031299</v>
          </cell>
          <cell r="C4">
            <v>38.098430098839401</v>
          </cell>
          <cell r="D4">
            <v>477</v>
          </cell>
          <cell r="E4">
            <v>0.31621214957591498</v>
          </cell>
          <cell r="F4">
            <v>0.38910011767264602</v>
          </cell>
          <cell r="G4">
            <v>142614.66918029301</v>
          </cell>
          <cell r="H4">
            <v>165311.70791614201</v>
          </cell>
        </row>
        <row r="5">
          <cell r="A5" t="str">
            <v>ANZPD</v>
          </cell>
          <cell r="B5">
            <v>7.5498556304138704</v>
          </cell>
          <cell r="C5">
            <v>7.9239854714563096</v>
          </cell>
          <cell r="D5">
            <v>1039</v>
          </cell>
          <cell r="E5">
            <v>7.5426933667620794E-2</v>
          </cell>
          <cell r="F5">
            <v>7.9151746412450902E-2</v>
          </cell>
          <cell r="G5">
            <v>249092.125315688</v>
          </cell>
          <cell r="H5">
            <v>385027.49820692901</v>
          </cell>
        </row>
        <row r="6">
          <cell r="A6" t="str">
            <v>ANZPE</v>
          </cell>
          <cell r="B6">
            <v>11.9766175528506</v>
          </cell>
          <cell r="C6">
            <v>12.219138151665501</v>
          </cell>
          <cell r="D6">
            <v>1561</v>
          </cell>
          <cell r="E6">
            <v>0.117440514713258</v>
          </cell>
          <cell r="F6">
            <v>0.119806015148997</v>
          </cell>
          <cell r="G6">
            <v>331821.47658744297</v>
          </cell>
          <cell r="H6">
            <v>548563.85658231901</v>
          </cell>
        </row>
        <row r="7">
          <cell r="A7" t="str">
            <v>ANZPF</v>
          </cell>
          <cell r="B7">
            <v>13.146541722445001</v>
          </cell>
          <cell r="C7">
            <v>15.897460392538401</v>
          </cell>
          <cell r="D7">
            <v>2241</v>
          </cell>
          <cell r="E7">
            <v>0.12669856742878</v>
          </cell>
          <cell r="F7">
            <v>0.15312250347249001</v>
          </cell>
          <cell r="G7">
            <v>249221.95265550999</v>
          </cell>
          <cell r="H7">
            <v>183154.38344622901</v>
          </cell>
        </row>
        <row r="8">
          <cell r="A8" t="str">
            <v>ANZPG</v>
          </cell>
          <cell r="B8">
            <v>17.402986811481401</v>
          </cell>
          <cell r="C8">
            <v>17.373964916189301</v>
          </cell>
          <cell r="D8">
            <v>2578</v>
          </cell>
          <cell r="E8">
            <v>0.163134843036425</v>
          </cell>
          <cell r="F8">
            <v>0.162761109048633</v>
          </cell>
          <cell r="G8">
            <v>225205.27911249001</v>
          </cell>
          <cell r="H8">
            <v>225339.00769627601</v>
          </cell>
        </row>
        <row r="9">
          <cell r="A9" t="str">
            <v>ANZPH</v>
          </cell>
          <cell r="B9">
            <v>22.050763888888799</v>
          </cell>
          <cell r="C9">
            <v>24.5501840515238</v>
          </cell>
          <cell r="D9">
            <v>1440</v>
          </cell>
          <cell r="E9">
            <v>0.20900225697233599</v>
          </cell>
          <cell r="F9">
            <v>0.2325804528665</v>
          </cell>
          <cell r="G9">
            <v>328939.97528194397</v>
          </cell>
          <cell r="H9">
            <v>276320.28677222203</v>
          </cell>
        </row>
        <row r="10">
          <cell r="A10" t="str">
            <v>ANZPI</v>
          </cell>
          <cell r="B10">
            <v>4.8208682782436698</v>
          </cell>
          <cell r="C10">
            <v>6.0072808406115499</v>
          </cell>
          <cell r="D10">
            <v>2027</v>
          </cell>
          <cell r="E10">
            <v>4.7385078907045602E-2</v>
          </cell>
          <cell r="F10">
            <v>5.9037570779093003E-2</v>
          </cell>
          <cell r="G10">
            <v>298326.33196645201</v>
          </cell>
          <cell r="H10">
            <v>269596.86389935802</v>
          </cell>
        </row>
        <row r="11">
          <cell r="A11" t="str">
            <v>AYUPA</v>
          </cell>
          <cell r="B11">
            <v>105.104347826086</v>
          </cell>
          <cell r="C11">
            <v>141.871662930193</v>
          </cell>
          <cell r="D11">
            <v>667</v>
          </cell>
          <cell r="E11">
            <v>0.96718646419225796</v>
          </cell>
          <cell r="F11">
            <v>1.305770405811</v>
          </cell>
          <cell r="G11">
            <v>289092.98917691101</v>
          </cell>
          <cell r="H11">
            <v>140559.58599400299</v>
          </cell>
        </row>
        <row r="12">
          <cell r="A12" t="str">
            <v>BENHB</v>
          </cell>
          <cell r="B12">
            <v>266.46822429906501</v>
          </cell>
          <cell r="C12">
            <v>221.71410458107599</v>
          </cell>
          <cell r="D12">
            <v>107</v>
          </cell>
          <cell r="E12">
            <v>2.7752075799621401</v>
          </cell>
          <cell r="F12">
            <v>2.3095558754905801</v>
          </cell>
          <cell r="G12">
            <v>287654.08581308398</v>
          </cell>
          <cell r="H12">
            <v>34191.055887850402</v>
          </cell>
        </row>
        <row r="13">
          <cell r="A13" t="str">
            <v>BENPG</v>
          </cell>
          <cell r="B13">
            <v>27.2436801675975</v>
          </cell>
          <cell r="C13">
            <v>17.840238059272998</v>
          </cell>
          <cell r="D13">
            <v>2864</v>
          </cell>
          <cell r="E13">
            <v>0.26425295736916199</v>
          </cell>
          <cell r="F13">
            <v>0.172881614147017</v>
          </cell>
          <cell r="G13">
            <v>175972.17348393801</v>
          </cell>
          <cell r="H13">
            <v>235108.14956878399</v>
          </cell>
        </row>
        <row r="14">
          <cell r="A14" t="str">
            <v>BENPH</v>
          </cell>
          <cell r="B14">
            <v>18.0800794176041</v>
          </cell>
          <cell r="C14">
            <v>17.251109412246699</v>
          </cell>
          <cell r="D14">
            <v>1511</v>
          </cell>
          <cell r="E14">
            <v>0.17236479123791401</v>
          </cell>
          <cell r="F14">
            <v>0.164405986409633</v>
          </cell>
          <cell r="G14">
            <v>156590.652692256</v>
          </cell>
          <cell r="H14">
            <v>139577.845191264</v>
          </cell>
        </row>
        <row r="15">
          <cell r="A15" t="str">
            <v>BOQPE</v>
          </cell>
          <cell r="B15">
            <v>25.1197959183671</v>
          </cell>
          <cell r="C15">
            <v>24.347661956363002</v>
          </cell>
          <cell r="D15">
            <v>490</v>
          </cell>
          <cell r="E15">
            <v>0.24185146256317899</v>
          </cell>
          <cell r="F15">
            <v>0.23428735932622799</v>
          </cell>
          <cell r="G15">
            <v>165080.220908163</v>
          </cell>
          <cell r="H15">
            <v>154202.654797959</v>
          </cell>
        </row>
        <row r="16">
          <cell r="A16" t="str">
            <v>BOQPF</v>
          </cell>
          <cell r="B16">
            <v>18.953119999999899</v>
          </cell>
          <cell r="C16">
            <v>17.0169852958409</v>
          </cell>
          <cell r="D16">
            <v>625</v>
          </cell>
          <cell r="E16">
            <v>0.17992027230176699</v>
          </cell>
          <cell r="F16">
            <v>0.16163141477134901</v>
          </cell>
          <cell r="G16">
            <v>201593.154048</v>
          </cell>
          <cell r="H16">
            <v>180388.30953120001</v>
          </cell>
        </row>
        <row r="17">
          <cell r="A17" t="str">
            <v>CAMG</v>
          </cell>
          <cell r="B17">
            <v>0.55500000000000005</v>
          </cell>
          <cell r="C17">
            <v>0.63939543210494898</v>
          </cell>
          <cell r="D17">
            <v>60</v>
          </cell>
          <cell r="E17">
            <v>0.56946395281151996</v>
          </cell>
          <cell r="F17">
            <v>0.65626722644832303</v>
          </cell>
          <cell r="G17">
            <v>148714.77184999999</v>
          </cell>
          <cell r="H17">
            <v>111308.471366666</v>
          </cell>
        </row>
        <row r="18">
          <cell r="A18" t="str">
            <v>CBAPD</v>
          </cell>
          <cell r="B18">
            <v>5.6385147145957104</v>
          </cell>
          <cell r="C18">
            <v>6.9769670355958402</v>
          </cell>
          <cell r="D18">
            <v>5063</v>
          </cell>
          <cell r="E18">
            <v>5.5709676627795697E-2</v>
          </cell>
          <cell r="F18">
            <v>6.8878511275494006E-2</v>
          </cell>
          <cell r="G18">
            <v>387786.95729488402</v>
          </cell>
          <cell r="H18">
            <v>409174.32585561898</v>
          </cell>
        </row>
        <row r="19">
          <cell r="A19" t="str">
            <v>CBAPE</v>
          </cell>
          <cell r="B19">
            <v>11.722847682119101</v>
          </cell>
          <cell r="C19">
            <v>11.49574339258</v>
          </cell>
          <cell r="D19">
            <v>1208</v>
          </cell>
          <cell r="E19">
            <v>0.115696336286468</v>
          </cell>
          <cell r="F19">
            <v>0.113475302332262</v>
          </cell>
          <cell r="G19">
            <v>321339.90351407201</v>
          </cell>
          <cell r="H19">
            <v>409872.70808774797</v>
          </cell>
        </row>
        <row r="20">
          <cell r="A20" t="str">
            <v>CBAPF</v>
          </cell>
          <cell r="B20">
            <v>11.1011530398322</v>
          </cell>
          <cell r="C20">
            <v>11.793280005019</v>
          </cell>
          <cell r="D20">
            <v>954</v>
          </cell>
          <cell r="E20">
            <v>0.10896614510451</v>
          </cell>
          <cell r="F20">
            <v>0.115759841204698</v>
          </cell>
          <cell r="G20">
            <v>302984.966047169</v>
          </cell>
          <cell r="H20">
            <v>273662.46847064898</v>
          </cell>
        </row>
        <row r="21">
          <cell r="A21" t="str">
            <v>CBAPG</v>
          </cell>
          <cell r="B21">
            <v>10.927505446623</v>
          </cell>
          <cell r="C21">
            <v>10.682700034500099</v>
          </cell>
          <cell r="D21">
            <v>1836</v>
          </cell>
          <cell r="E21">
            <v>0.105410377105962</v>
          </cell>
          <cell r="F21">
            <v>0.103065922329258</v>
          </cell>
          <cell r="G21">
            <v>259343.57645043501</v>
          </cell>
          <cell r="H21">
            <v>423990.950945533</v>
          </cell>
        </row>
        <row r="22">
          <cell r="A22" t="str">
            <v>CBAPH</v>
          </cell>
          <cell r="B22">
            <v>14.554457193292</v>
          </cell>
          <cell r="C22">
            <v>15.1387359535778</v>
          </cell>
          <cell r="D22">
            <v>1133</v>
          </cell>
          <cell r="E22">
            <v>0.13957983542587199</v>
          </cell>
          <cell r="F22">
            <v>0.145099455813372</v>
          </cell>
          <cell r="G22">
            <v>232575.58899823399</v>
          </cell>
          <cell r="H22">
            <v>247099.577578111</v>
          </cell>
        </row>
        <row r="23">
          <cell r="A23" t="str">
            <v>CBAPI</v>
          </cell>
          <cell r="B23">
            <v>9.4046132971504992</v>
          </cell>
          <cell r="C23">
            <v>9.4743200974253501</v>
          </cell>
          <cell r="D23">
            <v>2211</v>
          </cell>
          <cell r="E23">
            <v>9.1968215695696007E-2</v>
          </cell>
          <cell r="F23">
            <v>9.2639300174816794E-2</v>
          </cell>
          <cell r="G23">
            <v>249111.77980506499</v>
          </cell>
          <cell r="H23">
            <v>341219.28703618201</v>
          </cell>
        </row>
        <row r="24">
          <cell r="A24" t="str">
            <v>CGFPA</v>
          </cell>
          <cell r="B24">
            <v>46.347039473684298</v>
          </cell>
          <cell r="C24">
            <v>36.839337839735002</v>
          </cell>
          <cell r="D24">
            <v>304</v>
          </cell>
          <cell r="E24">
            <v>0.45957128333770197</v>
          </cell>
          <cell r="F24">
            <v>0.36515146806322002</v>
          </cell>
          <cell r="G24">
            <v>162362.92125000001</v>
          </cell>
          <cell r="H24">
            <v>135951.427171052</v>
          </cell>
        </row>
        <row r="25">
          <cell r="A25" t="str">
            <v>CGFPB</v>
          </cell>
          <cell r="B25">
            <v>27.522789360172499</v>
          </cell>
          <cell r="C25">
            <v>30.293552548156899</v>
          </cell>
          <cell r="D25">
            <v>1391</v>
          </cell>
          <cell r="E25">
            <v>0.26603299989393803</v>
          </cell>
          <cell r="F25">
            <v>0.292691375839435</v>
          </cell>
          <cell r="G25">
            <v>195162.575460819</v>
          </cell>
          <cell r="H25">
            <v>132715.07102947499</v>
          </cell>
        </row>
        <row r="26">
          <cell r="A26" t="str">
            <v>CGFPC</v>
          </cell>
          <cell r="B26">
            <v>41.140509013785497</v>
          </cell>
          <cell r="C26">
            <v>21.433994756691099</v>
          </cell>
          <cell r="D26">
            <v>2829</v>
          </cell>
          <cell r="E26">
            <v>0.38941032434045803</v>
          </cell>
          <cell r="F26">
            <v>0.20286895081568701</v>
          </cell>
          <cell r="G26">
            <v>132484.16253799899</v>
          </cell>
          <cell r="H26">
            <v>293683.08378048701</v>
          </cell>
        </row>
        <row r="27">
          <cell r="A27" t="str">
            <v>CINPA</v>
          </cell>
          <cell r="B27" t="e">
            <v>#N/A</v>
          </cell>
          <cell r="C27" t="e">
            <v>#N/A</v>
          </cell>
          <cell r="D27" t="e">
            <v>#N/A</v>
          </cell>
          <cell r="E27" t="e">
            <v>#N/A</v>
          </cell>
          <cell r="F27" t="e">
            <v>#N/A</v>
          </cell>
          <cell r="G27" t="e">
            <v>#N/A</v>
          </cell>
          <cell r="H27" t="e">
            <v>#N/A</v>
          </cell>
        </row>
        <row r="28">
          <cell r="A28" t="str">
            <v>CSSG</v>
          </cell>
          <cell r="B28">
            <v>1.2907407407407401</v>
          </cell>
          <cell r="C28">
            <v>0.96290599723637504</v>
          </cell>
          <cell r="D28">
            <v>54</v>
          </cell>
          <cell r="E28">
            <v>1.26797229402367</v>
          </cell>
          <cell r="F28">
            <v>0.94665158600191202</v>
          </cell>
          <cell r="G28">
            <v>113535.902037037</v>
          </cell>
          <cell r="H28">
            <v>83108.857666666605</v>
          </cell>
        </row>
        <row r="29">
          <cell r="A29" t="str">
            <v>CVCG</v>
          </cell>
          <cell r="B29">
            <v>86.574444444444097</v>
          </cell>
          <cell r="C29">
            <v>86.031423926049598</v>
          </cell>
          <cell r="D29">
            <v>180</v>
          </cell>
          <cell r="E29">
            <v>0.89282908920792903</v>
          </cell>
          <cell r="F29">
            <v>0.88713432141605997</v>
          </cell>
          <cell r="G29">
            <v>98984.464349999893</v>
          </cell>
          <cell r="H29">
            <v>76838.702716666594</v>
          </cell>
        </row>
        <row r="30">
          <cell r="A30" t="str">
            <v>CWNHB</v>
          </cell>
          <cell r="B30">
            <v>45.130176678445203</v>
          </cell>
          <cell r="C30">
            <v>50.942481797635203</v>
          </cell>
          <cell r="D30">
            <v>1415</v>
          </cell>
          <cell r="E30">
            <v>0.50965321154052001</v>
          </cell>
          <cell r="F30">
            <v>0.56777411386144105</v>
          </cell>
          <cell r="G30">
            <v>190199.18464452299</v>
          </cell>
          <cell r="H30">
            <v>173400.68911166</v>
          </cell>
        </row>
        <row r="31">
          <cell r="A31" t="str">
            <v>GC1PA</v>
          </cell>
          <cell r="B31">
            <v>58.714285714285701</v>
          </cell>
          <cell r="C31">
            <v>61.419874099935697</v>
          </cell>
          <cell r="D31">
            <v>21</v>
          </cell>
          <cell r="E31">
            <v>5.4611339033797703</v>
          </cell>
          <cell r="F31">
            <v>5.73759105478943</v>
          </cell>
          <cell r="G31">
            <v>90369.870476190394</v>
          </cell>
          <cell r="H31">
            <v>5630.8666666666604</v>
          </cell>
        </row>
        <row r="32">
          <cell r="A32" t="str">
            <v>IAGPD</v>
          </cell>
          <cell r="B32">
            <v>20.925984848484799</v>
          </cell>
          <cell r="C32">
            <v>22.887166468924701</v>
          </cell>
          <cell r="D32">
            <v>1320</v>
          </cell>
          <cell r="E32">
            <v>0.199147660900657</v>
          </cell>
          <cell r="F32">
            <v>0.21772171593374801</v>
          </cell>
          <cell r="G32">
            <v>155185.16291590899</v>
          </cell>
          <cell r="H32">
            <v>142660.474288636</v>
          </cell>
        </row>
        <row r="33">
          <cell r="A33" t="str">
            <v>KBCPA</v>
          </cell>
          <cell r="B33">
            <v>1.6666666666666601</v>
          </cell>
          <cell r="C33">
            <v>1.5429700667395301</v>
          </cell>
          <cell r="D33">
            <v>3</v>
          </cell>
          <cell r="E33">
            <v>1.65193639644912</v>
          </cell>
          <cell r="F33">
            <v>1.5210884428397899</v>
          </cell>
          <cell r="G33">
            <v>27829.793333333299</v>
          </cell>
          <cell r="H33">
            <v>3649.1299999999901</v>
          </cell>
        </row>
        <row r="34">
          <cell r="A34" t="str">
            <v>MQGPC</v>
          </cell>
          <cell r="B34">
            <v>14.1203631647211</v>
          </cell>
          <cell r="C34">
            <v>14.865757808662501</v>
          </cell>
          <cell r="D34">
            <v>1542</v>
          </cell>
          <cell r="E34">
            <v>0.13442689010206399</v>
          </cell>
          <cell r="F34">
            <v>0.14144214159940299</v>
          </cell>
          <cell r="G34">
            <v>253149.299173151</v>
          </cell>
          <cell r="H34">
            <v>261920.561118677</v>
          </cell>
        </row>
        <row r="35">
          <cell r="A35" t="str">
            <v>MQGPD</v>
          </cell>
          <cell r="B35">
            <v>12.3494314381268</v>
          </cell>
          <cell r="C35">
            <v>12.5000796721143</v>
          </cell>
          <cell r="D35">
            <v>1495</v>
          </cell>
          <cell r="E35">
            <v>0.115676248448062</v>
          </cell>
          <cell r="F35">
            <v>0.117071477738554</v>
          </cell>
          <cell r="G35">
            <v>232532.87306287599</v>
          </cell>
          <cell r="H35">
            <v>231032.10587959801</v>
          </cell>
        </row>
        <row r="36">
          <cell r="A36" t="str">
            <v>MQGPE</v>
          </cell>
          <cell r="B36">
            <v>6.2037437005040701</v>
          </cell>
          <cell r="C36">
            <v>6.7020464939458897</v>
          </cell>
          <cell r="D36">
            <v>1389</v>
          </cell>
          <cell r="E36">
            <v>6.1645327829094897E-2</v>
          </cell>
          <cell r="F36">
            <v>6.6599732350449997E-2</v>
          </cell>
          <cell r="G36">
            <v>179890.75516270599</v>
          </cell>
          <cell r="H36">
            <v>243257.21430885501</v>
          </cell>
        </row>
        <row r="37">
          <cell r="A37" t="str">
            <v>NABPD</v>
          </cell>
          <cell r="B37">
            <v>12.4375436554133</v>
          </cell>
          <cell r="C37">
            <v>13.382982948764401</v>
          </cell>
          <cell r="D37">
            <v>1718</v>
          </cell>
          <cell r="E37">
            <v>0.120502613830543</v>
          </cell>
          <cell r="F37">
            <v>0.12963419493435899</v>
          </cell>
          <cell r="G37">
            <v>232381.68371362</v>
          </cell>
          <cell r="H37">
            <v>272977.235920256</v>
          </cell>
        </row>
        <row r="38">
          <cell r="A38" t="str">
            <v>NABPE</v>
          </cell>
          <cell r="B38">
            <v>30.4900876601479</v>
          </cell>
          <cell r="C38">
            <v>30.008188559832</v>
          </cell>
          <cell r="D38">
            <v>1483</v>
          </cell>
          <cell r="E38">
            <v>0.29778351422535498</v>
          </cell>
          <cell r="F38">
            <v>0.29317630460182897</v>
          </cell>
          <cell r="G38">
            <v>323090.740832771</v>
          </cell>
          <cell r="H38">
            <v>494064.881079568</v>
          </cell>
        </row>
        <row r="39">
          <cell r="A39" t="str">
            <v>NABPF</v>
          </cell>
          <cell r="B39">
            <v>16.111731843575399</v>
          </cell>
          <cell r="C39">
            <v>19.883769029021899</v>
          </cell>
          <cell r="D39">
            <v>1253</v>
          </cell>
          <cell r="E39">
            <v>0.150533922600255</v>
          </cell>
          <cell r="F39">
            <v>0.185661300041118</v>
          </cell>
          <cell r="G39">
            <v>234838.34537190699</v>
          </cell>
          <cell r="H39">
            <v>251215.61007501901</v>
          </cell>
        </row>
        <row r="40">
          <cell r="A40" t="str">
            <v>NABPH</v>
          </cell>
          <cell r="B40">
            <v>11.7888221709006</v>
          </cell>
          <cell r="C40">
            <v>12.4569928977737</v>
          </cell>
          <cell r="D40">
            <v>2165</v>
          </cell>
          <cell r="E40">
            <v>0.112338198819428</v>
          </cell>
          <cell r="F40">
            <v>0.118663553280486</v>
          </cell>
          <cell r="G40">
            <v>285331.83980923699</v>
          </cell>
          <cell r="H40">
            <v>280196.22931824398</v>
          </cell>
        </row>
        <row r="41">
          <cell r="A41" t="str">
            <v>NACGA</v>
          </cell>
          <cell r="B41">
            <v>45.345263157894699</v>
          </cell>
          <cell r="C41">
            <v>58.686921547549098</v>
          </cell>
          <cell r="D41">
            <v>95</v>
          </cell>
          <cell r="E41">
            <v>0.42384809621125602</v>
          </cell>
          <cell r="F41">
            <v>0.54721915237197405</v>
          </cell>
          <cell r="G41">
            <v>184321.969578947</v>
          </cell>
          <cell r="H41">
            <v>53684.720105263099</v>
          </cell>
        </row>
        <row r="42">
          <cell r="A42" t="str">
            <v>NFNG</v>
          </cell>
          <cell r="B42">
            <v>65.458498023715407</v>
          </cell>
          <cell r="C42">
            <v>66.514959298150501</v>
          </cell>
          <cell r="D42">
            <v>253</v>
          </cell>
          <cell r="E42">
            <v>0.75872273259275302</v>
          </cell>
          <cell r="F42">
            <v>0.77034875670177305</v>
          </cell>
          <cell r="G42">
            <v>157791.90237549401</v>
          </cell>
          <cell r="H42">
            <v>223542.00620553299</v>
          </cell>
        </row>
        <row r="43">
          <cell r="A43" t="str">
            <v>QUBHA</v>
          </cell>
          <cell r="B43">
            <v>40.696319999999801</v>
          </cell>
          <cell r="C43">
            <v>45.570680417867699</v>
          </cell>
          <cell r="D43">
            <v>625</v>
          </cell>
          <cell r="E43">
            <v>0.39383633049864603</v>
          </cell>
          <cell r="F43">
            <v>0.441130641565951</v>
          </cell>
          <cell r="G43">
            <v>156226.79474079999</v>
          </cell>
          <cell r="H43">
            <v>138196.8339232</v>
          </cell>
        </row>
        <row r="44">
          <cell r="A44" t="str">
            <v>RHCPA</v>
          </cell>
          <cell r="B44">
            <v>35.111120840630598</v>
          </cell>
          <cell r="C44">
            <v>29.055785709418998</v>
          </cell>
          <cell r="D44">
            <v>1142</v>
          </cell>
          <cell r="E44">
            <v>0.33626749172432802</v>
          </cell>
          <cell r="F44">
            <v>0.27833587000702198</v>
          </cell>
          <cell r="G44">
            <v>173737.93294395701</v>
          </cell>
          <cell r="H44">
            <v>130906.216295971</v>
          </cell>
        </row>
        <row r="45">
          <cell r="A45" t="str">
            <v>SSLPA</v>
          </cell>
          <cell r="B45" t="e">
            <v>#N/A</v>
          </cell>
          <cell r="C45" t="e">
            <v>#N/A</v>
          </cell>
          <cell r="D45" t="e">
            <v>#N/A</v>
          </cell>
          <cell r="E45" t="e">
            <v>#N/A</v>
          </cell>
          <cell r="F45" t="e">
            <v>#N/A</v>
          </cell>
          <cell r="G45" t="e">
            <v>#N/A</v>
          </cell>
          <cell r="H45" t="e">
            <v>#N/A</v>
          </cell>
        </row>
        <row r="46">
          <cell r="A46" t="str">
            <v>SUNPF</v>
          </cell>
          <cell r="B46">
            <v>22.7595744680848</v>
          </cell>
          <cell r="C46">
            <v>24.6507258837302</v>
          </cell>
          <cell r="D46">
            <v>658</v>
          </cell>
          <cell r="E46">
            <v>0.22224849884046899</v>
          </cell>
          <cell r="F46">
            <v>0.24067629356273501</v>
          </cell>
          <cell r="G46">
            <v>212016.97939209701</v>
          </cell>
          <cell r="H46">
            <v>253274.272580547</v>
          </cell>
        </row>
        <row r="47">
          <cell r="A47" t="str">
            <v>SUNPG</v>
          </cell>
          <cell r="B47">
            <v>28.812100840336001</v>
          </cell>
          <cell r="C47">
            <v>29.039521813746699</v>
          </cell>
          <cell r="D47">
            <v>595</v>
          </cell>
          <cell r="E47">
            <v>0.278833736763411</v>
          </cell>
          <cell r="F47">
            <v>0.281018070798155</v>
          </cell>
          <cell r="G47">
            <v>171717.740694117</v>
          </cell>
          <cell r="H47">
            <v>253876.839319327</v>
          </cell>
        </row>
        <row r="48">
          <cell r="A48" t="str">
            <v>SUNPH</v>
          </cell>
          <cell r="B48">
            <v>12.197235576922999</v>
          </cell>
          <cell r="C48">
            <v>10.8015182595241</v>
          </cell>
          <cell r="D48">
            <v>832</v>
          </cell>
          <cell r="E48">
            <v>0.12002830777678899</v>
          </cell>
          <cell r="F48">
            <v>0.106252983536166</v>
          </cell>
          <cell r="G48">
            <v>246737.06095913399</v>
          </cell>
          <cell r="H48">
            <v>307708.65755648998</v>
          </cell>
        </row>
        <row r="49">
          <cell r="A49" t="str">
            <v>URFPA</v>
          </cell>
          <cell r="B49">
            <v>62.204407713498497</v>
          </cell>
          <cell r="C49">
            <v>133.68738991559599</v>
          </cell>
          <cell r="D49">
            <v>6534</v>
          </cell>
          <cell r="E49">
            <v>1.03456595750706</v>
          </cell>
          <cell r="F49">
            <v>2.0883047454541601</v>
          </cell>
          <cell r="G49">
            <v>54471.183887052299</v>
          </cell>
          <cell r="H49">
            <v>65687.912108356206</v>
          </cell>
        </row>
        <row r="50">
          <cell r="A50" t="str">
            <v>WBCPE</v>
          </cell>
          <cell r="B50">
            <v>10.864130434782499</v>
          </cell>
          <cell r="C50">
            <v>12.1057260799966</v>
          </cell>
          <cell r="D50">
            <v>1196</v>
          </cell>
          <cell r="E50">
            <v>0.10703696259603999</v>
          </cell>
          <cell r="F50">
            <v>0.119243151807153</v>
          </cell>
          <cell r="G50">
            <v>265507.49211622</v>
          </cell>
          <cell r="H50">
            <v>320814.75185785902</v>
          </cell>
        </row>
        <row r="51">
          <cell r="A51" t="str">
            <v>WBCPG</v>
          </cell>
          <cell r="B51">
            <v>14.471246819338001</v>
          </cell>
          <cell r="C51">
            <v>12.2926494792478</v>
          </cell>
          <cell r="D51">
            <v>2751</v>
          </cell>
          <cell r="E51">
            <v>0.14229965435439501</v>
          </cell>
          <cell r="F51">
            <v>0.120904487946115</v>
          </cell>
          <cell r="G51">
            <v>261826.005178844</v>
          </cell>
          <cell r="H51">
            <v>295072.38263831299</v>
          </cell>
        </row>
        <row r="52">
          <cell r="A52" t="str">
            <v>WBCPH</v>
          </cell>
          <cell r="B52">
            <v>15.8844237918213</v>
          </cell>
          <cell r="C52">
            <v>13.494061392492799</v>
          </cell>
          <cell r="D52">
            <v>2690</v>
          </cell>
          <cell r="E52">
            <v>0.154136343122836</v>
          </cell>
          <cell r="F52">
            <v>0.13102373278583801</v>
          </cell>
          <cell r="G52">
            <v>257561.42748475799</v>
          </cell>
          <cell r="H52">
            <v>518256.10078996199</v>
          </cell>
        </row>
        <row r="53">
          <cell r="A53" t="str">
            <v>WBCPI</v>
          </cell>
          <cell r="B53">
            <v>23.592233988905601</v>
          </cell>
          <cell r="C53">
            <v>13.2205018723221</v>
          </cell>
          <cell r="D53">
            <v>1983</v>
          </cell>
          <cell r="E53">
            <v>0.22569829942127101</v>
          </cell>
          <cell r="F53">
            <v>0.12663335380711699</v>
          </cell>
          <cell r="G53">
            <v>206672.834807362</v>
          </cell>
          <cell r="H53">
            <v>271445.43466666603</v>
          </cell>
        </row>
        <row r="54">
          <cell r="A54" t="str">
            <v>WBCPJ</v>
          </cell>
          <cell r="B54">
            <v>9.3582233948989</v>
          </cell>
          <cell r="C54">
            <v>9.1748106062431507</v>
          </cell>
          <cell r="D54">
            <v>2274</v>
          </cell>
          <cell r="E54">
            <v>8.9844921185386797E-2</v>
          </cell>
          <cell r="F54">
            <v>8.8041648562042094E-2</v>
          </cell>
          <cell r="G54">
            <v>235204.51956684201</v>
          </cell>
          <cell r="H54">
            <v>249130.364327616</v>
          </cell>
        </row>
        <row r="55">
          <cell r="A55" t="str">
            <v>WHFPA</v>
          </cell>
          <cell r="B55" t="e">
            <v>#N/A</v>
          </cell>
          <cell r="C55" t="e">
            <v>#N/A</v>
          </cell>
          <cell r="D55" t="e">
            <v>#N/A</v>
          </cell>
          <cell r="E55" t="e">
            <v>#N/A</v>
          </cell>
          <cell r="F55" t="e">
            <v>#N/A</v>
          </cell>
          <cell r="G55" t="e">
            <v>#N/A</v>
          </cell>
          <cell r="H55" t="e">
            <v>#N/A</v>
          </cell>
        </row>
        <row r="56">
          <cell r="A56" t="str">
            <v>WHFPB</v>
          </cell>
          <cell r="B56">
            <v>76.643071161048397</v>
          </cell>
          <cell r="C56">
            <v>62.304286359953601</v>
          </cell>
          <cell r="D56">
            <v>267</v>
          </cell>
          <cell r="E56">
            <v>0.75112450794693497</v>
          </cell>
          <cell r="F56">
            <v>0.61108022952902297</v>
          </cell>
          <cell r="G56">
            <v>127951.16569288301</v>
          </cell>
          <cell r="H56">
            <v>103046.78801498099</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topLeftCell="F49" zoomScaleNormal="115" zoomScaleSheetLayoutView="100" workbookViewId="0">
      <selection activeCell="X56" sqref="X56"/>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49"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9"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3" x14ac:dyDescent="0.3">
      <c r="B13" s="34" t="s">
        <v>29</v>
      </c>
      <c r="C13" s="35" t="s">
        <v>92</v>
      </c>
      <c r="D13" s="35" t="s">
        <v>93</v>
      </c>
      <c r="E13" s="35"/>
      <c r="F13" s="20"/>
      <c r="G13" s="36">
        <v>43077</v>
      </c>
      <c r="H13" s="37">
        <v>44530</v>
      </c>
      <c r="I13" s="38">
        <v>6.25E-2</v>
      </c>
      <c r="J13" s="39" t="s">
        <v>94</v>
      </c>
      <c r="K13" s="36" t="s">
        <v>95</v>
      </c>
      <c r="L13" s="36" t="s">
        <v>95</v>
      </c>
      <c r="M13" s="20"/>
      <c r="N13" s="40">
        <v>27.486114879999999</v>
      </c>
      <c r="O13" s="40">
        <v>277433.636</v>
      </c>
      <c r="P13" s="41">
        <v>284898</v>
      </c>
      <c r="Q13" s="41">
        <v>24</v>
      </c>
      <c r="R13" s="42">
        <v>0.65626722644832303</v>
      </c>
      <c r="S13" s="43">
        <v>1.0093592245074688E-2</v>
      </c>
      <c r="T13" s="30"/>
      <c r="U13" s="44">
        <v>0.98</v>
      </c>
      <c r="V13" s="44">
        <v>1</v>
      </c>
      <c r="W13" s="44">
        <v>0.96099999999999997</v>
      </c>
      <c r="X13" s="45">
        <v>234.122365</v>
      </c>
      <c r="Y13" s="30"/>
      <c r="Z13" s="46">
        <v>1.0309278350515474E-2</v>
      </c>
      <c r="AA13" s="46">
        <v>-5.0761421319797002E-3</v>
      </c>
      <c r="AB13" s="46">
        <v>-2.1956087824351316E-2</v>
      </c>
      <c r="AC13" s="47" t="s">
        <v>88</v>
      </c>
      <c r="AD13" s="48"/>
    </row>
    <row r="14" spans="2:30" s="16" customFormat="1" ht="13" x14ac:dyDescent="0.3">
      <c r="B14" s="34" t="s">
        <v>30</v>
      </c>
      <c r="C14" s="35" t="s">
        <v>96</v>
      </c>
      <c r="D14" s="35" t="s">
        <v>97</v>
      </c>
      <c r="E14" s="35"/>
      <c r="F14" s="20"/>
      <c r="G14" s="36">
        <v>43276</v>
      </c>
      <c r="H14" s="37">
        <v>45099</v>
      </c>
      <c r="I14" s="38">
        <v>3.7803000000000003E-2</v>
      </c>
      <c r="J14" s="39" t="s">
        <v>94</v>
      </c>
      <c r="K14" s="36">
        <v>44460</v>
      </c>
      <c r="L14" s="36">
        <v>44469</v>
      </c>
      <c r="M14" s="20"/>
      <c r="N14" s="40">
        <v>57.924000000000007</v>
      </c>
      <c r="O14" s="40">
        <v>487041.74699999997</v>
      </c>
      <c r="P14" s="41">
        <v>5040</v>
      </c>
      <c r="Q14" s="41">
        <v>44</v>
      </c>
      <c r="R14" s="42">
        <v>0.88713432141605997</v>
      </c>
      <c r="S14" s="43">
        <v>8.4082892583385114E-3</v>
      </c>
      <c r="T14" s="30"/>
      <c r="U14" s="44">
        <v>96.54</v>
      </c>
      <c r="V14" s="44">
        <v>98.5</v>
      </c>
      <c r="W14" s="44">
        <v>80</v>
      </c>
      <c r="X14" s="45">
        <v>5.6932000000000003E-2</v>
      </c>
      <c r="Y14" s="30"/>
      <c r="Z14" s="46">
        <v>3.0129870129870779E-3</v>
      </c>
      <c r="AA14" s="46">
        <v>8.7750135208220614E-2</v>
      </c>
      <c r="AB14" s="46">
        <v>-4.4158415841584094E-2</v>
      </c>
      <c r="AC14" s="47" t="s">
        <v>88</v>
      </c>
      <c r="AD14" s="15"/>
    </row>
    <row r="15" spans="2:30" s="16" customFormat="1" ht="13" x14ac:dyDescent="0.3">
      <c r="B15" s="34" t="s">
        <v>31</v>
      </c>
      <c r="C15" s="35" t="s">
        <v>98</v>
      </c>
      <c r="D15" s="35" t="s">
        <v>99</v>
      </c>
      <c r="E15" s="35"/>
      <c r="F15" s="20"/>
      <c r="G15" s="36">
        <v>43787</v>
      </c>
      <c r="H15" s="37">
        <v>44883</v>
      </c>
      <c r="I15" s="38">
        <v>0.08</v>
      </c>
      <c r="J15" s="39" t="s">
        <v>100</v>
      </c>
      <c r="K15" s="36" t="s">
        <v>95</v>
      </c>
      <c r="L15" s="36" t="s">
        <v>95</v>
      </c>
      <c r="M15" s="20"/>
      <c r="N15" s="40">
        <v>9.3272635199999989</v>
      </c>
      <c r="O15" s="40">
        <v>213192.41</v>
      </c>
      <c r="P15" s="41">
        <v>210197</v>
      </c>
      <c r="Q15" s="41">
        <v>23</v>
      </c>
      <c r="R15" s="42">
        <v>0.94665158600191202</v>
      </c>
      <c r="S15" s="43">
        <v>2.2856908625221304E-2</v>
      </c>
      <c r="T15" s="30"/>
      <c r="U15" s="44">
        <v>1.02</v>
      </c>
      <c r="V15" s="44">
        <v>1.1399999999999999</v>
      </c>
      <c r="W15" s="44">
        <v>1</v>
      </c>
      <c r="X15" s="45">
        <v>5.4408000000000005E-2</v>
      </c>
      <c r="Y15" s="30"/>
      <c r="Z15" s="46">
        <v>2.0000000000000018E-2</v>
      </c>
      <c r="AA15" s="46">
        <v>-4.8780487804877017E-3</v>
      </c>
      <c r="AB15" s="46" t="s">
        <v>88</v>
      </c>
      <c r="AC15" s="47" t="s">
        <v>88</v>
      </c>
      <c r="AD15" s="15"/>
    </row>
    <row r="16" spans="2:30" s="16" customFormat="1" ht="13" x14ac:dyDescent="0.3">
      <c r="B16" s="34" t="s">
        <v>32</v>
      </c>
      <c r="C16" s="35" t="s">
        <v>101</v>
      </c>
      <c r="D16" s="35" t="s">
        <v>102</v>
      </c>
      <c r="E16" s="35"/>
      <c r="F16" s="20"/>
      <c r="G16" s="36">
        <v>42177</v>
      </c>
      <c r="H16" s="37">
        <v>44408</v>
      </c>
      <c r="I16" s="38">
        <v>7.0000000000000007E-2</v>
      </c>
      <c r="J16" s="39" t="s">
        <v>94</v>
      </c>
      <c r="K16" s="36" t="s">
        <v>95</v>
      </c>
      <c r="L16" s="36" t="s">
        <v>95</v>
      </c>
      <c r="M16" s="20"/>
      <c r="N16" s="40">
        <v>0.17409266000000001</v>
      </c>
      <c r="O16" s="40">
        <v>29100.800000000003</v>
      </c>
      <c r="P16" s="41">
        <v>29142</v>
      </c>
      <c r="Q16" s="41">
        <v>5</v>
      </c>
      <c r="R16" s="42">
        <v>1.5210884428397899</v>
      </c>
      <c r="S16" s="43">
        <v>0.16715696112633355</v>
      </c>
      <c r="T16" s="30"/>
      <c r="U16" s="44">
        <v>1.03</v>
      </c>
      <c r="V16" s="44">
        <v>1.03</v>
      </c>
      <c r="W16" s="44">
        <v>0.94</v>
      </c>
      <c r="X16" s="45" t="s">
        <v>88</v>
      </c>
      <c r="Y16" s="30"/>
      <c r="Z16" s="46">
        <v>9.5744680851063926E-2</v>
      </c>
      <c r="AA16" s="46">
        <v>7.8534031413612634E-2</v>
      </c>
      <c r="AB16" s="46">
        <v>0.10515021459227465</v>
      </c>
      <c r="AC16" s="47">
        <v>6.7357512953367935E-2</v>
      </c>
      <c r="AD16" s="15"/>
    </row>
    <row r="17" spans="2:30" s="16" customFormat="1" ht="13" x14ac:dyDescent="0.3">
      <c r="B17" s="34" t="s">
        <v>33</v>
      </c>
      <c r="C17" s="35" t="s">
        <v>103</v>
      </c>
      <c r="D17" s="35" t="s">
        <v>104</v>
      </c>
      <c r="E17" s="35"/>
      <c r="F17" s="20"/>
      <c r="G17" s="36">
        <v>44155</v>
      </c>
      <c r="H17" s="37">
        <v>45930</v>
      </c>
      <c r="I17" s="38">
        <v>5.5E-2</v>
      </c>
      <c r="J17" s="39" t="s">
        <v>100</v>
      </c>
      <c r="K17" s="36" t="s">
        <v>95</v>
      </c>
      <c r="L17" s="36" t="s">
        <v>95</v>
      </c>
      <c r="M17" s="20"/>
      <c r="N17" s="40">
        <v>18.891249999999999</v>
      </c>
      <c r="O17" s="40">
        <v>1278926.0199999998</v>
      </c>
      <c r="P17" s="41">
        <v>11994</v>
      </c>
      <c r="Q17" s="41">
        <v>64</v>
      </c>
      <c r="R17" s="42">
        <v>0.54721915237197405</v>
      </c>
      <c r="S17" s="43">
        <v>6.7699385694435246E-2</v>
      </c>
      <c r="T17" s="30"/>
      <c r="U17" s="44">
        <v>107.95</v>
      </c>
      <c r="V17" s="44">
        <v>107.95</v>
      </c>
      <c r="W17" s="44">
        <v>105.5</v>
      </c>
      <c r="X17" s="45">
        <v>3.4285999999999997E-2</v>
      </c>
      <c r="Y17" s="30"/>
      <c r="Z17" s="46">
        <v>1.55221072436501E-2</v>
      </c>
      <c r="AA17" s="46" t="s">
        <v>88</v>
      </c>
      <c r="AB17" s="46" t="s">
        <v>88</v>
      </c>
      <c r="AC17" s="47" t="s">
        <v>88</v>
      </c>
      <c r="AD17" s="15"/>
    </row>
    <row r="18" spans="2:30" s="16" customFormat="1" ht="13" x14ac:dyDescent="0.3">
      <c r="B18" s="34" t="s">
        <v>34</v>
      </c>
      <c r="C18" s="35" t="s">
        <v>105</v>
      </c>
      <c r="D18" s="35" t="s">
        <v>106</v>
      </c>
      <c r="E18" s="35"/>
      <c r="F18" s="20"/>
      <c r="G18" s="36">
        <v>44306</v>
      </c>
      <c r="H18" s="37">
        <v>47026</v>
      </c>
      <c r="I18" s="38">
        <v>4.4999999999999998E-2</v>
      </c>
      <c r="J18" s="39" t="s">
        <v>100</v>
      </c>
      <c r="K18" s="36" t="s">
        <v>95</v>
      </c>
      <c r="L18" s="36" t="s">
        <v>95</v>
      </c>
      <c r="M18" s="20"/>
      <c r="N18" s="40">
        <v>23.506</v>
      </c>
      <c r="O18" s="40">
        <v>941705.41</v>
      </c>
      <c r="P18" s="41">
        <v>9274</v>
      </c>
      <c r="Q18" s="41">
        <v>42</v>
      </c>
      <c r="R18" s="42" t="s">
        <v>88</v>
      </c>
      <c r="S18" s="38">
        <v>4.0062341955245467E-2</v>
      </c>
      <c r="T18" s="30"/>
      <c r="U18" s="50">
        <v>102.2</v>
      </c>
      <c r="V18" s="50">
        <v>103.9</v>
      </c>
      <c r="W18" s="50">
        <v>100</v>
      </c>
      <c r="X18" s="45">
        <v>4.3175999999999999E-2</v>
      </c>
      <c r="Y18" s="30"/>
      <c r="Z18" s="47">
        <v>6.8965517241379587E-3</v>
      </c>
      <c r="AA18" s="47" t="s">
        <v>88</v>
      </c>
      <c r="AB18" s="47" t="s">
        <v>88</v>
      </c>
      <c r="AC18" s="47" t="s">
        <v>88</v>
      </c>
      <c r="AD18" s="15"/>
    </row>
    <row r="19" spans="2:30" s="16" customFormat="1" ht="13" x14ac:dyDescent="0.3">
      <c r="B19" s="34" t="s">
        <v>35</v>
      </c>
      <c r="C19" s="35" t="s">
        <v>107</v>
      </c>
      <c r="D19" s="35" t="s">
        <v>108</v>
      </c>
      <c r="E19" s="35"/>
      <c r="F19" s="20"/>
      <c r="G19" s="36">
        <v>39048</v>
      </c>
      <c r="H19" s="37" t="s">
        <v>109</v>
      </c>
      <c r="I19" s="38">
        <v>3.9961999999999998E-2</v>
      </c>
      <c r="J19" s="39" t="s">
        <v>100</v>
      </c>
      <c r="K19" s="36">
        <v>44475</v>
      </c>
      <c r="L19" s="36">
        <v>44484</v>
      </c>
      <c r="M19" s="20"/>
      <c r="N19" s="40">
        <v>215.86</v>
      </c>
      <c r="O19" s="40">
        <v>1326343.5020000001</v>
      </c>
      <c r="P19" s="41">
        <v>15372</v>
      </c>
      <c r="Q19" s="41">
        <v>109</v>
      </c>
      <c r="R19" s="42">
        <v>0.77034875670177305</v>
      </c>
      <c r="S19" s="38">
        <v>6.1444616973964613E-3</v>
      </c>
      <c r="T19" s="30"/>
      <c r="U19" s="50">
        <v>86</v>
      </c>
      <c r="V19" s="50">
        <v>87</v>
      </c>
      <c r="W19" s="50">
        <v>75.650000000000006</v>
      </c>
      <c r="X19" s="45">
        <v>6.5259999999999999E-2</v>
      </c>
      <c r="Y19" s="30"/>
      <c r="Z19" s="47">
        <v>-1.0345343444688671E-2</v>
      </c>
      <c r="AA19" s="47">
        <v>5.5214723926380369E-2</v>
      </c>
      <c r="AB19" s="47">
        <v>-1.1494252873563218E-2</v>
      </c>
      <c r="AC19" s="47">
        <v>-1.1494252873563218E-2</v>
      </c>
      <c r="AD19" s="15"/>
    </row>
    <row r="20" spans="2:30" s="16" customFormat="1" ht="13" x14ac:dyDescent="0.3">
      <c r="B20" s="51" t="s">
        <v>36</v>
      </c>
      <c r="C20" s="52"/>
      <c r="D20" s="52"/>
      <c r="E20" s="52"/>
      <c r="F20" s="20"/>
      <c r="G20" s="53"/>
      <c r="H20" s="53"/>
      <c r="I20" s="53"/>
      <c r="J20" s="54"/>
      <c r="K20" s="55"/>
      <c r="L20" s="55"/>
      <c r="M20" s="20"/>
      <c r="N20" s="56"/>
      <c r="O20" s="56"/>
      <c r="P20" s="56"/>
      <c r="Q20" s="56"/>
      <c r="R20" s="57"/>
      <c r="S20" s="56"/>
      <c r="T20" s="30"/>
      <c r="U20" s="58"/>
      <c r="V20" s="59"/>
      <c r="W20" s="59"/>
      <c r="X20" s="60"/>
      <c r="Y20" s="30"/>
      <c r="Z20" s="61"/>
      <c r="AA20" s="61"/>
      <c r="AB20" s="61"/>
      <c r="AC20" s="62"/>
      <c r="AD20" s="15"/>
    </row>
    <row r="21" spans="2:30" s="16" customFormat="1" ht="13" x14ac:dyDescent="0.3">
      <c r="B21" s="63" t="s">
        <v>37</v>
      </c>
      <c r="C21" s="35" t="s">
        <v>110</v>
      </c>
      <c r="D21" s="64" t="s">
        <v>111</v>
      </c>
      <c r="E21" s="64"/>
      <c r="F21" s="20"/>
      <c r="G21" s="36">
        <v>39720</v>
      </c>
      <c r="H21" s="37" t="s">
        <v>109</v>
      </c>
      <c r="I21" s="38">
        <v>1.04E-2</v>
      </c>
      <c r="J21" s="39" t="s">
        <v>94</v>
      </c>
      <c r="K21" s="36">
        <v>44421</v>
      </c>
      <c r="L21" s="36">
        <v>44439</v>
      </c>
      <c r="M21" s="20"/>
      <c r="N21" s="40">
        <v>20.979662647000001</v>
      </c>
      <c r="O21" s="40">
        <v>356036.2</v>
      </c>
      <c r="P21" s="41">
        <v>3675</v>
      </c>
      <c r="Q21" s="41">
        <v>12</v>
      </c>
      <c r="R21" s="42">
        <v>2.3095558754905801</v>
      </c>
      <c r="S21" s="43">
        <v>1.6970539802789043E-2</v>
      </c>
      <c r="T21" s="30"/>
      <c r="U21" s="44">
        <v>99.498999999999995</v>
      </c>
      <c r="V21" s="44">
        <v>99.498999999999995</v>
      </c>
      <c r="W21" s="44">
        <v>77</v>
      </c>
      <c r="X21" s="45">
        <v>1.0773E-2</v>
      </c>
      <c r="Y21" s="30"/>
      <c r="Z21" s="46">
        <v>5.8499999999999948E-2</v>
      </c>
      <c r="AA21" s="46">
        <v>0.28884715025906726</v>
      </c>
      <c r="AB21" s="46">
        <v>0.27562820512820507</v>
      </c>
      <c r="AC21" s="46">
        <v>0.48505970149253724</v>
      </c>
      <c r="AD21" s="15"/>
    </row>
    <row r="22" spans="2:30" s="16" customFormat="1" ht="13" x14ac:dyDescent="0.3">
      <c r="B22" s="63" t="s">
        <v>38</v>
      </c>
      <c r="C22" s="35" t="s">
        <v>112</v>
      </c>
      <c r="D22" s="64" t="s">
        <v>113</v>
      </c>
      <c r="E22" s="64"/>
      <c r="F22" s="20"/>
      <c r="G22" s="36">
        <v>42118</v>
      </c>
      <c r="H22" s="37">
        <v>44400</v>
      </c>
      <c r="I22" s="38">
        <v>4.0243000000000001E-2</v>
      </c>
      <c r="J22" s="39" t="s">
        <v>94</v>
      </c>
      <c r="K22" s="36">
        <v>44442</v>
      </c>
      <c r="L22" s="36">
        <v>44453</v>
      </c>
      <c r="M22" s="20"/>
      <c r="N22" s="40">
        <v>541.79999999999995</v>
      </c>
      <c r="O22" s="40">
        <v>17555629.377</v>
      </c>
      <c r="P22" s="41">
        <v>196660</v>
      </c>
      <c r="Q22" s="41">
        <v>915</v>
      </c>
      <c r="R22" s="42">
        <v>0.56777411386144105</v>
      </c>
      <c r="S22" s="43">
        <v>3.2402416716500557E-2</v>
      </c>
      <c r="T22" s="30"/>
      <c r="U22" s="44">
        <v>86</v>
      </c>
      <c r="V22" s="44">
        <v>98.498999999999995</v>
      </c>
      <c r="W22" s="44">
        <v>84.6</v>
      </c>
      <c r="X22" s="45">
        <v>6.3598000000000002E-2</v>
      </c>
      <c r="Y22" s="30"/>
      <c r="Z22" s="46">
        <v>-0.11331065058253424</v>
      </c>
      <c r="AA22" s="46">
        <v>-9.8419088354929254E-2</v>
      </c>
      <c r="AB22" s="46">
        <v>-0.16585838991270607</v>
      </c>
      <c r="AC22" s="46">
        <v>-2.2727272727272728E-2</v>
      </c>
      <c r="AD22" s="15"/>
    </row>
    <row r="23" spans="2:30" s="49" customFormat="1" ht="13" x14ac:dyDescent="0.3">
      <c r="B23" s="63" t="s">
        <v>39</v>
      </c>
      <c r="C23" s="35" t="s">
        <v>114</v>
      </c>
      <c r="D23" s="64" t="s">
        <v>115</v>
      </c>
      <c r="E23" s="64"/>
      <c r="F23" s="20"/>
      <c r="G23" s="36">
        <v>42649</v>
      </c>
      <c r="H23" s="37">
        <v>45204</v>
      </c>
      <c r="I23" s="38">
        <v>3.925E-2</v>
      </c>
      <c r="J23" s="39" t="s">
        <v>94</v>
      </c>
      <c r="K23" s="36">
        <v>44463</v>
      </c>
      <c r="L23" s="36">
        <v>44474</v>
      </c>
      <c r="M23" s="20"/>
      <c r="N23" s="40">
        <v>314.15102999999999</v>
      </c>
      <c r="O23" s="40">
        <v>2932119.0830000006</v>
      </c>
      <c r="P23" s="41">
        <v>28405</v>
      </c>
      <c r="Q23" s="41">
        <v>251</v>
      </c>
      <c r="R23" s="42">
        <v>0.441130641565951</v>
      </c>
      <c r="S23" s="38">
        <v>9.3334695830855647E-3</v>
      </c>
      <c r="T23" s="30"/>
      <c r="U23" s="50">
        <v>103</v>
      </c>
      <c r="V23" s="50">
        <v>106</v>
      </c>
      <c r="W23" s="50">
        <v>101.85</v>
      </c>
      <c r="X23" s="45">
        <v>2.8013E-2</v>
      </c>
      <c r="Y23" s="30"/>
      <c r="Z23" s="47">
        <v>-3.8684719535783912E-3</v>
      </c>
      <c r="AA23" s="47">
        <v>6.84261974584558E-3</v>
      </c>
      <c r="AB23" s="47">
        <v>-3.2863849765258218E-2</v>
      </c>
      <c r="AC23" s="47" t="s">
        <v>88</v>
      </c>
      <c r="AD23" s="48"/>
    </row>
    <row r="24" spans="2:30" s="16" customFormat="1" ht="13" x14ac:dyDescent="0.3">
      <c r="B24" s="65" t="s">
        <v>40</v>
      </c>
      <c r="C24" s="66"/>
      <c r="D24" s="66"/>
      <c r="E24" s="66"/>
      <c r="F24" s="20"/>
      <c r="G24" s="67"/>
      <c r="H24" s="67" t="e">
        <v>#N/A</v>
      </c>
      <c r="I24" s="67"/>
      <c r="J24" s="68" t="e">
        <v>#N/A</v>
      </c>
      <c r="K24" s="69"/>
      <c r="L24" s="69"/>
      <c r="M24" s="20"/>
      <c r="N24" s="70"/>
      <c r="O24" s="70"/>
      <c r="P24" s="70"/>
      <c r="Q24" s="70"/>
      <c r="R24" s="71"/>
      <c r="S24" s="70"/>
      <c r="T24" s="30"/>
      <c r="U24" s="72"/>
      <c r="V24" s="73"/>
      <c r="W24" s="73"/>
      <c r="X24" s="74"/>
      <c r="Y24" s="30"/>
      <c r="Z24" s="75"/>
      <c r="AA24" s="75"/>
      <c r="AB24" s="75"/>
      <c r="AC24" s="76"/>
      <c r="AD24" s="15"/>
    </row>
    <row r="25" spans="2:30" s="16" customFormat="1" ht="13" x14ac:dyDescent="0.3">
      <c r="B25" s="63" t="s">
        <v>41</v>
      </c>
      <c r="C25" s="35" t="s">
        <v>116</v>
      </c>
      <c r="D25" s="64" t="s">
        <v>117</v>
      </c>
      <c r="E25" s="77"/>
      <c r="F25" s="20"/>
      <c r="G25" s="36">
        <v>42339</v>
      </c>
      <c r="H25" s="37">
        <v>44552</v>
      </c>
      <c r="I25" s="38">
        <v>5.1242999999999997E-2</v>
      </c>
      <c r="J25" s="39" t="s">
        <v>94</v>
      </c>
      <c r="K25" s="36">
        <v>44452</v>
      </c>
      <c r="L25" s="36">
        <v>44461</v>
      </c>
      <c r="M25" s="20"/>
      <c r="N25" s="40">
        <v>268.43624999999997</v>
      </c>
      <c r="O25" s="40">
        <v>4768021.2080000006</v>
      </c>
      <c r="P25" s="41">
        <v>47606</v>
      </c>
      <c r="Q25" s="41">
        <v>222</v>
      </c>
      <c r="R25" s="42">
        <v>0.17651064988436799</v>
      </c>
      <c r="S25" s="38">
        <v>1.776221061052671E-2</v>
      </c>
      <c r="T25" s="30"/>
      <c r="U25" s="50">
        <v>100.35</v>
      </c>
      <c r="V25" s="50">
        <v>101.89</v>
      </c>
      <c r="W25" s="50">
        <v>97</v>
      </c>
      <c r="X25" s="46">
        <v>5.1729999999999998E-2</v>
      </c>
      <c r="Y25" s="30"/>
      <c r="Z25" s="47">
        <v>0</v>
      </c>
      <c r="AA25" s="47">
        <v>-5.0565139797739949E-3</v>
      </c>
      <c r="AB25" s="47">
        <v>-4.4285714285714338E-2</v>
      </c>
      <c r="AC25" s="47">
        <v>-3.9437158993012394E-2</v>
      </c>
      <c r="AD25" s="15"/>
    </row>
    <row r="26" spans="2:30" s="16" customFormat="1" ht="13" x14ac:dyDescent="0.3">
      <c r="B26" s="63" t="s">
        <v>42</v>
      </c>
      <c r="C26" s="35" t="s">
        <v>116</v>
      </c>
      <c r="D26" s="64" t="s">
        <v>118</v>
      </c>
      <c r="E26" s="77"/>
      <c r="F26" s="20"/>
      <c r="G26" s="36">
        <v>43823</v>
      </c>
      <c r="H26" s="37">
        <v>46007</v>
      </c>
      <c r="I26" s="38">
        <v>4.5220999999999997E-2</v>
      </c>
      <c r="J26" s="39" t="s">
        <v>94</v>
      </c>
      <c r="K26" s="36">
        <v>44446</v>
      </c>
      <c r="L26" s="36">
        <v>44455</v>
      </c>
      <c r="M26" s="20"/>
      <c r="N26" s="40">
        <v>268.67500000000001</v>
      </c>
      <c r="O26" s="40">
        <v>3525233.7299999995</v>
      </c>
      <c r="P26" s="41">
        <v>36037</v>
      </c>
      <c r="Q26" s="41">
        <v>258</v>
      </c>
      <c r="R26" s="42">
        <v>0.38910011767264602</v>
      </c>
      <c r="S26" s="38">
        <v>1.312081038429329E-2</v>
      </c>
      <c r="T26" s="30"/>
      <c r="U26" s="50">
        <v>97.7</v>
      </c>
      <c r="V26" s="50">
        <v>100</v>
      </c>
      <c r="W26" s="50">
        <v>93</v>
      </c>
      <c r="X26" s="46">
        <v>5.2629999999999996E-2</v>
      </c>
      <c r="Y26" s="30"/>
      <c r="Z26" s="47">
        <v>-1.3230986769013253E-2</v>
      </c>
      <c r="AA26" s="47">
        <v>6.1791967044285126E-3</v>
      </c>
      <c r="AB26" s="47" t="s">
        <v>88</v>
      </c>
      <c r="AC26" s="47" t="s">
        <v>88</v>
      </c>
      <c r="AD26" s="15"/>
    </row>
    <row r="27" spans="2:30" s="16" customFormat="1" ht="13" x14ac:dyDescent="0.3">
      <c r="B27" s="63" t="s">
        <v>43</v>
      </c>
      <c r="C27" s="35" t="s">
        <v>119</v>
      </c>
      <c r="D27" s="64" t="s">
        <v>120</v>
      </c>
      <c r="E27" s="77"/>
      <c r="F27" s="20"/>
      <c r="G27" s="36">
        <v>41494</v>
      </c>
      <c r="H27" s="37">
        <v>44440</v>
      </c>
      <c r="I27" s="38">
        <v>3.4653000000000003E-2</v>
      </c>
      <c r="J27" s="39" t="s">
        <v>100</v>
      </c>
      <c r="K27" s="36">
        <v>44431</v>
      </c>
      <c r="L27" s="36">
        <v>44440</v>
      </c>
      <c r="M27" s="20"/>
      <c r="N27" s="40">
        <v>370.69940611999999</v>
      </c>
      <c r="O27" s="40">
        <v>9136811.6160000004</v>
      </c>
      <c r="P27" s="41">
        <v>91292</v>
      </c>
      <c r="Q27" s="41">
        <v>390</v>
      </c>
      <c r="R27" s="42">
        <v>7.9151746412450902E-2</v>
      </c>
      <c r="S27" s="43">
        <v>2.4647494614659027E-2</v>
      </c>
      <c r="T27" s="30"/>
      <c r="U27" s="44">
        <v>100.12</v>
      </c>
      <c r="V27" s="44">
        <v>102.88</v>
      </c>
      <c r="W27" s="44">
        <v>99.9</v>
      </c>
      <c r="X27" s="46">
        <v>0.20996999999999999</v>
      </c>
      <c r="Y27" s="30"/>
      <c r="Z27" s="46">
        <v>9.9890120867097358E-5</v>
      </c>
      <c r="AA27" s="46">
        <v>-1.9776776972782417E-2</v>
      </c>
      <c r="AB27" s="46">
        <v>-3.1908721717269356E-2</v>
      </c>
      <c r="AC27" s="46">
        <v>2.1736911929788855E-2</v>
      </c>
      <c r="AD27" s="15"/>
    </row>
    <row r="28" spans="2:30" s="16" customFormat="1" ht="13" x14ac:dyDescent="0.3">
      <c r="B28" s="63" t="s">
        <v>44</v>
      </c>
      <c r="C28" s="35" t="s">
        <v>119</v>
      </c>
      <c r="D28" s="64" t="s">
        <v>121</v>
      </c>
      <c r="E28" s="77"/>
      <c r="F28" s="20"/>
      <c r="G28" s="36">
        <v>41730</v>
      </c>
      <c r="H28" s="37">
        <v>44644</v>
      </c>
      <c r="I28" s="38">
        <v>3.3277000000000001E-2</v>
      </c>
      <c r="J28" s="39" t="s">
        <v>100</v>
      </c>
      <c r="K28" s="36">
        <v>44454</v>
      </c>
      <c r="L28" s="36">
        <v>44463</v>
      </c>
      <c r="M28" s="20"/>
      <c r="N28" s="40">
        <v>1649.4449999999999</v>
      </c>
      <c r="O28" s="40">
        <v>17246423.457999997</v>
      </c>
      <c r="P28" s="41">
        <v>169080</v>
      </c>
      <c r="Q28" s="41">
        <v>730</v>
      </c>
      <c r="R28" s="42">
        <v>0.119806015148997</v>
      </c>
      <c r="S28" s="43">
        <v>1.0455894836141852E-2</v>
      </c>
      <c r="T28" s="30"/>
      <c r="U28" s="44">
        <v>102.45</v>
      </c>
      <c r="V28" s="44">
        <v>103</v>
      </c>
      <c r="W28" s="44">
        <v>100.5</v>
      </c>
      <c r="X28" s="46">
        <v>1.363E-2</v>
      </c>
      <c r="Y28" s="30"/>
      <c r="Z28" s="46">
        <v>2.446183953033268E-3</v>
      </c>
      <c r="AA28" s="46">
        <v>9.857072449482503E-3</v>
      </c>
      <c r="AB28" s="46">
        <v>2.9368575624081953E-3</v>
      </c>
      <c r="AC28" s="46">
        <v>8.206590621039285E-2</v>
      </c>
      <c r="AD28" s="15"/>
    </row>
    <row r="29" spans="2:30" s="16" customFormat="1" ht="13" x14ac:dyDescent="0.3">
      <c r="B29" s="63" t="s">
        <v>45</v>
      </c>
      <c r="C29" s="35" t="s">
        <v>119</v>
      </c>
      <c r="D29" s="64" t="s">
        <v>122</v>
      </c>
      <c r="E29" s="77"/>
      <c r="F29" s="20"/>
      <c r="G29" s="36">
        <v>42069</v>
      </c>
      <c r="H29" s="37">
        <v>45009</v>
      </c>
      <c r="I29" s="38">
        <v>3.6776999999999997E-2</v>
      </c>
      <c r="J29" s="39" t="s">
        <v>100</v>
      </c>
      <c r="K29" s="36">
        <v>44454</v>
      </c>
      <c r="L29" s="36">
        <v>44463</v>
      </c>
      <c r="M29" s="20"/>
      <c r="N29" s="40">
        <v>1014.8073385999999</v>
      </c>
      <c r="O29" s="40">
        <v>10584288.065000001</v>
      </c>
      <c r="P29" s="41">
        <v>101934</v>
      </c>
      <c r="Q29" s="41">
        <v>518</v>
      </c>
      <c r="R29" s="42">
        <v>0.15312250347249001</v>
      </c>
      <c r="S29" s="43">
        <v>1.0429849748230824E-2</v>
      </c>
      <c r="T29" s="30"/>
      <c r="U29" s="44">
        <v>104.6</v>
      </c>
      <c r="V29" s="44">
        <v>104.75</v>
      </c>
      <c r="W29" s="44">
        <v>101.36</v>
      </c>
      <c r="X29" s="46">
        <v>1.728E-2</v>
      </c>
      <c r="Y29" s="30"/>
      <c r="Z29" s="46">
        <v>8.1927710843372938E-3</v>
      </c>
      <c r="AA29" s="46">
        <v>2.6496565260058769E-2</v>
      </c>
      <c r="AB29" s="46">
        <v>1.8302180685358212E-2</v>
      </c>
      <c r="AC29" s="46">
        <v>9.0151120375195321E-2</v>
      </c>
      <c r="AD29" s="15"/>
    </row>
    <row r="30" spans="2:30" s="79" customFormat="1" ht="13" x14ac:dyDescent="0.3">
      <c r="B30" s="63" t="s">
        <v>46</v>
      </c>
      <c r="C30" s="35" t="s">
        <v>119</v>
      </c>
      <c r="D30" s="64" t="s">
        <v>123</v>
      </c>
      <c r="E30" s="78"/>
      <c r="F30" s="20"/>
      <c r="G30" s="36">
        <v>42641</v>
      </c>
      <c r="H30" s="37">
        <v>45371</v>
      </c>
      <c r="I30" s="38">
        <v>4.7280999999999997E-2</v>
      </c>
      <c r="J30" s="39" t="s">
        <v>94</v>
      </c>
      <c r="K30" s="36">
        <v>44448</v>
      </c>
      <c r="L30" s="36">
        <v>44459</v>
      </c>
      <c r="M30" s="20"/>
      <c r="N30" s="40">
        <v>1743.65</v>
      </c>
      <c r="O30" s="40">
        <v>16775904.340999998</v>
      </c>
      <c r="P30" s="41">
        <v>157258</v>
      </c>
      <c r="Q30" s="41">
        <v>1075</v>
      </c>
      <c r="R30" s="42">
        <v>0.162761109048633</v>
      </c>
      <c r="S30" s="43">
        <v>9.6211420531643384E-3</v>
      </c>
      <c r="T30" s="30"/>
      <c r="U30" s="44">
        <v>107.5</v>
      </c>
      <c r="V30" s="44">
        <v>108.8</v>
      </c>
      <c r="W30" s="44">
        <v>104.38</v>
      </c>
      <c r="X30" s="46">
        <v>2.281E-2</v>
      </c>
      <c r="Y30" s="30"/>
      <c r="Z30" s="46">
        <v>5.1425899953248914E-3</v>
      </c>
      <c r="AA30" s="46">
        <v>2.7135486336709379E-2</v>
      </c>
      <c r="AB30" s="46">
        <v>1.2908696881183498E-2</v>
      </c>
      <c r="AC30" s="46" t="s">
        <v>88</v>
      </c>
      <c r="AD30" s="15"/>
    </row>
    <row r="31" spans="2:30" s="79" customFormat="1" ht="13" x14ac:dyDescent="0.3">
      <c r="B31" s="63" t="s">
        <v>47</v>
      </c>
      <c r="C31" s="35" t="s">
        <v>119</v>
      </c>
      <c r="D31" s="64" t="s">
        <v>124</v>
      </c>
      <c r="E31" s="78"/>
      <c r="F31" s="20"/>
      <c r="G31" s="36">
        <v>43007</v>
      </c>
      <c r="H31" s="37">
        <v>45736</v>
      </c>
      <c r="I31" s="38">
        <v>3.8281000000000003E-2</v>
      </c>
      <c r="J31" s="39" t="s">
        <v>94</v>
      </c>
      <c r="K31" s="36">
        <v>44448</v>
      </c>
      <c r="L31" s="36">
        <v>44459</v>
      </c>
      <c r="M31" s="20"/>
      <c r="N31" s="40">
        <v>986.94289200000003</v>
      </c>
      <c r="O31" s="40">
        <v>11013877.661999999</v>
      </c>
      <c r="P31" s="41">
        <v>104409</v>
      </c>
      <c r="Q31" s="41">
        <v>591</v>
      </c>
      <c r="R31" s="42">
        <v>0.2325804528665</v>
      </c>
      <c r="S31" s="43">
        <v>1.1159589629021817E-2</v>
      </c>
      <c r="T31" s="30"/>
      <c r="U31" s="44">
        <v>106</v>
      </c>
      <c r="V31" s="44">
        <v>106.98</v>
      </c>
      <c r="W31" s="44">
        <v>101.75</v>
      </c>
      <c r="X31" s="46">
        <v>2.6579999999999999E-2</v>
      </c>
      <c r="Y31" s="30"/>
      <c r="Z31" s="46">
        <v>-3.9466265739522806E-3</v>
      </c>
      <c r="AA31" s="46">
        <v>3.9011958439521703E-2</v>
      </c>
      <c r="AB31" s="46">
        <v>4.07461953853707E-2</v>
      </c>
      <c r="AC31" s="46" t="s">
        <v>88</v>
      </c>
      <c r="AD31" s="48"/>
    </row>
    <row r="32" spans="2:30" s="79" customFormat="1" ht="13" x14ac:dyDescent="0.3">
      <c r="B32" s="63" t="s">
        <v>48</v>
      </c>
      <c r="C32" s="35" t="s">
        <v>119</v>
      </c>
      <c r="D32" s="64" t="s">
        <v>125</v>
      </c>
      <c r="E32" s="78"/>
      <c r="F32" s="20"/>
      <c r="G32" s="36">
        <v>44386</v>
      </c>
      <c r="H32" s="37">
        <v>46832</v>
      </c>
      <c r="I32" s="38">
        <v>3.0249999999999999E-2</v>
      </c>
      <c r="J32" s="39" t="s">
        <v>94</v>
      </c>
      <c r="K32" s="36">
        <v>44448</v>
      </c>
      <c r="L32" s="36">
        <v>44459</v>
      </c>
      <c r="M32" s="20"/>
      <c r="N32" s="40">
        <v>1534.5</v>
      </c>
      <c r="O32" s="40">
        <v>40379444.066999994</v>
      </c>
      <c r="P32" s="41">
        <v>397212</v>
      </c>
      <c r="Q32" s="41">
        <v>1422</v>
      </c>
      <c r="R32" s="42">
        <v>5.9037570779093003E-2</v>
      </c>
      <c r="S32" s="43">
        <v>2.6314398218963829E-2</v>
      </c>
      <c r="T32" s="30"/>
      <c r="U32" s="44">
        <v>102.3</v>
      </c>
      <c r="V32" s="44">
        <v>102.31</v>
      </c>
      <c r="W32" s="44">
        <v>101.26</v>
      </c>
      <c r="X32" s="46">
        <v>4.2660000000000003E-2</v>
      </c>
      <c r="Y32" s="30"/>
      <c r="Z32" s="46" t="s">
        <v>88</v>
      </c>
      <c r="AA32" s="46" t="s">
        <v>88</v>
      </c>
      <c r="AB32" s="46" t="s">
        <v>88</v>
      </c>
      <c r="AC32" s="46" t="s">
        <v>88</v>
      </c>
      <c r="AD32" s="48"/>
    </row>
    <row r="33" spans="2:30" s="79" customFormat="1" ht="13" x14ac:dyDescent="0.3">
      <c r="B33" s="63" t="s">
        <v>49</v>
      </c>
      <c r="C33" s="64" t="s">
        <v>126</v>
      </c>
      <c r="D33" s="64" t="s">
        <v>127</v>
      </c>
      <c r="E33" s="78"/>
      <c r="F33" s="80"/>
      <c r="G33" s="81">
        <v>44200</v>
      </c>
      <c r="H33" s="82" t="s">
        <v>109</v>
      </c>
      <c r="I33" s="83">
        <v>0.05</v>
      </c>
      <c r="J33" s="84" t="s">
        <v>100</v>
      </c>
      <c r="K33" s="81" t="s">
        <v>95</v>
      </c>
      <c r="L33" s="81" t="s">
        <v>95</v>
      </c>
      <c r="M33" s="80"/>
      <c r="N33" s="85">
        <v>130.19999999999999</v>
      </c>
      <c r="O33" s="85">
        <v>869669.24399999995</v>
      </c>
      <c r="P33" s="86">
        <v>8018</v>
      </c>
      <c r="Q33" s="86">
        <v>48</v>
      </c>
      <c r="R33" s="87">
        <v>1.305770405811</v>
      </c>
      <c r="S33" s="88">
        <v>6.6794872811059914E-3</v>
      </c>
      <c r="T33" s="89"/>
      <c r="U33" s="90">
        <v>108.5</v>
      </c>
      <c r="V33" s="90">
        <v>110</v>
      </c>
      <c r="W33" s="90">
        <v>104.5</v>
      </c>
      <c r="X33" s="46">
        <v>4.6730000000000001E-2</v>
      </c>
      <c r="Y33" s="89"/>
      <c r="Z33" s="91">
        <v>9.2084457259789306E-3</v>
      </c>
      <c r="AA33" s="91" t="s">
        <v>88</v>
      </c>
      <c r="AB33" s="91" t="s">
        <v>88</v>
      </c>
      <c r="AC33" s="91" t="s">
        <v>88</v>
      </c>
      <c r="AD33" s="48"/>
    </row>
    <row r="34" spans="2:30" s="49" customFormat="1" ht="13" x14ac:dyDescent="0.3">
      <c r="B34" s="63" t="s">
        <v>50</v>
      </c>
      <c r="C34" s="35" t="s">
        <v>110</v>
      </c>
      <c r="D34" s="64" t="s">
        <v>128</v>
      </c>
      <c r="E34" s="78"/>
      <c r="F34" s="20"/>
      <c r="G34" s="36">
        <v>43083</v>
      </c>
      <c r="H34" s="37">
        <v>45456</v>
      </c>
      <c r="I34" s="38">
        <v>3.7742999999999999E-2</v>
      </c>
      <c r="J34" s="39" t="s">
        <v>94</v>
      </c>
      <c r="K34" s="36">
        <v>44439</v>
      </c>
      <c r="L34" s="36">
        <v>44452</v>
      </c>
      <c r="M34" s="20"/>
      <c r="N34" s="40">
        <v>332.71020025000001</v>
      </c>
      <c r="O34" s="40">
        <v>4921981.1639999989</v>
      </c>
      <c r="P34" s="41">
        <v>47674</v>
      </c>
      <c r="Q34" s="41">
        <v>423</v>
      </c>
      <c r="R34" s="42">
        <v>0.172881614147017</v>
      </c>
      <c r="S34" s="43">
        <v>1.4793598634191555E-2</v>
      </c>
      <c r="T34" s="30"/>
      <c r="U34" s="44">
        <v>103.45</v>
      </c>
      <c r="V34" s="44">
        <v>104.12</v>
      </c>
      <c r="W34" s="44">
        <v>99.40100000000001</v>
      </c>
      <c r="X34" s="46">
        <v>3.0169999999999999E-2</v>
      </c>
      <c r="Y34" s="30"/>
      <c r="Z34" s="46">
        <v>6.5187779723681815E-3</v>
      </c>
      <c r="AA34" s="92">
        <v>3.4706941388277644E-2</v>
      </c>
      <c r="AB34" s="92">
        <v>3.0378486055776862E-2</v>
      </c>
      <c r="AC34" s="46" t="s">
        <v>88</v>
      </c>
      <c r="AD34" s="48"/>
    </row>
    <row r="35" spans="2:30" s="49" customFormat="1" ht="13" x14ac:dyDescent="0.3">
      <c r="B35" s="63" t="s">
        <v>51</v>
      </c>
      <c r="C35" s="35" t="s">
        <v>110</v>
      </c>
      <c r="D35" s="64" t="s">
        <v>129</v>
      </c>
      <c r="E35" s="78"/>
      <c r="F35" s="20"/>
      <c r="G35" s="36">
        <v>44166</v>
      </c>
      <c r="H35" s="37">
        <v>46553</v>
      </c>
      <c r="I35" s="38">
        <v>3.8242999999999999E-2</v>
      </c>
      <c r="J35" s="39" t="s">
        <v>94</v>
      </c>
      <c r="K35" s="36">
        <v>44445</v>
      </c>
      <c r="L35" s="36">
        <v>44454</v>
      </c>
      <c r="M35" s="20"/>
      <c r="N35" s="40">
        <v>529.32538609999995</v>
      </c>
      <c r="O35" s="40">
        <v>6647323.4610000001</v>
      </c>
      <c r="P35" s="41">
        <v>63406</v>
      </c>
      <c r="Q35" s="41">
        <v>506</v>
      </c>
      <c r="R35" s="42">
        <v>0.164405986409633</v>
      </c>
      <c r="S35" s="93">
        <v>1.2558104401484704E-2</v>
      </c>
      <c r="T35" s="30"/>
      <c r="U35" s="94">
        <v>105.35</v>
      </c>
      <c r="V35" s="94">
        <v>106.04</v>
      </c>
      <c r="W35" s="94">
        <v>100.11</v>
      </c>
      <c r="X35" s="46">
        <v>3.6949999999999997E-2</v>
      </c>
      <c r="Y35" s="30"/>
      <c r="Z35" s="95">
        <v>-1.4218009478673525E-3</v>
      </c>
      <c r="AA35" s="92" t="s">
        <v>88</v>
      </c>
      <c r="AB35" s="92" t="s">
        <v>88</v>
      </c>
      <c r="AC35" s="46" t="s">
        <v>88</v>
      </c>
      <c r="AD35" s="48"/>
    </row>
    <row r="36" spans="2:30" s="49" customFormat="1" ht="13" x14ac:dyDescent="0.3">
      <c r="B36" s="63" t="s">
        <v>52</v>
      </c>
      <c r="C36" s="35" t="s">
        <v>130</v>
      </c>
      <c r="D36" s="64" t="s">
        <v>131</v>
      </c>
      <c r="E36" s="78"/>
      <c r="F36" s="20"/>
      <c r="G36" s="36">
        <v>43098</v>
      </c>
      <c r="H36" s="37">
        <v>45519</v>
      </c>
      <c r="I36" s="38">
        <v>3.7894000000000004E-2</v>
      </c>
      <c r="J36" s="39" t="s">
        <v>94</v>
      </c>
      <c r="K36" s="36" t="s">
        <v>95</v>
      </c>
      <c r="L36" s="36" t="s">
        <v>95</v>
      </c>
      <c r="M36" s="20"/>
      <c r="N36" s="40">
        <v>360.95499999999998</v>
      </c>
      <c r="O36" s="40">
        <v>2845660.5979999998</v>
      </c>
      <c r="P36" s="41">
        <v>27407</v>
      </c>
      <c r="Q36" s="41">
        <v>255</v>
      </c>
      <c r="R36" s="42">
        <v>0.23428735932622799</v>
      </c>
      <c r="S36" s="43">
        <v>7.8836990705212547E-3</v>
      </c>
      <c r="T36" s="30"/>
      <c r="U36" s="44">
        <v>103.13</v>
      </c>
      <c r="V36" s="44">
        <v>104.8</v>
      </c>
      <c r="W36" s="44">
        <v>98.5</v>
      </c>
      <c r="X36" s="46">
        <v>2.9929999999999998E-2</v>
      </c>
      <c r="Y36" s="30"/>
      <c r="Z36" s="46">
        <v>-1.5935114503816811E-2</v>
      </c>
      <c r="AA36" s="46">
        <v>3.6690792119018809E-2</v>
      </c>
      <c r="AB36" s="46">
        <v>3.1609482844853425E-2</v>
      </c>
      <c r="AC36" s="46" t="s">
        <v>88</v>
      </c>
      <c r="AD36" s="48"/>
    </row>
    <row r="37" spans="2:30" s="49" customFormat="1" ht="13" x14ac:dyDescent="0.3">
      <c r="B37" s="63" t="s">
        <v>53</v>
      </c>
      <c r="C37" s="35" t="s">
        <v>130</v>
      </c>
      <c r="D37" s="64" t="s">
        <v>132</v>
      </c>
      <c r="E37" s="78"/>
      <c r="F37" s="20"/>
      <c r="G37" s="36">
        <v>44166</v>
      </c>
      <c r="H37" s="37">
        <v>46521</v>
      </c>
      <c r="I37" s="38">
        <v>3.8393999999999998E-2</v>
      </c>
      <c r="J37" s="39" t="s">
        <v>94</v>
      </c>
      <c r="K37" s="36" t="s">
        <v>95</v>
      </c>
      <c r="L37" s="36" t="s">
        <v>95</v>
      </c>
      <c r="M37" s="20"/>
      <c r="N37" s="40">
        <v>273.15600000000001</v>
      </c>
      <c r="O37" s="40">
        <v>3456850.1900000013</v>
      </c>
      <c r="P37" s="41">
        <v>32837</v>
      </c>
      <c r="Q37" s="41">
        <v>216</v>
      </c>
      <c r="R37" s="42">
        <v>0.16163141477134901</v>
      </c>
      <c r="S37" s="43">
        <v>1.2655223352223643E-2</v>
      </c>
      <c r="T37" s="30"/>
      <c r="U37" s="44">
        <v>105.06</v>
      </c>
      <c r="V37" s="44">
        <v>107</v>
      </c>
      <c r="W37" s="44">
        <v>99.97</v>
      </c>
      <c r="X37" s="46">
        <v>3.601E-2</v>
      </c>
      <c r="Y37" s="30"/>
      <c r="Z37" s="46">
        <v>1.0481181515007091E-3</v>
      </c>
      <c r="AA37" s="46" t="s">
        <v>88</v>
      </c>
      <c r="AB37" s="46" t="s">
        <v>88</v>
      </c>
      <c r="AC37" s="46" t="s">
        <v>88</v>
      </c>
      <c r="AD37" s="48"/>
    </row>
    <row r="38" spans="2:30" s="16" customFormat="1" ht="13" x14ac:dyDescent="0.3">
      <c r="B38" s="63" t="s">
        <v>54</v>
      </c>
      <c r="C38" s="35" t="s">
        <v>133</v>
      </c>
      <c r="D38" s="64" t="s">
        <v>134</v>
      </c>
      <c r="E38" s="77"/>
      <c r="F38" s="20"/>
      <c r="G38" s="36">
        <v>41914</v>
      </c>
      <c r="H38" s="37">
        <v>44910</v>
      </c>
      <c r="I38" s="38">
        <v>2.8243000000000001E-2</v>
      </c>
      <c r="J38" s="39" t="s">
        <v>94</v>
      </c>
      <c r="K38" s="36">
        <v>44445</v>
      </c>
      <c r="L38" s="36">
        <v>44454</v>
      </c>
      <c r="M38" s="20"/>
      <c r="N38" s="40">
        <v>3056.4</v>
      </c>
      <c r="O38" s="40">
        <v>37854249.850000009</v>
      </c>
      <c r="P38" s="41">
        <v>373992</v>
      </c>
      <c r="Q38" s="41">
        <v>1489</v>
      </c>
      <c r="R38" s="42">
        <v>6.8878511275494006E-2</v>
      </c>
      <c r="S38" s="43">
        <v>1.2385240757099859E-2</v>
      </c>
      <c r="T38" s="30"/>
      <c r="U38" s="44">
        <v>101.88</v>
      </c>
      <c r="V38" s="44">
        <v>102</v>
      </c>
      <c r="W38" s="44">
        <v>98.8</v>
      </c>
      <c r="X38" s="46">
        <v>1.8000000000000002E-2</v>
      </c>
      <c r="Y38" s="30"/>
      <c r="Z38" s="46">
        <v>5.2294030587074613E-3</v>
      </c>
      <c r="AA38" s="46">
        <v>2.9090909090909046E-2</v>
      </c>
      <c r="AB38" s="46">
        <v>3.8532110091743135E-2</v>
      </c>
      <c r="AC38" s="46">
        <v>0.13832402234636867</v>
      </c>
      <c r="AD38" s="15"/>
    </row>
    <row r="39" spans="2:30" s="16" customFormat="1" ht="13" x14ac:dyDescent="0.3">
      <c r="B39" s="63" t="s">
        <v>55</v>
      </c>
      <c r="C39" s="35" t="s">
        <v>133</v>
      </c>
      <c r="D39" s="64" t="s">
        <v>135</v>
      </c>
      <c r="E39" s="77"/>
      <c r="F39" s="20"/>
      <c r="G39" s="36">
        <v>42460</v>
      </c>
      <c r="H39" s="37">
        <v>44484</v>
      </c>
      <c r="I39" s="38">
        <v>5.2242999999999998E-2</v>
      </c>
      <c r="J39" s="39" t="s">
        <v>94</v>
      </c>
      <c r="K39" s="36">
        <v>44445</v>
      </c>
      <c r="L39" s="36">
        <v>44454</v>
      </c>
      <c r="M39" s="20"/>
      <c r="N39" s="40">
        <v>1468.1105</v>
      </c>
      <c r="O39" s="40">
        <v>18246972.686999999</v>
      </c>
      <c r="P39" s="41">
        <v>180173</v>
      </c>
      <c r="Q39" s="41">
        <v>695</v>
      </c>
      <c r="R39" s="42">
        <v>0.113475302332262</v>
      </c>
      <c r="S39" s="43">
        <v>1.2428882353882762E-2</v>
      </c>
      <c r="T39" s="30"/>
      <c r="U39" s="44">
        <v>101.249</v>
      </c>
      <c r="V39" s="44">
        <v>104</v>
      </c>
      <c r="W39" s="44">
        <v>100.9</v>
      </c>
      <c r="X39" s="46">
        <v>5.8999999999999999E-3</v>
      </c>
      <c r="Y39" s="30"/>
      <c r="Z39" s="46">
        <v>-1.9714339224635321E-3</v>
      </c>
      <c r="AA39" s="46">
        <v>-1.7190836730731907E-2</v>
      </c>
      <c r="AB39" s="46">
        <v>-5.2862488306828909E-2</v>
      </c>
      <c r="AC39" s="46">
        <v>-2.9345220975937177E-2</v>
      </c>
      <c r="AD39" s="15"/>
    </row>
    <row r="40" spans="2:30" s="16" customFormat="1" ht="13" x14ac:dyDescent="0.3">
      <c r="B40" s="63" t="s">
        <v>56</v>
      </c>
      <c r="C40" s="35" t="s">
        <v>133</v>
      </c>
      <c r="D40" s="64" t="s">
        <v>136</v>
      </c>
      <c r="E40" s="78"/>
      <c r="F40" s="20"/>
      <c r="G40" s="36">
        <v>42828</v>
      </c>
      <c r="H40" s="37">
        <v>44651</v>
      </c>
      <c r="I40" s="38">
        <v>3.9243E-2</v>
      </c>
      <c r="J40" s="39" t="s">
        <v>94</v>
      </c>
      <c r="K40" s="36">
        <v>44445</v>
      </c>
      <c r="L40" s="36">
        <v>44454</v>
      </c>
      <c r="M40" s="20"/>
      <c r="N40" s="40">
        <v>1676.08</v>
      </c>
      <c r="O40" s="40">
        <v>13774088.153000001</v>
      </c>
      <c r="P40" s="41">
        <v>135222</v>
      </c>
      <c r="Q40" s="41">
        <v>677</v>
      </c>
      <c r="R40" s="42">
        <v>0.115759841204698</v>
      </c>
      <c r="S40" s="43">
        <v>8.2180374164717677E-3</v>
      </c>
      <c r="T40" s="30"/>
      <c r="U40" s="44">
        <v>102.2</v>
      </c>
      <c r="V40" s="44">
        <v>103</v>
      </c>
      <c r="W40" s="44">
        <v>100.93</v>
      </c>
      <c r="X40" s="46">
        <v>1.414E-2</v>
      </c>
      <c r="Y40" s="30"/>
      <c r="Z40" s="46">
        <v>1.9607843137255179E-3</v>
      </c>
      <c r="AA40" s="46">
        <v>6.7973598660230295E-3</v>
      </c>
      <c r="AB40" s="46">
        <v>-5.8365758754863259E-3</v>
      </c>
      <c r="AC40" s="46" t="s">
        <v>88</v>
      </c>
      <c r="AD40" s="15"/>
    </row>
    <row r="41" spans="2:30" s="49" customFormat="1" ht="13" x14ac:dyDescent="0.3">
      <c r="B41" s="63" t="s">
        <v>57</v>
      </c>
      <c r="C41" s="35" t="s">
        <v>133</v>
      </c>
      <c r="D41" s="64" t="s">
        <v>137</v>
      </c>
      <c r="E41" s="78"/>
      <c r="F41" s="20"/>
      <c r="G41" s="36">
        <v>43199</v>
      </c>
      <c r="H41" s="37">
        <v>45762</v>
      </c>
      <c r="I41" s="38">
        <v>3.4243000000000003E-2</v>
      </c>
      <c r="J41" s="39" t="s">
        <v>94</v>
      </c>
      <c r="K41" s="36">
        <v>44445</v>
      </c>
      <c r="L41" s="36">
        <v>44454</v>
      </c>
      <c r="M41" s="20"/>
      <c r="N41" s="40">
        <v>1423.13535</v>
      </c>
      <c r="O41" s="40">
        <v>24578971.112</v>
      </c>
      <c r="P41" s="41">
        <v>237208</v>
      </c>
      <c r="Q41" s="41">
        <v>775</v>
      </c>
      <c r="R41" s="42">
        <v>0.103065922329258</v>
      </c>
      <c r="S41" s="43">
        <v>1.7271000338794199E-2</v>
      </c>
      <c r="T41" s="30"/>
      <c r="U41" s="44">
        <v>104.259</v>
      </c>
      <c r="V41" s="44">
        <v>105.4</v>
      </c>
      <c r="W41" s="44">
        <v>99.78</v>
      </c>
      <c r="X41" s="46">
        <v>2.793E-2</v>
      </c>
      <c r="Y41" s="30"/>
      <c r="Z41" s="46">
        <v>2.4903846153846187E-3</v>
      </c>
      <c r="AA41" s="46">
        <v>4.4574691914637789E-2</v>
      </c>
      <c r="AB41" s="46">
        <v>4.8039806996381142E-2</v>
      </c>
      <c r="AC41" s="46" t="s">
        <v>88</v>
      </c>
      <c r="AD41" s="48"/>
    </row>
    <row r="42" spans="2:30" s="49" customFormat="1" ht="13" x14ac:dyDescent="0.3">
      <c r="B42" s="63" t="s">
        <v>58</v>
      </c>
      <c r="C42" s="35" t="s">
        <v>133</v>
      </c>
      <c r="D42" s="64" t="s">
        <v>138</v>
      </c>
      <c r="E42" s="78"/>
      <c r="F42" s="20"/>
      <c r="G42" s="36">
        <v>43452</v>
      </c>
      <c r="H42" s="37">
        <v>45408</v>
      </c>
      <c r="I42" s="38">
        <v>3.7242999999999998E-2</v>
      </c>
      <c r="J42" s="39" t="s">
        <v>94</v>
      </c>
      <c r="K42" s="36">
        <v>44445</v>
      </c>
      <c r="L42" s="36">
        <v>44454</v>
      </c>
      <c r="M42" s="20"/>
      <c r="N42" s="40">
        <v>1670.931</v>
      </c>
      <c r="O42" s="40">
        <v>17580046.497000001</v>
      </c>
      <c r="P42" s="41">
        <v>168567</v>
      </c>
      <c r="Q42" s="41">
        <v>668</v>
      </c>
      <c r="R42" s="42">
        <v>0.145099455813372</v>
      </c>
      <c r="S42" s="43">
        <v>1.0521108589762235E-2</v>
      </c>
      <c r="T42" s="30"/>
      <c r="U42" s="44">
        <v>105.09</v>
      </c>
      <c r="V42" s="44">
        <v>105.39</v>
      </c>
      <c r="W42" s="44">
        <v>100.762</v>
      </c>
      <c r="X42" s="46">
        <v>2.2850000000000002E-2</v>
      </c>
      <c r="Y42" s="30"/>
      <c r="Z42" s="46">
        <v>6.6091954022988288E-3</v>
      </c>
      <c r="AA42" s="46">
        <v>4.254918105971172E-2</v>
      </c>
      <c r="AB42" s="46" t="s">
        <v>88</v>
      </c>
      <c r="AC42" s="46" t="s">
        <v>88</v>
      </c>
      <c r="AD42" s="48"/>
    </row>
    <row r="43" spans="2:30" s="49" customFormat="1" ht="13" x14ac:dyDescent="0.3">
      <c r="B43" s="63" t="s">
        <v>59</v>
      </c>
      <c r="C43" s="35" t="s">
        <v>133</v>
      </c>
      <c r="D43" s="64" t="s">
        <v>139</v>
      </c>
      <c r="E43" s="78"/>
      <c r="F43" s="20"/>
      <c r="G43" s="36">
        <v>43784</v>
      </c>
      <c r="H43" s="37">
        <v>46497</v>
      </c>
      <c r="I43" s="38">
        <v>3.0242999999999999E-2</v>
      </c>
      <c r="J43" s="39" t="s">
        <v>94</v>
      </c>
      <c r="K43" s="36">
        <v>44445</v>
      </c>
      <c r="L43" s="36">
        <v>44454</v>
      </c>
      <c r="M43" s="20"/>
      <c r="N43" s="40">
        <v>1697.0250000000001</v>
      </c>
      <c r="O43" s="40">
        <v>19781452.452999998</v>
      </c>
      <c r="P43" s="41">
        <v>193504</v>
      </c>
      <c r="Q43" s="41">
        <v>902</v>
      </c>
      <c r="R43" s="42">
        <v>9.2639300174816794E-2</v>
      </c>
      <c r="S43" s="43">
        <v>1.1656547459819389E-2</v>
      </c>
      <c r="T43" s="30"/>
      <c r="U43" s="44">
        <v>102.85</v>
      </c>
      <c r="V43" s="44">
        <v>103.7</v>
      </c>
      <c r="W43" s="44">
        <v>97</v>
      </c>
      <c r="X43" s="46">
        <v>3.3210000000000003E-2</v>
      </c>
      <c r="Y43" s="30"/>
      <c r="Z43" s="46">
        <v>5.1798279906176813E-3</v>
      </c>
      <c r="AA43" s="46">
        <v>5.1098620337250898E-2</v>
      </c>
      <c r="AB43" s="46" t="s">
        <v>88</v>
      </c>
      <c r="AC43" s="46" t="s">
        <v>88</v>
      </c>
      <c r="AD43" s="48"/>
    </row>
    <row r="44" spans="2:30" s="49" customFormat="1" ht="13" x14ac:dyDescent="0.3">
      <c r="B44" s="63" t="s">
        <v>60</v>
      </c>
      <c r="C44" s="35" t="s">
        <v>133</v>
      </c>
      <c r="D44" s="64" t="s">
        <v>140</v>
      </c>
      <c r="E44" s="77"/>
      <c r="F44" s="20"/>
      <c r="G44" s="36">
        <v>44292</v>
      </c>
      <c r="H44" s="37">
        <v>46315</v>
      </c>
      <c r="I44" s="38">
        <v>2.7742999999999997E-2</v>
      </c>
      <c r="J44" s="39" t="s">
        <v>94</v>
      </c>
      <c r="K44" s="36">
        <v>44445</v>
      </c>
      <c r="L44" s="36">
        <v>44454</v>
      </c>
      <c r="M44" s="20"/>
      <c r="N44" s="40">
        <v>1201.9480000000001</v>
      </c>
      <c r="O44" s="40">
        <v>16921781.066999998</v>
      </c>
      <c r="P44" s="41">
        <v>167251</v>
      </c>
      <c r="Q44" s="41">
        <v>892</v>
      </c>
      <c r="R44" s="42" t="s">
        <v>88</v>
      </c>
      <c r="S44" s="43">
        <v>1.4078629913274117E-2</v>
      </c>
      <c r="T44" s="30"/>
      <c r="U44" s="44">
        <v>101.86</v>
      </c>
      <c r="V44" s="44">
        <v>102.5</v>
      </c>
      <c r="W44" s="44">
        <v>99.95</v>
      </c>
      <c r="X44" s="46">
        <v>3.1539999999999999E-2</v>
      </c>
      <c r="Y44" s="30"/>
      <c r="Z44" s="46">
        <v>8.5148514851485085E-3</v>
      </c>
      <c r="AA44" s="46" t="s">
        <v>88</v>
      </c>
      <c r="AB44" s="46" t="s">
        <v>88</v>
      </c>
      <c r="AC44" s="46" t="s">
        <v>88</v>
      </c>
      <c r="AD44" s="48"/>
    </row>
    <row r="45" spans="2:30" s="16" customFormat="1" ht="13" x14ac:dyDescent="0.3">
      <c r="B45" s="63" t="s">
        <v>61</v>
      </c>
      <c r="C45" s="35" t="s">
        <v>141</v>
      </c>
      <c r="D45" s="64" t="s">
        <v>142</v>
      </c>
      <c r="E45" s="77"/>
      <c r="F45" s="20"/>
      <c r="G45" s="36">
        <v>41922</v>
      </c>
      <c r="H45" s="37">
        <v>43976</v>
      </c>
      <c r="I45" s="38">
        <v>3.4403000000000003E-2</v>
      </c>
      <c r="J45" s="39" t="s">
        <v>94</v>
      </c>
      <c r="K45" s="36">
        <v>44424</v>
      </c>
      <c r="L45" s="36">
        <v>44433</v>
      </c>
      <c r="M45" s="20"/>
      <c r="N45" s="40">
        <v>27.919683899999999</v>
      </c>
      <c r="O45" s="40">
        <v>702623.33</v>
      </c>
      <c r="P45" s="41">
        <v>6973</v>
      </c>
      <c r="Q45" s="41">
        <v>68</v>
      </c>
      <c r="R45" s="42">
        <v>0.36515146806322002</v>
      </c>
      <c r="S45" s="43">
        <v>2.5165876967539736E-2</v>
      </c>
      <c r="T45" s="30"/>
      <c r="U45" s="44">
        <v>100.655</v>
      </c>
      <c r="V45" s="44">
        <v>102.05</v>
      </c>
      <c r="W45" s="44">
        <v>98.02</v>
      </c>
      <c r="X45" s="46">
        <v>5.0270000000000002E-2</v>
      </c>
      <c r="Y45" s="30"/>
      <c r="Z45" s="46">
        <v>5.4440115872540374E-3</v>
      </c>
      <c r="AA45" s="46">
        <v>2.3957273652085494E-2</v>
      </c>
      <c r="AB45" s="46">
        <v>-1.318627450980391E-2</v>
      </c>
      <c r="AC45" s="46">
        <v>2.2397155916708971E-2</v>
      </c>
      <c r="AD45" s="15"/>
    </row>
    <row r="46" spans="2:30" s="49" customFormat="1" ht="13" x14ac:dyDescent="0.3">
      <c r="B46" s="63" t="s">
        <v>62</v>
      </c>
      <c r="C46" s="35" t="s">
        <v>141</v>
      </c>
      <c r="D46" s="64" t="s">
        <v>143</v>
      </c>
      <c r="E46" s="78"/>
      <c r="F46" s="20"/>
      <c r="G46" s="36">
        <v>42835</v>
      </c>
      <c r="H46" s="37">
        <v>45068</v>
      </c>
      <c r="I46" s="38">
        <v>4.4406000000000001E-2</v>
      </c>
      <c r="J46" s="39" t="s">
        <v>94</v>
      </c>
      <c r="K46" s="36">
        <v>44420</v>
      </c>
      <c r="L46" s="36">
        <v>44431</v>
      </c>
      <c r="M46" s="20"/>
      <c r="N46" s="40">
        <v>475.18</v>
      </c>
      <c r="O46" s="40">
        <v>6175210.1359999999</v>
      </c>
      <c r="P46" s="41">
        <v>59734</v>
      </c>
      <c r="Q46" s="41">
        <v>438</v>
      </c>
      <c r="R46" s="42">
        <v>0.292691375839435</v>
      </c>
      <c r="S46" s="43">
        <v>1.2995517774317102E-2</v>
      </c>
      <c r="T46" s="30"/>
      <c r="U46" s="44">
        <v>103.3</v>
      </c>
      <c r="V46" s="44">
        <v>105</v>
      </c>
      <c r="W46" s="44">
        <v>99.11</v>
      </c>
      <c r="X46" s="46">
        <v>3.1760000000000004E-2</v>
      </c>
      <c r="Y46" s="30"/>
      <c r="Z46" s="46">
        <v>-1.1672407194795243E-2</v>
      </c>
      <c r="AA46" s="46">
        <v>3.0938123752494953E-2</v>
      </c>
      <c r="AB46" s="46">
        <v>-1.5224458278120521E-2</v>
      </c>
      <c r="AC46" s="46" t="s">
        <v>88</v>
      </c>
      <c r="AD46" s="48"/>
    </row>
    <row r="47" spans="2:30" s="49" customFormat="1" ht="13" x14ac:dyDescent="0.3">
      <c r="B47" s="63" t="s">
        <v>63</v>
      </c>
      <c r="C47" s="35" t="s">
        <v>141</v>
      </c>
      <c r="D47" s="64" t="s">
        <v>144</v>
      </c>
      <c r="E47" s="78"/>
      <c r="F47" s="20"/>
      <c r="G47" s="36">
        <v>44161</v>
      </c>
      <c r="H47" s="37">
        <v>46167</v>
      </c>
      <c r="I47" s="38">
        <v>4.6403E-2</v>
      </c>
      <c r="J47" s="39" t="s">
        <v>94</v>
      </c>
      <c r="K47" s="36">
        <v>44424</v>
      </c>
      <c r="L47" s="36">
        <v>44433</v>
      </c>
      <c r="M47" s="20"/>
      <c r="N47" s="40">
        <v>405.98635000000002</v>
      </c>
      <c r="O47" s="40">
        <v>8132638.2400000002</v>
      </c>
      <c r="P47" s="41">
        <v>77027</v>
      </c>
      <c r="Q47" s="41">
        <v>435</v>
      </c>
      <c r="R47" s="42">
        <v>0.20286895081568701</v>
      </c>
      <c r="S47" s="43">
        <v>2.0031802152954158E-2</v>
      </c>
      <c r="T47" s="30"/>
      <c r="U47" s="44">
        <v>105.45100000000001</v>
      </c>
      <c r="V47" s="44">
        <v>107.18</v>
      </c>
      <c r="W47" s="44">
        <v>101.25</v>
      </c>
      <c r="X47" s="46">
        <v>4.2000000000000003E-2</v>
      </c>
      <c r="Y47" s="30"/>
      <c r="Z47" s="46">
        <v>-4.709768758848468E-3</v>
      </c>
      <c r="AA47" s="46" t="s">
        <v>88</v>
      </c>
      <c r="AB47" s="46" t="s">
        <v>88</v>
      </c>
      <c r="AC47" s="46" t="s">
        <v>88</v>
      </c>
      <c r="AD47" s="48"/>
    </row>
    <row r="48" spans="2:30" s="49" customFormat="1" ht="13" x14ac:dyDescent="0.3">
      <c r="B48" s="63" t="s">
        <v>64</v>
      </c>
      <c r="C48" s="35" t="s">
        <v>145</v>
      </c>
      <c r="D48" s="64" t="s">
        <v>146</v>
      </c>
      <c r="E48" s="78"/>
      <c r="F48" s="20"/>
      <c r="G48" s="36">
        <v>31486</v>
      </c>
      <c r="H48" s="37" t="s">
        <v>109</v>
      </c>
      <c r="I48" s="38">
        <v>7.0000000000000007E-2</v>
      </c>
      <c r="J48" s="39" t="s">
        <v>147</v>
      </c>
      <c r="K48" s="36" t="s">
        <v>95</v>
      </c>
      <c r="L48" s="36" t="s">
        <v>95</v>
      </c>
      <c r="M48" s="20"/>
      <c r="N48" s="40">
        <v>0.18172182000000001</v>
      </c>
      <c r="O48" s="40">
        <v>0</v>
      </c>
      <c r="P48" s="41">
        <v>0</v>
      </c>
      <c r="Q48" s="41">
        <v>0</v>
      </c>
      <c r="R48" s="42" t="s">
        <v>88</v>
      </c>
      <c r="S48" s="43">
        <v>0</v>
      </c>
      <c r="T48" s="30"/>
      <c r="U48" s="44">
        <v>2.19</v>
      </c>
      <c r="V48" s="44">
        <v>2.19</v>
      </c>
      <c r="W48" s="44">
        <v>2.19</v>
      </c>
      <c r="X48" s="46" t="s">
        <v>88</v>
      </c>
      <c r="Y48" s="30"/>
      <c r="Z48" s="46">
        <v>0</v>
      </c>
      <c r="AA48" s="46">
        <v>6.3106796116504799E-2</v>
      </c>
      <c r="AB48" s="46">
        <v>8.9552238805970241E-2</v>
      </c>
      <c r="AC48" s="46">
        <v>6.8292682926829329E-2</v>
      </c>
      <c r="AD48" s="48"/>
    </row>
    <row r="49" spans="2:30" s="79" customFormat="1" ht="13" x14ac:dyDescent="0.3">
      <c r="B49" s="63" t="s">
        <v>65</v>
      </c>
      <c r="C49" s="35" t="s">
        <v>148</v>
      </c>
      <c r="D49" s="64" t="s">
        <v>149</v>
      </c>
      <c r="E49" s="78"/>
      <c r="F49" s="20"/>
      <c r="G49" s="36">
        <v>42727</v>
      </c>
      <c r="H49" s="37">
        <v>45092</v>
      </c>
      <c r="I49" s="38">
        <v>4.7242999999999993E-2</v>
      </c>
      <c r="J49" s="39" t="s">
        <v>94</v>
      </c>
      <c r="K49" s="36" t="s">
        <v>95</v>
      </c>
      <c r="L49" s="36" t="s">
        <v>95</v>
      </c>
      <c r="M49" s="20"/>
      <c r="N49" s="40">
        <v>427.0000599</v>
      </c>
      <c r="O49" s="40">
        <v>6331720.0640000012</v>
      </c>
      <c r="P49" s="41">
        <v>60315</v>
      </c>
      <c r="Q49" s="41">
        <v>382</v>
      </c>
      <c r="R49" s="42">
        <v>0.21772171593374801</v>
      </c>
      <c r="S49" s="43">
        <v>1.4828382144683632E-2</v>
      </c>
      <c r="T49" s="30"/>
      <c r="U49" s="44">
        <v>105.66</v>
      </c>
      <c r="V49" s="44">
        <v>106.48</v>
      </c>
      <c r="W49" s="44">
        <v>102.32</v>
      </c>
      <c r="X49" s="46">
        <v>2.1330000000000002E-2</v>
      </c>
      <c r="Y49" s="30"/>
      <c r="Z49" s="46">
        <v>1.0423639667208601E-2</v>
      </c>
      <c r="AA49" s="46">
        <v>2.1955701711964367E-2</v>
      </c>
      <c r="AB49" s="46">
        <v>-9.7469540768510433E-3</v>
      </c>
      <c r="AC49" s="46" t="s">
        <v>88</v>
      </c>
      <c r="AD49" s="15"/>
    </row>
    <row r="50" spans="2:30" s="79" customFormat="1" ht="13" x14ac:dyDescent="0.3">
      <c r="B50" s="63" t="s">
        <v>66</v>
      </c>
      <c r="C50" s="35" t="s">
        <v>150</v>
      </c>
      <c r="D50" s="64" t="s">
        <v>151</v>
      </c>
      <c r="E50" s="78"/>
      <c r="F50" s="20"/>
      <c r="G50" s="36">
        <v>44172</v>
      </c>
      <c r="H50" s="37">
        <v>47756</v>
      </c>
      <c r="I50" s="38">
        <v>5.5999999999999994E-2</v>
      </c>
      <c r="J50" s="39" t="s">
        <v>100</v>
      </c>
      <c r="K50" s="36" t="s">
        <v>95</v>
      </c>
      <c r="L50" s="36" t="s">
        <v>95</v>
      </c>
      <c r="M50" s="20"/>
      <c r="N50" s="40">
        <v>5.9850000000000003</v>
      </c>
      <c r="O50" s="40">
        <v>21999.97</v>
      </c>
      <c r="P50" s="41">
        <v>2050</v>
      </c>
      <c r="Q50" s="41">
        <v>4</v>
      </c>
      <c r="R50" s="42">
        <v>5.73759105478943</v>
      </c>
      <c r="S50" s="43">
        <v>3.6758512949039267E-3</v>
      </c>
      <c r="T50" s="30"/>
      <c r="U50" s="44">
        <v>10.5</v>
      </c>
      <c r="V50" s="44">
        <v>11.1</v>
      </c>
      <c r="W50" s="44">
        <v>10.3</v>
      </c>
      <c r="X50" s="46">
        <v>-5.8189999999999999E-2</v>
      </c>
      <c r="Y50" s="30"/>
      <c r="Z50" s="46">
        <v>-4.7393364928910624E-3</v>
      </c>
      <c r="AA50" s="46" t="s">
        <v>88</v>
      </c>
      <c r="AB50" s="46" t="s">
        <v>88</v>
      </c>
      <c r="AC50" s="46" t="s">
        <v>88</v>
      </c>
      <c r="AD50" s="15"/>
    </row>
    <row r="51" spans="2:30" s="16" customFormat="1" ht="13" x14ac:dyDescent="0.3">
      <c r="B51" s="63" t="s">
        <v>67</v>
      </c>
      <c r="C51" s="35" t="s">
        <v>152</v>
      </c>
      <c r="D51" s="64" t="s">
        <v>153</v>
      </c>
      <c r="E51" s="77"/>
      <c r="F51" s="20"/>
      <c r="G51" s="36">
        <v>43985</v>
      </c>
      <c r="H51" s="37" t="s">
        <v>109</v>
      </c>
      <c r="I51" s="38">
        <v>4.7280999999999997E-2</v>
      </c>
      <c r="J51" s="39" t="s">
        <v>94</v>
      </c>
      <c r="K51" s="36">
        <v>44442</v>
      </c>
      <c r="L51" s="36">
        <v>44460</v>
      </c>
      <c r="M51" s="20"/>
      <c r="N51" s="40">
        <v>697.50147870000001</v>
      </c>
      <c r="O51" s="40">
        <v>11389385.397</v>
      </c>
      <c r="P51" s="41">
        <v>104833</v>
      </c>
      <c r="Q51" s="41">
        <v>519</v>
      </c>
      <c r="R51" s="42" t="s">
        <v>88</v>
      </c>
      <c r="S51" s="43">
        <v>1.63288333355615E-2</v>
      </c>
      <c r="T51" s="30"/>
      <c r="U51" s="44">
        <v>108.81</v>
      </c>
      <c r="V51" s="44">
        <v>109.5</v>
      </c>
      <c r="W51" s="44">
        <v>105.05</v>
      </c>
      <c r="X51" s="46">
        <v>3.2579999999999998E-2</v>
      </c>
      <c r="Y51" s="30"/>
      <c r="Z51" s="46">
        <v>-3.6747818098293103E-4</v>
      </c>
      <c r="AA51" s="46">
        <v>2.8547121656111125E-2</v>
      </c>
      <c r="AB51" s="46" t="s">
        <v>88</v>
      </c>
      <c r="AC51" s="46" t="s">
        <v>88</v>
      </c>
      <c r="AD51" s="15"/>
    </row>
    <row r="52" spans="2:30" s="16" customFormat="1" ht="13" x14ac:dyDescent="0.3">
      <c r="B52" s="63" t="s">
        <v>68</v>
      </c>
      <c r="C52" s="35" t="s">
        <v>154</v>
      </c>
      <c r="D52" s="64" t="s">
        <v>155</v>
      </c>
      <c r="E52" s="77"/>
      <c r="F52" s="20"/>
      <c r="G52" s="36">
        <v>43259</v>
      </c>
      <c r="H52" s="37">
        <v>45642</v>
      </c>
      <c r="I52" s="38">
        <v>4.0243000000000001E-2</v>
      </c>
      <c r="J52" s="39" t="s">
        <v>94</v>
      </c>
      <c r="K52" s="36">
        <v>44445</v>
      </c>
      <c r="L52" s="36">
        <v>44454</v>
      </c>
      <c r="M52" s="20"/>
      <c r="N52" s="40">
        <v>1055.2</v>
      </c>
      <c r="O52" s="40">
        <v>13349083.804999998</v>
      </c>
      <c r="P52" s="41">
        <v>127278</v>
      </c>
      <c r="Q52" s="41">
        <v>637</v>
      </c>
      <c r="R52" s="42">
        <v>0.14144214159940299</v>
      </c>
      <c r="S52" s="43">
        <v>1.2650761756065198E-2</v>
      </c>
      <c r="T52" s="30"/>
      <c r="U52" s="44">
        <v>105.52</v>
      </c>
      <c r="V52" s="44">
        <v>106.85</v>
      </c>
      <c r="W52" s="44">
        <v>102</v>
      </c>
      <c r="X52" s="46">
        <v>2.87E-2</v>
      </c>
      <c r="Y52" s="30"/>
      <c r="Z52" s="46">
        <v>2.3748456350337231E-3</v>
      </c>
      <c r="AA52" s="46">
        <v>3.0468749999999906E-2</v>
      </c>
      <c r="AB52" s="46">
        <v>2.9453371186622484E-2</v>
      </c>
      <c r="AC52" s="46" t="s">
        <v>88</v>
      </c>
      <c r="AD52" s="15"/>
    </row>
    <row r="53" spans="2:30" s="16" customFormat="1" ht="13" x14ac:dyDescent="0.3">
      <c r="B53" s="63" t="s">
        <v>69</v>
      </c>
      <c r="C53" s="35" t="s">
        <v>154</v>
      </c>
      <c r="D53" s="64" t="s">
        <v>156</v>
      </c>
      <c r="E53" s="77"/>
      <c r="F53" s="20"/>
      <c r="G53" s="36">
        <v>43552</v>
      </c>
      <c r="H53" s="37">
        <v>46275</v>
      </c>
      <c r="I53" s="38">
        <v>4.1745000000000004E-2</v>
      </c>
      <c r="J53" s="39" t="s">
        <v>94</v>
      </c>
      <c r="K53" s="36">
        <v>44440</v>
      </c>
      <c r="L53" s="36">
        <v>44449</v>
      </c>
      <c r="M53" s="20"/>
      <c r="N53" s="40">
        <v>971.68239210000002</v>
      </c>
      <c r="O53" s="40">
        <v>10789419.563000001</v>
      </c>
      <c r="P53" s="41">
        <v>101203</v>
      </c>
      <c r="Q53" s="41">
        <v>591</v>
      </c>
      <c r="R53" s="42">
        <v>0.117071477738554</v>
      </c>
      <c r="S53" s="43">
        <v>1.1103854151027588E-2</v>
      </c>
      <c r="T53" s="30"/>
      <c r="U53" s="44">
        <v>107.31</v>
      </c>
      <c r="V53" s="44">
        <v>108.81</v>
      </c>
      <c r="W53" s="44">
        <v>102.999</v>
      </c>
      <c r="X53" s="46">
        <v>3.415E-2</v>
      </c>
      <c r="Y53" s="30"/>
      <c r="Z53" s="46">
        <v>-3.7136756104353495E-3</v>
      </c>
      <c r="AA53" s="46">
        <v>3.0835734870317082E-2</v>
      </c>
      <c r="AB53" s="46" t="s">
        <v>88</v>
      </c>
      <c r="AC53" s="46" t="s">
        <v>88</v>
      </c>
      <c r="AD53" s="15"/>
    </row>
    <row r="54" spans="2:30" s="16" customFormat="1" ht="13" x14ac:dyDescent="0.3">
      <c r="B54" s="63" t="s">
        <v>70</v>
      </c>
      <c r="C54" s="35" t="s">
        <v>154</v>
      </c>
      <c r="D54" s="64" t="s">
        <v>157</v>
      </c>
      <c r="E54" s="77"/>
      <c r="F54" s="20"/>
      <c r="G54" s="36">
        <v>44273</v>
      </c>
      <c r="H54" s="37">
        <v>46648</v>
      </c>
      <c r="I54" s="38">
        <v>2.9212999999999999E-2</v>
      </c>
      <c r="J54" s="39" t="s">
        <v>94</v>
      </c>
      <c r="K54" s="36">
        <v>44441</v>
      </c>
      <c r="L54" s="36">
        <v>44459</v>
      </c>
      <c r="M54" s="20"/>
      <c r="N54" s="40">
        <v>734.79817600000001</v>
      </c>
      <c r="O54" s="40">
        <v>16160104.822999999</v>
      </c>
      <c r="P54" s="41">
        <v>160702</v>
      </c>
      <c r="Q54" s="41">
        <v>815</v>
      </c>
      <c r="R54" s="42">
        <v>6.6599732350449997E-2</v>
      </c>
      <c r="S54" s="43">
        <v>2.1992576126100779E-2</v>
      </c>
      <c r="T54" s="30"/>
      <c r="U54" s="44">
        <v>101.29</v>
      </c>
      <c r="V54" s="44">
        <v>101.29</v>
      </c>
      <c r="W54" s="44">
        <v>99.64</v>
      </c>
      <c r="X54" s="46">
        <v>3.585E-2</v>
      </c>
      <c r="Y54" s="30"/>
      <c r="Z54" s="46">
        <v>8.8645418326693277E-3</v>
      </c>
      <c r="AA54" s="46" t="s">
        <v>88</v>
      </c>
      <c r="AB54" s="46" t="s">
        <v>88</v>
      </c>
      <c r="AC54" s="46" t="s">
        <v>88</v>
      </c>
      <c r="AD54" s="15"/>
    </row>
    <row r="55" spans="2:30" s="49" customFormat="1" ht="13" x14ac:dyDescent="0.3">
      <c r="B55" s="63" t="s">
        <v>71</v>
      </c>
      <c r="C55" s="35" t="s">
        <v>158</v>
      </c>
      <c r="D55" s="64" t="s">
        <v>159</v>
      </c>
      <c r="E55" s="78"/>
      <c r="F55" s="20"/>
      <c r="G55" s="36">
        <v>42559</v>
      </c>
      <c r="H55" s="37">
        <v>44749</v>
      </c>
      <c r="I55" s="38">
        <v>4.9749999999999996E-2</v>
      </c>
      <c r="J55" s="39" t="s">
        <v>94</v>
      </c>
      <c r="K55" s="36">
        <v>44467</v>
      </c>
      <c r="L55" s="36">
        <v>44476</v>
      </c>
      <c r="M55" s="20"/>
      <c r="N55" s="40">
        <v>1554.1710447</v>
      </c>
      <c r="O55" s="40">
        <v>13451293.055</v>
      </c>
      <c r="P55" s="41">
        <v>130375</v>
      </c>
      <c r="Q55" s="41">
        <v>745</v>
      </c>
      <c r="R55" s="42">
        <v>0.12963419493435899</v>
      </c>
      <c r="S55" s="43">
        <v>8.6549631077424225E-3</v>
      </c>
      <c r="T55" s="30"/>
      <c r="U55" s="44">
        <v>103.69</v>
      </c>
      <c r="V55" s="44">
        <v>105.57</v>
      </c>
      <c r="W55" s="44">
        <v>102.75</v>
      </c>
      <c r="X55" s="46">
        <v>1.401E-2</v>
      </c>
      <c r="Y55" s="30"/>
      <c r="Z55" s="46">
        <v>1.8357487922705095E-3</v>
      </c>
      <c r="AA55" s="46">
        <v>4.2615012106537306E-3</v>
      </c>
      <c r="AB55" s="46">
        <v>-2.6384976525821616E-2</v>
      </c>
      <c r="AC55" s="46">
        <v>2.2684682907584547E-2</v>
      </c>
      <c r="AD55" s="15"/>
    </row>
    <row r="56" spans="2:30" s="49" customFormat="1" ht="13" x14ac:dyDescent="0.3">
      <c r="B56" s="63" t="s">
        <v>72</v>
      </c>
      <c r="C56" s="35" t="s">
        <v>158</v>
      </c>
      <c r="D56" s="64" t="s">
        <v>160</v>
      </c>
      <c r="E56" s="78"/>
      <c r="F56" s="20"/>
      <c r="G56" s="36">
        <v>42815</v>
      </c>
      <c r="H56" s="37">
        <v>45189</v>
      </c>
      <c r="I56" s="38">
        <v>2.2280999999999999E-2</v>
      </c>
      <c r="J56" s="39" t="s">
        <v>94</v>
      </c>
      <c r="K56" s="36">
        <v>44448</v>
      </c>
      <c r="L56" s="36">
        <v>44459</v>
      </c>
      <c r="M56" s="20"/>
      <c r="N56" s="40">
        <v>960.65948684999989</v>
      </c>
      <c r="O56" s="40">
        <v>10615466.484999999</v>
      </c>
      <c r="P56" s="41">
        <v>103898</v>
      </c>
      <c r="Q56" s="41">
        <v>561</v>
      </c>
      <c r="R56" s="42">
        <v>0.29317630460182897</v>
      </c>
      <c r="S56" s="43">
        <v>1.1050186491998416E-2</v>
      </c>
      <c r="T56" s="30"/>
      <c r="U56" s="44">
        <v>101.85</v>
      </c>
      <c r="V56" s="44">
        <v>103.64</v>
      </c>
      <c r="W56" s="44">
        <v>100.02</v>
      </c>
      <c r="X56" s="46">
        <v>1.504E-2</v>
      </c>
      <c r="Y56" s="30"/>
      <c r="Z56" s="46">
        <v>2.0661157024792773E-3</v>
      </c>
      <c r="AA56" s="47">
        <v>1.4947683109118088E-2</v>
      </c>
      <c r="AB56" s="47">
        <v>-1.0684798445847582E-2</v>
      </c>
      <c r="AC56" s="47" t="s">
        <v>88</v>
      </c>
      <c r="AD56" s="15"/>
    </row>
    <row r="57" spans="2:30" s="49" customFormat="1" ht="13" x14ac:dyDescent="0.3">
      <c r="B57" s="63" t="s">
        <v>73</v>
      </c>
      <c r="C57" s="35" t="s">
        <v>158</v>
      </c>
      <c r="D57" s="64" t="s">
        <v>161</v>
      </c>
      <c r="E57" s="78"/>
      <c r="F57" s="20"/>
      <c r="G57" s="36">
        <v>43545</v>
      </c>
      <c r="H57" s="37">
        <v>46190</v>
      </c>
      <c r="I57" s="38">
        <v>4.0180999999999994E-2</v>
      </c>
      <c r="J57" s="39" t="s">
        <v>94</v>
      </c>
      <c r="K57" s="36">
        <v>44447</v>
      </c>
      <c r="L57" s="36">
        <v>44456</v>
      </c>
      <c r="M57" s="20"/>
      <c r="N57" s="40">
        <v>2014.2377533600002</v>
      </c>
      <c r="O57" s="40">
        <v>14328518.892999997</v>
      </c>
      <c r="P57" s="41">
        <v>133999</v>
      </c>
      <c r="Q57" s="41">
        <v>669</v>
      </c>
      <c r="R57" s="42">
        <v>0.185661300041118</v>
      </c>
      <c r="S57" s="43">
        <v>7.1136184738361885E-3</v>
      </c>
      <c r="T57" s="30"/>
      <c r="U57" s="44">
        <v>107.48</v>
      </c>
      <c r="V57" s="44">
        <v>107.93</v>
      </c>
      <c r="W57" s="44">
        <v>102.95</v>
      </c>
      <c r="X57" s="46">
        <v>3.117E-2</v>
      </c>
      <c r="Y57" s="30"/>
      <c r="Z57" s="46">
        <v>-3.8001668365927944E-3</v>
      </c>
      <c r="AA57" s="47">
        <v>4.0464666021297259E-2</v>
      </c>
      <c r="AB57" s="47" t="s">
        <v>88</v>
      </c>
      <c r="AC57" s="47" t="s">
        <v>88</v>
      </c>
      <c r="AD57" s="15"/>
    </row>
    <row r="58" spans="2:30" s="49" customFormat="1" ht="13" x14ac:dyDescent="0.3">
      <c r="B58" s="63" t="s">
        <v>74</v>
      </c>
      <c r="C58" s="35" t="s">
        <v>158</v>
      </c>
      <c r="D58" s="64" t="s">
        <v>162</v>
      </c>
      <c r="E58" s="78"/>
      <c r="F58" s="20"/>
      <c r="G58" s="36">
        <v>44183</v>
      </c>
      <c r="H58" s="37">
        <v>46738</v>
      </c>
      <c r="I58" s="38">
        <v>3.5180999999999997E-2</v>
      </c>
      <c r="J58" s="39" t="s">
        <v>94</v>
      </c>
      <c r="K58" s="36">
        <v>44447</v>
      </c>
      <c r="L58" s="36">
        <v>44456</v>
      </c>
      <c r="M58" s="20"/>
      <c r="N58" s="40">
        <v>2519.5822079999998</v>
      </c>
      <c r="O58" s="40">
        <v>26951070.844000004</v>
      </c>
      <c r="P58" s="41">
        <v>256787</v>
      </c>
      <c r="Q58" s="41">
        <v>1254</v>
      </c>
      <c r="R58" s="42">
        <v>0.118663553280486</v>
      </c>
      <c r="S58" s="43">
        <v>1.069664278404049E-2</v>
      </c>
      <c r="T58" s="30"/>
      <c r="U58" s="44">
        <v>105.6</v>
      </c>
      <c r="V58" s="44">
        <v>105.66</v>
      </c>
      <c r="W58" s="44">
        <v>101</v>
      </c>
      <c r="X58" s="46">
        <v>3.483E-2</v>
      </c>
      <c r="Y58" s="30"/>
      <c r="Z58" s="46">
        <v>5.7142857142856605E-3</v>
      </c>
      <c r="AA58" s="47" t="s">
        <v>88</v>
      </c>
      <c r="AB58" s="47" t="s">
        <v>88</v>
      </c>
      <c r="AC58" s="47" t="s">
        <v>88</v>
      </c>
      <c r="AD58" s="15"/>
    </row>
    <row r="59" spans="2:30" s="16" customFormat="1" ht="13" x14ac:dyDescent="0.3">
      <c r="B59" s="63" t="s">
        <v>75</v>
      </c>
      <c r="C59" s="35" t="s">
        <v>163</v>
      </c>
      <c r="D59" s="64" t="s">
        <v>164</v>
      </c>
      <c r="E59" s="77"/>
      <c r="F59" s="20"/>
      <c r="G59" s="36">
        <v>38496</v>
      </c>
      <c r="H59" s="37" t="s">
        <v>109</v>
      </c>
      <c r="I59" s="38">
        <v>4.9493999999999996E-2</v>
      </c>
      <c r="J59" s="39" t="s">
        <v>100</v>
      </c>
      <c r="K59" s="36">
        <v>44466</v>
      </c>
      <c r="L59" s="36">
        <v>44489</v>
      </c>
      <c r="M59" s="20"/>
      <c r="N59" s="40">
        <v>271.31</v>
      </c>
      <c r="O59" s="40">
        <v>5619852.5029999996</v>
      </c>
      <c r="P59" s="41">
        <v>53878</v>
      </c>
      <c r="Q59" s="41">
        <v>413</v>
      </c>
      <c r="R59" s="42">
        <v>0.27833587000702198</v>
      </c>
      <c r="S59" s="43">
        <v>2.0713768394087943E-2</v>
      </c>
      <c r="T59" s="30"/>
      <c r="U59" s="44">
        <v>104.35</v>
      </c>
      <c r="V59" s="44">
        <v>107.78</v>
      </c>
      <c r="W59" s="44">
        <v>101.75</v>
      </c>
      <c r="X59" s="46">
        <v>6.2939999999999996E-2</v>
      </c>
      <c r="Y59" s="30"/>
      <c r="Z59" s="46">
        <v>-3.2476836374057067E-3</v>
      </c>
      <c r="AA59" s="47">
        <v>-2.8741138149071793E-4</v>
      </c>
      <c r="AB59" s="47">
        <v>-2.7493010251630968E-2</v>
      </c>
      <c r="AC59" s="47">
        <v>6.2680810028928778E-3</v>
      </c>
      <c r="AD59" s="15"/>
    </row>
    <row r="60" spans="2:30" s="16" customFormat="1" ht="13" x14ac:dyDescent="0.3">
      <c r="B60" s="63" t="s">
        <v>76</v>
      </c>
      <c r="C60" s="35" t="s">
        <v>165</v>
      </c>
      <c r="D60" s="64" t="s">
        <v>166</v>
      </c>
      <c r="E60" s="77"/>
      <c r="F60" s="20"/>
      <c r="G60" s="36">
        <v>31486</v>
      </c>
      <c r="H60" s="37" t="s">
        <v>109</v>
      </c>
      <c r="I60" s="38">
        <v>0.05</v>
      </c>
      <c r="J60" s="39" t="s">
        <v>147</v>
      </c>
      <c r="K60" s="36" t="s">
        <v>95</v>
      </c>
      <c r="L60" s="36" t="s">
        <v>95</v>
      </c>
      <c r="M60" s="20"/>
      <c r="N60" s="40">
        <v>7.4999999999999997E-2</v>
      </c>
      <c r="O60" s="40">
        <v>0</v>
      </c>
      <c r="P60" s="41">
        <v>0</v>
      </c>
      <c r="Q60" s="41">
        <v>0</v>
      </c>
      <c r="R60" s="42" t="s">
        <v>88</v>
      </c>
      <c r="S60" s="43">
        <v>0</v>
      </c>
      <c r="T60" s="30"/>
      <c r="U60" s="44">
        <v>1</v>
      </c>
      <c r="V60" s="44">
        <v>0</v>
      </c>
      <c r="W60" s="44">
        <v>0</v>
      </c>
      <c r="X60" s="46" t="s">
        <v>88</v>
      </c>
      <c r="Y60" s="30"/>
      <c r="Z60" s="46">
        <v>0</v>
      </c>
      <c r="AA60" s="47">
        <v>0</v>
      </c>
      <c r="AB60" s="47">
        <v>0</v>
      </c>
      <c r="AC60" s="47">
        <v>0</v>
      </c>
      <c r="AD60" s="15"/>
    </row>
    <row r="61" spans="2:30" s="49" customFormat="1" ht="13" x14ac:dyDescent="0.3">
      <c r="B61" s="63" t="s">
        <v>77</v>
      </c>
      <c r="C61" s="35" t="s">
        <v>167</v>
      </c>
      <c r="D61" s="64" t="s">
        <v>168</v>
      </c>
      <c r="E61" s="78"/>
      <c r="F61" s="20"/>
      <c r="G61" s="36">
        <v>42863</v>
      </c>
      <c r="H61" s="37">
        <v>44729</v>
      </c>
      <c r="I61" s="38">
        <v>4.1181000000000002E-2</v>
      </c>
      <c r="J61" s="39" t="s">
        <v>94</v>
      </c>
      <c r="K61" s="36">
        <v>44441</v>
      </c>
      <c r="L61" s="36">
        <v>44456</v>
      </c>
      <c r="M61" s="20"/>
      <c r="N61" s="40">
        <v>382.76249999999999</v>
      </c>
      <c r="O61" s="40">
        <v>7913975.9544999991</v>
      </c>
      <c r="P61" s="41">
        <v>77398</v>
      </c>
      <c r="Q61" s="41">
        <v>311</v>
      </c>
      <c r="R61" s="42">
        <v>0.24067629356273501</v>
      </c>
      <c r="S61" s="43">
        <v>2.0675943841154759E-2</v>
      </c>
      <c r="T61" s="30"/>
      <c r="U61" s="44">
        <v>102.07</v>
      </c>
      <c r="V61" s="44">
        <v>103.95</v>
      </c>
      <c r="W61" s="44">
        <v>100.75</v>
      </c>
      <c r="X61" s="46">
        <v>2.375E-2</v>
      </c>
      <c r="Y61" s="30"/>
      <c r="Z61" s="46">
        <v>-4.0979607766611541E-3</v>
      </c>
      <c r="AA61" s="47">
        <v>3.8355625491737445E-3</v>
      </c>
      <c r="AB61" s="47">
        <v>-1.3339777670372253E-2</v>
      </c>
      <c r="AC61" s="47" t="s">
        <v>88</v>
      </c>
      <c r="AD61" s="48"/>
    </row>
    <row r="62" spans="2:30" s="49" customFormat="1" ht="13" x14ac:dyDescent="0.3">
      <c r="B62" s="63" t="s">
        <v>78</v>
      </c>
      <c r="C62" s="35" t="s">
        <v>167</v>
      </c>
      <c r="D62" s="64" t="s">
        <v>169</v>
      </c>
      <c r="E62" s="78"/>
      <c r="F62" s="20"/>
      <c r="G62" s="36">
        <v>43066</v>
      </c>
      <c r="H62" s="37">
        <v>45460</v>
      </c>
      <c r="I62" s="38">
        <v>3.6680999999999998E-2</v>
      </c>
      <c r="J62" s="39" t="s">
        <v>94</v>
      </c>
      <c r="K62" s="36">
        <v>44441</v>
      </c>
      <c r="L62" s="36">
        <v>44456</v>
      </c>
      <c r="M62" s="20"/>
      <c r="N62" s="40">
        <v>387.97874999999999</v>
      </c>
      <c r="O62" s="40">
        <v>6807339.5960000008</v>
      </c>
      <c r="P62" s="41">
        <v>65839</v>
      </c>
      <c r="Q62" s="41">
        <v>305</v>
      </c>
      <c r="R62" s="42">
        <v>0.281018070798155</v>
      </c>
      <c r="S62" s="43">
        <v>1.7545650621329133E-2</v>
      </c>
      <c r="T62" s="30"/>
      <c r="U62" s="44">
        <v>103.461</v>
      </c>
      <c r="V62" s="44">
        <v>104.59</v>
      </c>
      <c r="W62" s="44">
        <v>100.15</v>
      </c>
      <c r="X62" s="46">
        <v>2.894E-2</v>
      </c>
      <c r="Y62" s="30"/>
      <c r="Z62" s="46">
        <v>-2.2085061240235239E-3</v>
      </c>
      <c r="AA62" s="47">
        <v>3.0488047808764868E-2</v>
      </c>
      <c r="AB62" s="47">
        <v>1.5817378497790913E-2</v>
      </c>
      <c r="AC62" s="47" t="s">
        <v>88</v>
      </c>
      <c r="AD62" s="48"/>
    </row>
    <row r="63" spans="2:30" s="49" customFormat="1" ht="13" x14ac:dyDescent="0.3">
      <c r="B63" s="63" t="s">
        <v>79</v>
      </c>
      <c r="C63" s="35" t="s">
        <v>167</v>
      </c>
      <c r="D63" s="64" t="s">
        <v>170</v>
      </c>
      <c r="E63" s="78"/>
      <c r="F63" s="20"/>
      <c r="G63" s="36">
        <v>43817</v>
      </c>
      <c r="H63" s="37">
        <v>46190</v>
      </c>
      <c r="I63" s="38">
        <v>3.0180999999999999E-2</v>
      </c>
      <c r="J63" s="39" t="s">
        <v>94</v>
      </c>
      <c r="K63" s="36">
        <v>44441</v>
      </c>
      <c r="L63" s="36">
        <v>44456</v>
      </c>
      <c r="M63" s="20"/>
      <c r="N63" s="40">
        <v>393.94029999999998</v>
      </c>
      <c r="O63" s="40">
        <v>7353994.6469999989</v>
      </c>
      <c r="P63" s="41">
        <v>72313</v>
      </c>
      <c r="Q63" s="41">
        <v>320</v>
      </c>
      <c r="R63" s="42">
        <v>0.106252983536166</v>
      </c>
      <c r="S63" s="43">
        <v>1.8667789629545389E-2</v>
      </c>
      <c r="T63" s="30"/>
      <c r="U63" s="44">
        <v>101.27</v>
      </c>
      <c r="V63" s="44">
        <v>102.11</v>
      </c>
      <c r="W63" s="44">
        <v>96.3</v>
      </c>
      <c r="X63" s="46">
        <v>3.4639999999999997E-2</v>
      </c>
      <c r="Y63" s="30"/>
      <c r="Z63" s="46">
        <v>-4.7272262680465912E-3</v>
      </c>
      <c r="AA63" s="47">
        <v>4.2515956351657357E-2</v>
      </c>
      <c r="AB63" s="47" t="s">
        <v>88</v>
      </c>
      <c r="AC63" s="47" t="s">
        <v>88</v>
      </c>
      <c r="AD63" s="48"/>
    </row>
    <row r="64" spans="2:30" s="49" customFormat="1" ht="13" x14ac:dyDescent="0.3">
      <c r="B64" s="63" t="s">
        <v>80</v>
      </c>
      <c r="C64" s="35" t="s">
        <v>171</v>
      </c>
      <c r="D64" s="64" t="s">
        <v>172</v>
      </c>
      <c r="E64" s="78"/>
      <c r="F64" s="20"/>
      <c r="G64" s="36">
        <v>43097</v>
      </c>
      <c r="H64" s="37">
        <v>44927</v>
      </c>
      <c r="I64" s="38">
        <v>6.25E-2</v>
      </c>
      <c r="J64" s="39" t="s">
        <v>100</v>
      </c>
      <c r="K64" s="36" t="s">
        <v>95</v>
      </c>
      <c r="L64" s="36" t="s">
        <v>95</v>
      </c>
      <c r="M64" s="20"/>
      <c r="N64" s="40">
        <v>127.42515507</v>
      </c>
      <c r="O64" s="40">
        <v>2439199.1129999999</v>
      </c>
      <c r="P64" s="41">
        <v>38889</v>
      </c>
      <c r="Q64" s="41">
        <v>253</v>
      </c>
      <c r="R64" s="42">
        <v>2.0883047454541601</v>
      </c>
      <c r="S64" s="43">
        <v>1.9142210277555048E-2</v>
      </c>
      <c r="T64" s="30"/>
      <c r="U64" s="44">
        <v>64.010000000000005</v>
      </c>
      <c r="V64" s="44">
        <v>67.900000000000006</v>
      </c>
      <c r="W64" s="44">
        <v>42.53</v>
      </c>
      <c r="X64" s="46">
        <v>9.8460000000000006E-2</v>
      </c>
      <c r="Y64" s="30"/>
      <c r="Z64" s="46">
        <v>0.1036206896551725</v>
      </c>
      <c r="AA64" s="47">
        <v>0.19622500467202406</v>
      </c>
      <c r="AB64" s="47">
        <v>-0.33668393782383416</v>
      </c>
      <c r="AC64" s="47" t="s">
        <v>88</v>
      </c>
      <c r="AD64" s="48"/>
    </row>
    <row r="65" spans="2:30" s="16" customFormat="1" ht="13" x14ac:dyDescent="0.3">
      <c r="B65" s="63" t="s">
        <v>81</v>
      </c>
      <c r="C65" s="35" t="s">
        <v>173</v>
      </c>
      <c r="D65" s="64" t="s">
        <v>174</v>
      </c>
      <c r="E65" s="77"/>
      <c r="F65" s="20"/>
      <c r="G65" s="36">
        <v>41814</v>
      </c>
      <c r="H65" s="37">
        <v>44827</v>
      </c>
      <c r="I65" s="38">
        <v>3.0749999999999996E-2</v>
      </c>
      <c r="J65" s="39" t="s">
        <v>94</v>
      </c>
      <c r="K65" s="36">
        <v>44453</v>
      </c>
      <c r="L65" s="36">
        <v>44462</v>
      </c>
      <c r="M65" s="20"/>
      <c r="N65" s="40">
        <v>1336.7819099999999</v>
      </c>
      <c r="O65" s="40">
        <v>13939332.026000001</v>
      </c>
      <c r="P65" s="41">
        <v>137355</v>
      </c>
      <c r="Q65" s="41">
        <v>747</v>
      </c>
      <c r="R65" s="42">
        <v>0.119243151807153</v>
      </c>
      <c r="S65" s="38">
        <v>1.0427528919807121E-2</v>
      </c>
      <c r="T65" s="30"/>
      <c r="U65" s="50">
        <v>102</v>
      </c>
      <c r="V65" s="50">
        <v>102.45</v>
      </c>
      <c r="W65" s="50">
        <v>99.5</v>
      </c>
      <c r="X65" s="46">
        <v>1.6619999999999999E-2</v>
      </c>
      <c r="Y65" s="30"/>
      <c r="Z65" s="47">
        <v>3.739421373745281E-3</v>
      </c>
      <c r="AA65" s="47">
        <v>2.4507834471675347E-2</v>
      </c>
      <c r="AB65" s="47">
        <v>2.1021021021020964E-2</v>
      </c>
      <c r="AC65" s="47">
        <v>0.10641067360885131</v>
      </c>
      <c r="AD65" s="15"/>
    </row>
    <row r="66" spans="2:30" s="49" customFormat="1" ht="13" x14ac:dyDescent="0.3">
      <c r="B66" s="63" t="s">
        <v>82</v>
      </c>
      <c r="C66" s="35" t="s">
        <v>173</v>
      </c>
      <c r="D66" s="64" t="s">
        <v>175</v>
      </c>
      <c r="E66" s="78"/>
      <c r="F66" s="20"/>
      <c r="G66" s="36">
        <v>42552</v>
      </c>
      <c r="H66" s="37">
        <v>44550</v>
      </c>
      <c r="I66" s="38">
        <v>4.9303E-2</v>
      </c>
      <c r="J66" s="39" t="s">
        <v>94</v>
      </c>
      <c r="K66" s="36">
        <v>44460</v>
      </c>
      <c r="L66" s="36">
        <v>44469</v>
      </c>
      <c r="M66" s="20"/>
      <c r="N66" s="40">
        <v>1733.71159324</v>
      </c>
      <c r="O66" s="40">
        <v>25976069.579000004</v>
      </c>
      <c r="P66" s="41">
        <v>255907</v>
      </c>
      <c r="Q66" s="41">
        <v>835</v>
      </c>
      <c r="R66" s="42">
        <v>0.120904487946115</v>
      </c>
      <c r="S66" s="38">
        <v>1.4982924311220258E-2</v>
      </c>
      <c r="T66" s="30"/>
      <c r="U66" s="50">
        <v>101.86</v>
      </c>
      <c r="V66" s="50">
        <v>104.35</v>
      </c>
      <c r="W66" s="50">
        <v>100.96</v>
      </c>
      <c r="X66" s="46">
        <v>-3.8429999999999999E-2</v>
      </c>
      <c r="Y66" s="30"/>
      <c r="Z66" s="47">
        <v>-8.8278567925456999E-4</v>
      </c>
      <c r="AA66" s="47">
        <v>-6.6315584162278795E-3</v>
      </c>
      <c r="AB66" s="47">
        <v>-3.9056603773584914E-2</v>
      </c>
      <c r="AC66" s="47">
        <v>-2.7413354219698563E-3</v>
      </c>
      <c r="AD66" s="15"/>
    </row>
    <row r="67" spans="2:30" s="49" customFormat="1" ht="13" x14ac:dyDescent="0.3">
      <c r="B67" s="63" t="s">
        <v>83</v>
      </c>
      <c r="C67" s="35" t="s">
        <v>173</v>
      </c>
      <c r="D67" s="64" t="s">
        <v>176</v>
      </c>
      <c r="E67" s="78"/>
      <c r="F67" s="20"/>
      <c r="G67" s="36">
        <v>43173</v>
      </c>
      <c r="H67" s="37">
        <v>45922</v>
      </c>
      <c r="I67" s="38">
        <v>3.2243000000000001E-2</v>
      </c>
      <c r="J67" s="39" t="s">
        <v>94</v>
      </c>
      <c r="K67" s="36">
        <v>44452</v>
      </c>
      <c r="L67" s="36">
        <v>44461</v>
      </c>
      <c r="M67" s="20"/>
      <c r="N67" s="40">
        <v>1748.8409085629999</v>
      </c>
      <c r="O67" s="40">
        <v>25783399.346500002</v>
      </c>
      <c r="P67" s="41">
        <v>250707</v>
      </c>
      <c r="Q67" s="41">
        <v>1009</v>
      </c>
      <c r="R67" s="42">
        <v>0.13102373278583801</v>
      </c>
      <c r="S67" s="38">
        <v>1.474313599381998E-2</v>
      </c>
      <c r="T67" s="30"/>
      <c r="U67" s="50">
        <v>103.461</v>
      </c>
      <c r="V67" s="50">
        <v>103.85</v>
      </c>
      <c r="W67" s="50">
        <v>98.39</v>
      </c>
      <c r="X67" s="46">
        <v>2.9489999999999999E-2</v>
      </c>
      <c r="Y67" s="30"/>
      <c r="Z67" s="47">
        <v>1.752517428350091E-3</v>
      </c>
      <c r="AA67" s="47">
        <v>4.8237082066869254E-2</v>
      </c>
      <c r="AB67" s="47">
        <v>5.4530073080490404E-2</v>
      </c>
      <c r="AC67" s="47" t="s">
        <v>88</v>
      </c>
      <c r="AD67" s="48"/>
    </row>
    <row r="68" spans="2:30" s="49" customFormat="1" ht="13" x14ac:dyDescent="0.3">
      <c r="B68" s="63" t="s">
        <v>84</v>
      </c>
      <c r="C68" s="35" t="s">
        <v>173</v>
      </c>
      <c r="D68" s="64" t="s">
        <v>177</v>
      </c>
      <c r="E68" s="78"/>
      <c r="F68" s="20"/>
      <c r="G68" s="36">
        <v>43453</v>
      </c>
      <c r="H68" s="37">
        <v>45504</v>
      </c>
      <c r="I68" s="38">
        <v>3.7212999999999996E-2</v>
      </c>
      <c r="J68" s="39" t="s">
        <v>94</v>
      </c>
      <c r="K68" s="36">
        <v>44448</v>
      </c>
      <c r="L68" s="36">
        <v>44459</v>
      </c>
      <c r="M68" s="20"/>
      <c r="N68" s="40">
        <v>1496.345487</v>
      </c>
      <c r="O68" s="40">
        <v>17735226.239999998</v>
      </c>
      <c r="P68" s="41">
        <v>170133</v>
      </c>
      <c r="Q68" s="41">
        <v>738</v>
      </c>
      <c r="R68" s="42">
        <v>0.12663335380711699</v>
      </c>
      <c r="S68" s="38">
        <v>1.1852360563840827E-2</v>
      </c>
      <c r="T68" s="30"/>
      <c r="U68" s="50">
        <v>105.15</v>
      </c>
      <c r="V68" s="50">
        <v>105.58</v>
      </c>
      <c r="W68" s="50">
        <v>100.91</v>
      </c>
      <c r="X68" s="46">
        <v>2.4390000000000002E-2</v>
      </c>
      <c r="Y68" s="30"/>
      <c r="Z68" s="47">
        <v>1.4285714285714828E-3</v>
      </c>
      <c r="AA68" s="47">
        <v>4.1089108910891146E-2</v>
      </c>
      <c r="AB68" s="47" t="s">
        <v>88</v>
      </c>
      <c r="AC68" s="47" t="s">
        <v>88</v>
      </c>
      <c r="AD68" s="48"/>
    </row>
    <row r="69" spans="2:30" s="49" customFormat="1" ht="13" x14ac:dyDescent="0.3">
      <c r="B69" s="63" t="s">
        <v>85</v>
      </c>
      <c r="C69" s="35" t="s">
        <v>173</v>
      </c>
      <c r="D69" s="64" t="s">
        <v>178</v>
      </c>
      <c r="E69" s="78"/>
      <c r="F69" s="20"/>
      <c r="G69" s="36">
        <v>44172</v>
      </c>
      <c r="H69" s="37">
        <v>46468</v>
      </c>
      <c r="I69" s="38">
        <v>3.4243000000000003E-2</v>
      </c>
      <c r="J69" s="39" t="s">
        <v>94</v>
      </c>
      <c r="K69" s="36">
        <v>44452</v>
      </c>
      <c r="L69" s="36">
        <v>44461</v>
      </c>
      <c r="M69" s="20"/>
      <c r="N69" s="40">
        <v>1806.4987105499999</v>
      </c>
      <c r="O69" s="40">
        <v>24017265.931000002</v>
      </c>
      <c r="P69" s="41">
        <v>230932</v>
      </c>
      <c r="Q69" s="41">
        <v>1056</v>
      </c>
      <c r="R69" s="42">
        <v>8.8041648562042094E-2</v>
      </c>
      <c r="S69" s="38">
        <v>1.3294925587678827E-2</v>
      </c>
      <c r="T69" s="30"/>
      <c r="U69" s="50">
        <v>104.85</v>
      </c>
      <c r="V69" s="50">
        <v>105.02</v>
      </c>
      <c r="W69" s="50">
        <v>100.5</v>
      </c>
      <c r="X69" s="46">
        <v>3.3099999999999997E-2</v>
      </c>
      <c r="Y69" s="30"/>
      <c r="Z69" s="47">
        <v>3.3492822966506631E-3</v>
      </c>
      <c r="AA69" s="47" t="s">
        <v>88</v>
      </c>
      <c r="AB69" s="47" t="s">
        <v>88</v>
      </c>
      <c r="AC69" s="47" t="s">
        <v>88</v>
      </c>
      <c r="AD69" s="48"/>
    </row>
    <row r="70" spans="2:30" s="49" customFormat="1" ht="13" x14ac:dyDescent="0.3">
      <c r="B70" s="63" t="s">
        <v>86</v>
      </c>
      <c r="C70" s="35" t="s">
        <v>179</v>
      </c>
      <c r="D70" s="64" t="s">
        <v>180</v>
      </c>
      <c r="E70" s="78"/>
      <c r="F70" s="20"/>
      <c r="G70" s="36">
        <v>31486</v>
      </c>
      <c r="H70" s="37" t="s">
        <v>109</v>
      </c>
      <c r="I70" s="38">
        <v>0</v>
      </c>
      <c r="J70" s="39" t="s">
        <v>100</v>
      </c>
      <c r="K70" s="36" t="s">
        <v>95</v>
      </c>
      <c r="L70" s="36" t="s">
        <v>95</v>
      </c>
      <c r="M70" s="20"/>
      <c r="N70" s="40">
        <v>2.3789999999999999E-2</v>
      </c>
      <c r="O70" s="40">
        <v>0</v>
      </c>
      <c r="P70" s="41">
        <v>0</v>
      </c>
      <c r="Q70" s="41">
        <v>0</v>
      </c>
      <c r="R70" s="42" t="s">
        <v>88</v>
      </c>
      <c r="S70" s="38">
        <v>0</v>
      </c>
      <c r="T70" s="30"/>
      <c r="U70" s="50">
        <v>1</v>
      </c>
      <c r="V70" s="50">
        <v>0</v>
      </c>
      <c r="W70" s="50">
        <v>0</v>
      </c>
      <c r="X70" s="46">
        <v>5.6939999999999998E-2</v>
      </c>
      <c r="Y70" s="30"/>
      <c r="Z70" s="47">
        <v>0</v>
      </c>
      <c r="AA70" s="47">
        <v>0</v>
      </c>
      <c r="AB70" s="47">
        <v>0</v>
      </c>
      <c r="AC70" s="47">
        <v>-0.23076923076923078</v>
      </c>
      <c r="AD70" s="48"/>
    </row>
    <row r="71" spans="2:30" s="16" customFormat="1" ht="13" x14ac:dyDescent="0.3">
      <c r="B71" s="63" t="s">
        <v>87</v>
      </c>
      <c r="C71" s="35" t="s">
        <v>179</v>
      </c>
      <c r="D71" s="64" t="s">
        <v>181</v>
      </c>
      <c r="E71" s="77"/>
      <c r="F71" s="20"/>
      <c r="G71" s="36">
        <v>41135</v>
      </c>
      <c r="H71" s="37">
        <v>44530</v>
      </c>
      <c r="I71" s="38" t="s">
        <v>88</v>
      </c>
      <c r="J71" s="39" t="s">
        <v>88</v>
      </c>
      <c r="K71" s="36" t="s">
        <v>95</v>
      </c>
      <c r="L71" s="36" t="s">
        <v>95</v>
      </c>
      <c r="M71" s="20"/>
      <c r="N71" s="40">
        <v>32.620679000000003</v>
      </c>
      <c r="O71" s="40">
        <v>280622.54000000004</v>
      </c>
      <c r="P71" s="41">
        <v>2760</v>
      </c>
      <c r="Q71" s="41">
        <v>16</v>
      </c>
      <c r="R71" s="42">
        <v>0.61108022952902297</v>
      </c>
      <c r="S71" s="38">
        <v>8.6025965308692692E-3</v>
      </c>
      <c r="T71" s="30"/>
      <c r="U71" s="50">
        <v>101.5</v>
      </c>
      <c r="V71" s="50">
        <v>104.5</v>
      </c>
      <c r="W71" s="50">
        <v>101.25</v>
      </c>
      <c r="X71" s="46">
        <v>5.6939999999999998E-2</v>
      </c>
      <c r="Y71" s="30"/>
      <c r="Z71" s="47">
        <v>2.4691358024691358E-3</v>
      </c>
      <c r="AA71" s="47">
        <v>-1.932367149758454E-2</v>
      </c>
      <c r="AB71" s="47">
        <v>-1.599612215220558E-2</v>
      </c>
      <c r="AC71" s="47">
        <v>-8.9686098654708515E-2</v>
      </c>
      <c r="AD71" s="15"/>
    </row>
    <row r="72" spans="2:30" s="16" customFormat="1" ht="14.5" x14ac:dyDescent="0.35">
      <c r="B72" s="96">
        <v>1</v>
      </c>
      <c r="C72" s="97" t="s">
        <v>182</v>
      </c>
      <c r="G72" s="98"/>
      <c r="H72" s="99"/>
      <c r="I72" s="100"/>
      <c r="J72" s="101"/>
      <c r="K72" s="102"/>
      <c r="L72" s="102"/>
      <c r="M72" s="103"/>
      <c r="N72" s="104"/>
      <c r="O72" s="104"/>
      <c r="P72" s="105"/>
      <c r="Q72" s="105"/>
      <c r="R72" s="105"/>
      <c r="S72" s="106"/>
      <c r="T72" s="107"/>
      <c r="U72" s="108"/>
      <c r="V72" s="108"/>
      <c r="W72" s="108"/>
      <c r="X72" s="108"/>
      <c r="Y72" s="13"/>
      <c r="Z72" s="109"/>
      <c r="AA72" s="109"/>
      <c r="AB72" s="109"/>
      <c r="AC72" s="109"/>
      <c r="AD72" s="15"/>
    </row>
    <row r="73" spans="2:30" ht="14.5" x14ac:dyDescent="0.35">
      <c r="B73" s="110">
        <v>2</v>
      </c>
      <c r="C73" s="97" t="s">
        <v>183</v>
      </c>
      <c r="G73" s="111"/>
      <c r="H73" s="111"/>
      <c r="I73" s="111"/>
      <c r="J73" s="111"/>
      <c r="K73" s="111"/>
      <c r="L73" s="111"/>
      <c r="M73" s="112"/>
      <c r="N73" s="111"/>
      <c r="O73" s="111"/>
      <c r="P73" s="111"/>
      <c r="Q73" s="111"/>
      <c r="R73" s="111"/>
      <c r="S73" s="15"/>
      <c r="T73" s="13"/>
      <c r="U73" s="113"/>
      <c r="V73" s="15"/>
      <c r="W73" s="15"/>
      <c r="X73" s="15"/>
      <c r="Y73" s="13"/>
      <c r="Z73" s="15"/>
      <c r="AA73" s="15"/>
      <c r="AB73" s="15"/>
      <c r="AC73" s="15"/>
      <c r="AD73" s="15"/>
    </row>
    <row r="74" spans="2:30" ht="14.5" x14ac:dyDescent="0.35">
      <c r="B74" s="110">
        <v>3</v>
      </c>
      <c r="C74" s="114" t="s">
        <v>89</v>
      </c>
      <c r="H74" s="115"/>
      <c r="I74" s="115"/>
      <c r="J74" s="115"/>
      <c r="K74" s="116"/>
      <c r="L74" s="116"/>
      <c r="M74" s="117"/>
      <c r="N74" s="118"/>
      <c r="O74" s="118"/>
      <c r="P74" s="118"/>
      <c r="Q74" s="118"/>
      <c r="R74" s="118"/>
      <c r="S74" s="118"/>
      <c r="T74" s="117"/>
      <c r="U74" s="118"/>
      <c r="V74" s="118"/>
      <c r="W74" s="118"/>
      <c r="X74" s="118"/>
      <c r="Y74" s="13"/>
      <c r="Z74" s="15"/>
      <c r="AA74" s="15"/>
      <c r="AB74" s="15"/>
      <c r="AC74" s="15"/>
      <c r="AD74" s="15"/>
    </row>
    <row r="75" spans="2:30" ht="15.5" x14ac:dyDescent="0.35">
      <c r="C75" s="114" t="s">
        <v>184</v>
      </c>
      <c r="G75" s="119"/>
      <c r="H75" s="120"/>
      <c r="I75" s="121"/>
      <c r="J75" s="111"/>
      <c r="K75" s="122"/>
      <c r="L75" s="123"/>
      <c r="M75" s="124"/>
      <c r="N75" s="123"/>
      <c r="O75" s="125"/>
      <c r="P75" s="125"/>
      <c r="Q75" s="125"/>
      <c r="R75" s="125"/>
      <c r="S75" s="125"/>
      <c r="T75" s="126"/>
      <c r="U75" s="127"/>
      <c r="V75" s="125"/>
      <c r="W75" s="125"/>
      <c r="X75" s="125"/>
      <c r="Y75" s="13"/>
      <c r="Z75" s="15"/>
      <c r="AA75" s="15"/>
      <c r="AB75" s="15"/>
      <c r="AC75" s="15"/>
      <c r="AD75" s="15"/>
    </row>
    <row r="76" spans="2:30" ht="14.5" x14ac:dyDescent="0.35">
      <c r="B76" s="111"/>
      <c r="C76" s="128" t="s">
        <v>90</v>
      </c>
      <c r="E76" s="8"/>
      <c r="G76" s="129"/>
      <c r="H76" s="129"/>
      <c r="I76" s="129"/>
      <c r="J76" s="129"/>
      <c r="K76" s="129"/>
      <c r="L76" s="129"/>
      <c r="M76" s="129"/>
      <c r="N76" s="129"/>
      <c r="O76" s="129"/>
      <c r="P76" s="129"/>
      <c r="Q76" s="129"/>
      <c r="R76" s="129"/>
      <c r="S76" s="129"/>
      <c r="T76" s="129"/>
      <c r="U76" s="129"/>
      <c r="V76" s="129"/>
      <c r="W76" s="129"/>
      <c r="X76" s="130"/>
      <c r="Y76" s="13"/>
      <c r="Z76" s="15"/>
      <c r="AA76" s="15"/>
      <c r="AB76" s="15"/>
      <c r="AC76" s="15"/>
      <c r="AD76" s="15"/>
    </row>
    <row r="77" spans="2:30" ht="14.5" x14ac:dyDescent="0.35">
      <c r="B77" s="111"/>
      <c r="E77" s="122"/>
      <c r="F77" s="13"/>
      <c r="G77" s="129"/>
      <c r="H77" s="129"/>
      <c r="I77" s="129"/>
      <c r="J77" s="129"/>
      <c r="K77" s="129"/>
      <c r="L77" s="129"/>
      <c r="M77" s="129"/>
      <c r="N77" s="129"/>
      <c r="O77" s="129"/>
      <c r="P77" s="129"/>
      <c r="Q77" s="129"/>
      <c r="R77" s="129"/>
      <c r="S77" s="129"/>
      <c r="T77" s="129"/>
      <c r="U77" s="129"/>
      <c r="V77" s="129"/>
      <c r="W77" s="129"/>
      <c r="X77" s="130"/>
      <c r="Y77" s="13"/>
      <c r="Z77" s="15"/>
      <c r="AA77" s="15"/>
      <c r="AB77" s="15"/>
      <c r="AC77" s="15"/>
      <c r="AD77" s="15"/>
    </row>
    <row r="78" spans="2:30" ht="14.5" x14ac:dyDescent="0.35">
      <c r="B78" s="111"/>
      <c r="C78" s="122"/>
      <c r="E78" s="131"/>
      <c r="F78" s="13"/>
      <c r="G78" s="132"/>
      <c r="H78" s="132"/>
      <c r="I78" s="132"/>
      <c r="J78" s="132"/>
      <c r="K78" s="132"/>
      <c r="L78" s="132"/>
      <c r="M78" s="132"/>
      <c r="N78" s="132"/>
      <c r="O78" s="132"/>
      <c r="P78" s="132"/>
      <c r="Q78" s="132"/>
      <c r="R78" s="132"/>
      <c r="S78" s="132"/>
      <c r="T78" s="132"/>
      <c r="U78" s="132"/>
      <c r="V78" s="132"/>
      <c r="W78" s="132"/>
      <c r="X78" s="132"/>
      <c r="Y78" s="13"/>
      <c r="Z78" s="15"/>
      <c r="AA78" s="15"/>
      <c r="AB78" s="15"/>
      <c r="AC78" s="15"/>
      <c r="AD78" s="15"/>
    </row>
    <row r="79" spans="2:30" ht="19.5" customHeight="1" x14ac:dyDescent="0.35">
      <c r="B79" s="111"/>
      <c r="C79" s="122"/>
      <c r="E79" s="131"/>
      <c r="F79" s="13"/>
      <c r="G79" s="132"/>
      <c r="H79" s="132"/>
      <c r="I79" s="132"/>
      <c r="J79" s="132"/>
      <c r="K79" s="132"/>
      <c r="L79" s="132"/>
      <c r="M79" s="132"/>
      <c r="N79" s="132"/>
      <c r="O79" s="132"/>
      <c r="P79" s="132"/>
      <c r="Q79" s="132"/>
      <c r="R79" s="132"/>
      <c r="S79" s="132"/>
      <c r="T79" s="132"/>
      <c r="U79" s="132"/>
      <c r="V79" s="132"/>
      <c r="W79" s="132"/>
      <c r="X79" s="132"/>
      <c r="Y79" s="13"/>
      <c r="Z79" s="15"/>
      <c r="AA79" s="15"/>
      <c r="AB79" s="15"/>
      <c r="AC79" s="15"/>
      <c r="AD79" s="15"/>
    </row>
    <row r="80" spans="2:30" ht="14.5" x14ac:dyDescent="0.35">
      <c r="B80" s="133"/>
      <c r="C80" s="111"/>
      <c r="D80" s="122"/>
      <c r="E80" s="131"/>
      <c r="F80" s="13"/>
      <c r="G80" s="134"/>
      <c r="H80" s="135"/>
      <c r="I80" s="135"/>
      <c r="J80" s="136"/>
      <c r="K80" s="137"/>
      <c r="L80" s="137"/>
      <c r="M80" s="138"/>
      <c r="N80" s="137"/>
      <c r="O80" s="137"/>
      <c r="P80" s="137"/>
      <c r="Q80" s="137"/>
      <c r="R80" s="137"/>
      <c r="S80" s="137"/>
      <c r="T80" s="138"/>
      <c r="U80" s="137"/>
      <c r="V80" s="137"/>
      <c r="W80" s="137"/>
      <c r="X80" s="137"/>
      <c r="Y80" s="13"/>
      <c r="Z80" s="15"/>
      <c r="AA80" s="15"/>
      <c r="AB80" s="15"/>
      <c r="AC80" s="15"/>
      <c r="AD80" s="15"/>
    </row>
    <row r="81" spans="2:30" ht="14.5" x14ac:dyDescent="0.35">
      <c r="B81" s="133"/>
      <c r="C81" s="111"/>
      <c r="D81" s="122"/>
      <c r="E81" s="131"/>
      <c r="F81" s="13"/>
      <c r="G81" s="111"/>
      <c r="H81" s="122"/>
      <c r="I81" s="122"/>
      <c r="J81" s="131"/>
      <c r="K81" s="139"/>
      <c r="L81" s="139"/>
      <c r="M81" s="140"/>
      <c r="N81" s="139"/>
      <c r="O81" s="139"/>
      <c r="P81" s="139"/>
      <c r="Q81" s="139"/>
      <c r="R81" s="139"/>
      <c r="S81" s="139"/>
      <c r="T81" s="140"/>
      <c r="U81" s="139"/>
      <c r="V81" s="139"/>
      <c r="W81" s="139"/>
      <c r="X81" s="139"/>
      <c r="Y81" s="13"/>
      <c r="Z81" s="15"/>
      <c r="AA81" s="15"/>
      <c r="AB81" s="15"/>
      <c r="AC81" s="15"/>
      <c r="AD81" s="15"/>
    </row>
    <row r="82" spans="2:30" ht="13" x14ac:dyDescent="0.3">
      <c r="B82" s="141"/>
      <c r="C82" s="15"/>
      <c r="D82" s="15"/>
      <c r="E82" s="113"/>
      <c r="F82" s="13"/>
      <c r="G82" s="15"/>
      <c r="H82" s="15"/>
      <c r="I82" s="15"/>
      <c r="J82" s="15"/>
      <c r="K82" s="15"/>
      <c r="L82" s="15"/>
      <c r="M82" s="13"/>
      <c r="N82" s="15"/>
      <c r="O82" s="15"/>
      <c r="P82" s="15"/>
      <c r="Q82" s="15"/>
      <c r="R82" s="15"/>
      <c r="S82" s="15"/>
      <c r="T82" s="13"/>
      <c r="U82" s="113"/>
      <c r="V82" s="15"/>
      <c r="W82" s="15"/>
      <c r="X82" s="15"/>
      <c r="Y82" s="13"/>
      <c r="Z82" s="15"/>
      <c r="AA82" s="15"/>
      <c r="AB82" s="15"/>
      <c r="AC82" s="15"/>
      <c r="AD82" s="15"/>
    </row>
    <row r="83" spans="2:30" ht="14.5" x14ac:dyDescent="0.35">
      <c r="B83" s="111"/>
      <c r="C83" s="111"/>
      <c r="D83" s="111"/>
      <c r="E83" s="142"/>
      <c r="F83" s="13"/>
      <c r="G83" s="111"/>
      <c r="H83" s="111"/>
      <c r="I83" s="111"/>
      <c r="J83" s="111"/>
      <c r="K83" s="111"/>
      <c r="L83" s="111"/>
      <c r="M83" s="112"/>
      <c r="N83" s="111"/>
      <c r="O83" s="111"/>
      <c r="P83" s="111"/>
      <c r="Q83" s="111"/>
      <c r="R83" s="111"/>
      <c r="S83" s="15"/>
      <c r="T83" s="13"/>
      <c r="U83" s="113"/>
      <c r="V83" s="15"/>
      <c r="W83" s="15"/>
      <c r="X83" s="15"/>
      <c r="Y83" s="13"/>
      <c r="Z83" s="15"/>
      <c r="AA83" s="15"/>
      <c r="AB83" s="15"/>
      <c r="AC83" s="15"/>
      <c r="AD83" s="15"/>
    </row>
    <row r="84" spans="2:30" ht="14.5" x14ac:dyDescent="0.35">
      <c r="B84" s="111"/>
      <c r="C84" s="111"/>
      <c r="D84" s="111"/>
      <c r="E84" s="142"/>
      <c r="F84" s="13"/>
      <c r="G84" s="111"/>
      <c r="H84" s="111"/>
      <c r="I84" s="111"/>
      <c r="J84" s="111"/>
      <c r="K84" s="111"/>
      <c r="L84" s="111"/>
      <c r="M84" s="112"/>
      <c r="N84" s="111"/>
      <c r="O84" s="111"/>
      <c r="P84" s="111"/>
      <c r="Q84" s="111"/>
      <c r="R84" s="111"/>
      <c r="S84" s="15"/>
      <c r="T84" s="13"/>
      <c r="U84" s="113"/>
      <c r="V84" s="15"/>
      <c r="W84" s="15"/>
      <c r="X84" s="15"/>
      <c r="Y84" s="13"/>
      <c r="Z84" s="15"/>
      <c r="AA84" s="15"/>
      <c r="AB84" s="15"/>
      <c r="AC84" s="15"/>
      <c r="AD84" s="15"/>
    </row>
    <row r="85" spans="2:30" ht="14.5" x14ac:dyDescent="0.35">
      <c r="B85" s="111"/>
      <c r="C85" s="111"/>
      <c r="D85" s="111"/>
      <c r="E85" s="142"/>
      <c r="F85" s="13"/>
      <c r="G85" s="111"/>
      <c r="H85" s="111"/>
      <c r="I85" s="111"/>
      <c r="J85" s="111"/>
      <c r="K85" s="111"/>
      <c r="L85" s="111"/>
      <c r="M85" s="112"/>
      <c r="N85" s="111"/>
      <c r="O85" s="111"/>
      <c r="P85" s="111"/>
      <c r="Q85" s="111"/>
      <c r="R85" s="111"/>
      <c r="S85" s="15"/>
      <c r="T85" s="13"/>
      <c r="U85" s="113"/>
      <c r="V85" s="15"/>
      <c r="W85" s="15"/>
      <c r="X85" s="15"/>
      <c r="Y85" s="13"/>
      <c r="Z85" s="15"/>
      <c r="AA85" s="15"/>
      <c r="AB85" s="15"/>
      <c r="AC85" s="15"/>
      <c r="AD85" s="15"/>
    </row>
    <row r="86" spans="2:30" ht="14.5" x14ac:dyDescent="0.35">
      <c r="B86" s="111"/>
      <c r="C86" s="111"/>
      <c r="D86" s="111"/>
      <c r="E86" s="142"/>
      <c r="F86" s="13"/>
      <c r="G86" s="111"/>
      <c r="H86" s="111"/>
      <c r="I86" s="111"/>
      <c r="J86" s="111"/>
      <c r="K86" s="111"/>
      <c r="L86" s="111"/>
      <c r="M86" s="112"/>
      <c r="N86" s="111"/>
      <c r="O86" s="111"/>
      <c r="P86" s="111"/>
      <c r="Q86" s="111"/>
      <c r="R86" s="111"/>
      <c r="S86" s="15"/>
      <c r="T86" s="13"/>
      <c r="U86" s="113"/>
      <c r="V86" s="15"/>
      <c r="W86" s="15"/>
      <c r="X86" s="15"/>
      <c r="Y86" s="13"/>
      <c r="Z86" s="15"/>
      <c r="AA86" s="15"/>
      <c r="AB86" s="15"/>
      <c r="AC86" s="15"/>
      <c r="AD86" s="15"/>
    </row>
    <row r="87" spans="2:30" ht="14.5" x14ac:dyDescent="0.35">
      <c r="B87" s="111"/>
      <c r="C87" s="111"/>
      <c r="D87" s="111"/>
      <c r="E87" s="142"/>
      <c r="F87" s="13"/>
      <c r="G87" s="111"/>
      <c r="H87" s="111"/>
      <c r="I87" s="111"/>
      <c r="J87" s="111"/>
      <c r="K87" s="111"/>
      <c r="L87" s="111"/>
      <c r="M87" s="112"/>
      <c r="N87" s="111"/>
      <c r="O87" s="111"/>
      <c r="P87" s="111"/>
      <c r="Q87" s="111"/>
      <c r="R87" s="111"/>
      <c r="S87" s="15"/>
      <c r="T87" s="13"/>
      <c r="U87" s="113"/>
      <c r="V87" s="15"/>
      <c r="W87" s="15"/>
      <c r="X87" s="15"/>
      <c r="Y87" s="13"/>
      <c r="Z87" s="15"/>
      <c r="AA87" s="15"/>
      <c r="AB87" s="15"/>
      <c r="AC87" s="15"/>
      <c r="AD87" s="15"/>
    </row>
    <row r="88" spans="2:30" ht="14.5" x14ac:dyDescent="0.35">
      <c r="B88" s="111"/>
      <c r="C88" s="111"/>
      <c r="D88" s="111"/>
      <c r="E88" s="142"/>
      <c r="F88" s="13"/>
      <c r="G88" s="111"/>
      <c r="H88" s="111"/>
      <c r="I88" s="111"/>
      <c r="J88" s="111"/>
      <c r="K88" s="111"/>
      <c r="L88" s="111"/>
      <c r="M88" s="112"/>
      <c r="N88" s="111"/>
      <c r="O88" s="111"/>
      <c r="P88" s="111"/>
      <c r="Q88" s="111"/>
      <c r="R88" s="111"/>
      <c r="S88" s="15"/>
      <c r="T88" s="13"/>
      <c r="U88" s="113"/>
      <c r="V88" s="15"/>
      <c r="W88" s="15"/>
      <c r="X88" s="15"/>
      <c r="Y88" s="13"/>
      <c r="Z88" s="15"/>
      <c r="AA88" s="15"/>
      <c r="AB88" s="15"/>
      <c r="AC88" s="15"/>
      <c r="AD88" s="15"/>
    </row>
    <row r="89" spans="2:30" ht="14.5" x14ac:dyDescent="0.35">
      <c r="B89" s="111"/>
      <c r="C89" s="111"/>
      <c r="D89" s="111"/>
      <c r="E89" s="142"/>
      <c r="F89" s="13"/>
      <c r="G89" s="111"/>
      <c r="H89" s="111"/>
      <c r="I89" s="111"/>
      <c r="J89" s="111"/>
      <c r="K89" s="111"/>
      <c r="L89" s="111"/>
      <c r="M89" s="112"/>
      <c r="N89" s="111"/>
      <c r="O89" s="111"/>
      <c r="P89" s="111"/>
      <c r="Q89" s="111"/>
      <c r="R89" s="111"/>
      <c r="S89" s="15"/>
      <c r="T89" s="13"/>
      <c r="U89" s="113"/>
      <c r="V89" s="15"/>
      <c r="W89" s="15"/>
      <c r="X89" s="15"/>
      <c r="Y89" s="13"/>
      <c r="Z89" s="15"/>
      <c r="AA89" s="15"/>
      <c r="AB89" s="15"/>
      <c r="AC89" s="15"/>
      <c r="AD89" s="15"/>
    </row>
    <row r="90" spans="2:30" ht="14.5" x14ac:dyDescent="0.35">
      <c r="B90" s="111"/>
      <c r="C90" s="111"/>
      <c r="D90" s="111"/>
      <c r="E90" s="142"/>
      <c r="F90" s="13"/>
      <c r="G90" s="111"/>
      <c r="H90" s="111"/>
      <c r="I90" s="111"/>
      <c r="J90" s="111"/>
      <c r="K90" s="111"/>
      <c r="L90" s="111"/>
      <c r="M90" s="112"/>
      <c r="N90" s="111"/>
      <c r="O90" s="111"/>
      <c r="P90" s="111"/>
      <c r="Q90" s="111"/>
      <c r="R90" s="111"/>
      <c r="S90" s="15"/>
      <c r="T90" s="13"/>
      <c r="U90" s="113"/>
      <c r="V90" s="15"/>
      <c r="W90" s="15"/>
      <c r="X90" s="15"/>
      <c r="Y90" s="13"/>
      <c r="Z90" s="15"/>
      <c r="AA90" s="15"/>
      <c r="AB90" s="15"/>
      <c r="AC90" s="15"/>
      <c r="AD90" s="15"/>
    </row>
    <row r="91" spans="2:30" ht="13" x14ac:dyDescent="0.3">
      <c r="B91" s="15"/>
      <c r="C91" s="15"/>
      <c r="D91" s="15"/>
      <c r="E91" s="113"/>
      <c r="F91" s="13"/>
      <c r="G91" s="15"/>
      <c r="H91" s="15"/>
      <c r="I91" s="15"/>
      <c r="J91" s="15"/>
      <c r="K91" s="15"/>
      <c r="L91" s="15"/>
      <c r="M91" s="13"/>
      <c r="N91" s="15"/>
      <c r="O91" s="15"/>
      <c r="P91" s="15"/>
      <c r="Q91" s="15"/>
      <c r="R91" s="15"/>
      <c r="S91" s="15"/>
      <c r="T91" s="13"/>
      <c r="U91" s="113"/>
      <c r="V91" s="15"/>
      <c r="W91" s="15"/>
      <c r="X91" s="15"/>
      <c r="Y91" s="13"/>
      <c r="Z91" s="15"/>
      <c r="AA91" s="15"/>
      <c r="AB91" s="15"/>
      <c r="AC91" s="15"/>
      <c r="AD91" s="15"/>
    </row>
    <row r="92" spans="2:30" ht="13" x14ac:dyDescent="0.3">
      <c r="B92" s="15"/>
      <c r="C92" s="15"/>
      <c r="D92" s="15"/>
      <c r="E92" s="113"/>
      <c r="F92" s="13"/>
      <c r="G92" s="15"/>
      <c r="H92" s="15"/>
      <c r="I92" s="15"/>
      <c r="J92" s="15"/>
      <c r="K92" s="15"/>
      <c r="L92" s="15"/>
      <c r="M92" s="13"/>
      <c r="N92" s="15"/>
      <c r="O92" s="15"/>
      <c r="P92" s="15"/>
      <c r="Q92" s="15"/>
      <c r="R92" s="15"/>
      <c r="S92" s="15"/>
      <c r="T92" s="13"/>
      <c r="U92" s="113"/>
      <c r="V92" s="15"/>
      <c r="W92" s="15"/>
      <c r="X92" s="15"/>
      <c r="Y92" s="13"/>
      <c r="Z92" s="15"/>
      <c r="AA92" s="15"/>
      <c r="AB92" s="15"/>
      <c r="AC92" s="15"/>
      <c r="AD92" s="15"/>
    </row>
    <row r="93" spans="2:30" ht="13" x14ac:dyDescent="0.3">
      <c r="B93" s="15"/>
      <c r="C93" s="15"/>
      <c r="D93" s="15"/>
      <c r="E93" s="113"/>
      <c r="F93" s="13"/>
      <c r="G93" s="15"/>
      <c r="H93" s="15"/>
      <c r="I93" s="15"/>
      <c r="J93" s="15"/>
      <c r="K93" s="15"/>
      <c r="L93" s="15"/>
      <c r="M93" s="13"/>
      <c r="N93" s="15"/>
      <c r="O93" s="15"/>
      <c r="P93" s="15"/>
      <c r="Q93" s="15"/>
      <c r="R93" s="15"/>
      <c r="S93" s="15"/>
      <c r="T93" s="13"/>
      <c r="U93" s="113"/>
      <c r="V93" s="15"/>
      <c r="W93" s="15"/>
      <c r="X93" s="15"/>
      <c r="Y93" s="13"/>
      <c r="Z93" s="15"/>
      <c r="AA93" s="15"/>
      <c r="AB93" s="15"/>
      <c r="AC93" s="15"/>
      <c r="AD93" s="15"/>
    </row>
    <row r="94" spans="2:30" ht="13" x14ac:dyDescent="0.3">
      <c r="B94" s="15"/>
      <c r="C94" s="15"/>
      <c r="D94" s="15"/>
      <c r="E94" s="113"/>
      <c r="F94" s="13"/>
      <c r="G94" s="15"/>
      <c r="H94" s="15"/>
      <c r="I94" s="15"/>
      <c r="J94" s="15"/>
      <c r="K94" s="15"/>
      <c r="L94" s="15"/>
      <c r="M94" s="13"/>
      <c r="N94" s="15"/>
      <c r="O94" s="15"/>
      <c r="P94" s="15"/>
      <c r="Q94" s="15"/>
      <c r="R94" s="15"/>
      <c r="S94" s="15"/>
      <c r="T94" s="13"/>
      <c r="U94" s="113"/>
      <c r="V94" s="15"/>
      <c r="W94" s="15"/>
      <c r="X94" s="15"/>
      <c r="Y94" s="13"/>
      <c r="Z94" s="15"/>
      <c r="AA94" s="15"/>
      <c r="AB94" s="15"/>
      <c r="AC94" s="15"/>
      <c r="AD94" s="15"/>
    </row>
    <row r="95" spans="2:30" ht="13" x14ac:dyDescent="0.3">
      <c r="B95" s="15"/>
      <c r="C95" s="15"/>
      <c r="D95" s="15"/>
      <c r="E95" s="113"/>
      <c r="F95" s="13"/>
      <c r="G95" s="15"/>
      <c r="H95" s="15"/>
      <c r="I95" s="15"/>
      <c r="J95" s="15"/>
      <c r="K95" s="15"/>
      <c r="L95" s="15"/>
      <c r="M95" s="13"/>
      <c r="N95" s="15"/>
      <c r="O95" s="15"/>
      <c r="P95" s="15"/>
      <c r="Q95" s="15"/>
      <c r="R95" s="15"/>
      <c r="S95" s="15"/>
      <c r="T95" s="13"/>
      <c r="U95" s="113"/>
      <c r="V95" s="15"/>
      <c r="W95" s="15"/>
      <c r="X95" s="15"/>
      <c r="Y95" s="13"/>
      <c r="Z95" s="15"/>
      <c r="AA95" s="15"/>
      <c r="AB95" s="15"/>
      <c r="AC95" s="15"/>
      <c r="AD95" s="15"/>
    </row>
    <row r="96" spans="2:30" ht="13" x14ac:dyDescent="0.3">
      <c r="B96" s="15"/>
      <c r="C96" s="15"/>
      <c r="D96" s="15"/>
      <c r="E96" s="113"/>
      <c r="F96" s="13"/>
      <c r="G96" s="15"/>
      <c r="H96" s="15"/>
      <c r="I96" s="15"/>
      <c r="J96" s="15"/>
      <c r="K96" s="15"/>
      <c r="L96" s="15"/>
      <c r="M96" s="13"/>
      <c r="N96" s="15"/>
      <c r="O96" s="15"/>
      <c r="P96" s="15"/>
      <c r="Q96" s="15"/>
      <c r="R96" s="15"/>
      <c r="S96" s="15"/>
      <c r="T96" s="13"/>
      <c r="U96" s="113"/>
      <c r="V96" s="15"/>
      <c r="W96" s="15"/>
      <c r="X96" s="15"/>
      <c r="Y96" s="13"/>
      <c r="Z96" s="15"/>
      <c r="AA96" s="15"/>
      <c r="AB96" s="15"/>
      <c r="AC96" s="15"/>
      <c r="AD96" s="15"/>
    </row>
    <row r="97" spans="2:30" ht="13" x14ac:dyDescent="0.3">
      <c r="B97" s="15"/>
      <c r="C97" s="15"/>
      <c r="D97" s="15"/>
      <c r="E97" s="113"/>
      <c r="F97" s="13"/>
      <c r="G97" s="15"/>
      <c r="H97" s="15"/>
      <c r="I97" s="15"/>
      <c r="J97" s="15"/>
      <c r="K97" s="15"/>
      <c r="L97" s="15"/>
      <c r="M97" s="13"/>
      <c r="N97" s="15"/>
      <c r="O97" s="15"/>
      <c r="P97" s="15"/>
      <c r="Q97" s="15"/>
      <c r="R97" s="15"/>
      <c r="S97" s="15"/>
      <c r="T97" s="13"/>
      <c r="U97" s="113"/>
      <c r="V97" s="15"/>
      <c r="W97" s="15"/>
      <c r="X97" s="15"/>
      <c r="Y97" s="13"/>
      <c r="Z97" s="15"/>
      <c r="AA97" s="15"/>
      <c r="AB97" s="15"/>
      <c r="AC97" s="15"/>
      <c r="AD97" s="15"/>
    </row>
    <row r="98" spans="2:30" ht="13" x14ac:dyDescent="0.3">
      <c r="B98" s="15"/>
      <c r="C98" s="15"/>
      <c r="D98" s="15"/>
      <c r="E98" s="113"/>
      <c r="F98" s="13"/>
      <c r="G98" s="15"/>
      <c r="H98" s="15"/>
      <c r="I98" s="15"/>
      <c r="J98" s="15"/>
      <c r="K98" s="15"/>
      <c r="L98" s="15"/>
      <c r="M98" s="13"/>
      <c r="N98" s="15"/>
      <c r="O98" s="15"/>
      <c r="P98" s="15"/>
      <c r="Q98" s="15"/>
      <c r="R98" s="15"/>
      <c r="S98" s="15"/>
      <c r="T98" s="13"/>
      <c r="U98" s="113"/>
      <c r="V98" s="15"/>
      <c r="W98" s="15"/>
      <c r="X98" s="15"/>
      <c r="Y98" s="13"/>
      <c r="Z98" s="15"/>
      <c r="AA98" s="15"/>
      <c r="AB98" s="15"/>
      <c r="AC98" s="15"/>
      <c r="AD98" s="15"/>
    </row>
    <row r="99" spans="2:30" ht="13" x14ac:dyDescent="0.3">
      <c r="B99" s="15"/>
      <c r="C99" s="15"/>
      <c r="D99" s="15"/>
      <c r="E99" s="113"/>
      <c r="F99" s="13"/>
      <c r="G99" s="15"/>
      <c r="H99" s="15"/>
      <c r="I99" s="15"/>
      <c r="J99" s="15"/>
      <c r="K99" s="15"/>
      <c r="L99" s="15"/>
      <c r="M99" s="13"/>
      <c r="N99" s="15"/>
      <c r="O99" s="15"/>
      <c r="P99" s="15"/>
      <c r="Q99" s="15"/>
      <c r="R99" s="15"/>
      <c r="S99" s="15"/>
      <c r="T99" s="13"/>
      <c r="U99" s="113"/>
      <c r="V99" s="15"/>
      <c r="W99" s="15"/>
      <c r="X99" s="15"/>
      <c r="Y99" s="13"/>
      <c r="Z99" s="15"/>
      <c r="AA99" s="15"/>
      <c r="AB99" s="15"/>
      <c r="AC99" s="15"/>
      <c r="AD99" s="15"/>
    </row>
    <row r="100" spans="2:30" ht="13" x14ac:dyDescent="0.3">
      <c r="B100" s="15"/>
      <c r="C100" s="15"/>
      <c r="D100" s="15"/>
      <c r="E100" s="113"/>
      <c r="F100" s="13"/>
      <c r="G100" s="15"/>
      <c r="H100" s="15"/>
      <c r="I100" s="15"/>
      <c r="J100" s="15"/>
      <c r="K100" s="15"/>
      <c r="L100" s="15"/>
      <c r="M100" s="13"/>
      <c r="N100" s="15"/>
      <c r="O100" s="15"/>
      <c r="P100" s="15"/>
      <c r="Q100" s="15"/>
      <c r="R100" s="15"/>
      <c r="S100" s="15"/>
      <c r="T100" s="13"/>
      <c r="U100" s="113"/>
      <c r="V100" s="15"/>
      <c r="W100" s="15"/>
      <c r="X100" s="15"/>
      <c r="Y100" s="13"/>
      <c r="Z100" s="15"/>
      <c r="AA100" s="15"/>
      <c r="AB100" s="15"/>
      <c r="AC100" s="15"/>
      <c r="AD100" s="15"/>
    </row>
    <row r="101" spans="2:30" ht="13" x14ac:dyDescent="0.3">
      <c r="B101" s="15"/>
      <c r="C101" s="15"/>
      <c r="D101" s="15"/>
      <c r="E101" s="113"/>
      <c r="F101" s="13"/>
      <c r="G101" s="15"/>
      <c r="H101" s="15"/>
      <c r="I101" s="15"/>
      <c r="J101" s="15"/>
      <c r="K101" s="15"/>
      <c r="L101" s="15"/>
      <c r="M101" s="13"/>
      <c r="N101" s="15"/>
      <c r="O101" s="15"/>
      <c r="P101" s="15"/>
      <c r="Q101" s="15"/>
      <c r="R101" s="15"/>
      <c r="S101" s="15"/>
      <c r="T101" s="13"/>
      <c r="U101" s="113"/>
      <c r="V101" s="15"/>
      <c r="W101" s="15"/>
      <c r="X101" s="15"/>
      <c r="Y101" s="13"/>
      <c r="Z101" s="15"/>
      <c r="AA101" s="15"/>
      <c r="AB101" s="15"/>
      <c r="AC101" s="15"/>
      <c r="AD101" s="15"/>
    </row>
    <row r="102" spans="2:30" ht="13" x14ac:dyDescent="0.3">
      <c r="B102" s="15"/>
      <c r="C102" s="15"/>
      <c r="D102" s="15"/>
      <c r="E102" s="113"/>
      <c r="F102" s="13"/>
      <c r="G102" s="15"/>
      <c r="H102" s="15"/>
      <c r="I102" s="15"/>
      <c r="J102" s="15"/>
      <c r="K102" s="15"/>
      <c r="L102" s="15"/>
      <c r="M102" s="13"/>
      <c r="N102" s="15"/>
      <c r="O102" s="15"/>
      <c r="P102" s="15"/>
      <c r="Q102" s="15"/>
      <c r="R102" s="15"/>
      <c r="S102" s="15"/>
      <c r="T102" s="13"/>
      <c r="U102" s="113"/>
      <c r="V102" s="15"/>
      <c r="W102" s="15"/>
      <c r="X102" s="15"/>
      <c r="Y102" s="13"/>
      <c r="Z102" s="15"/>
      <c r="AA102" s="15"/>
      <c r="AB102" s="15"/>
      <c r="AC102" s="15"/>
      <c r="AD102" s="15"/>
    </row>
    <row r="103" spans="2:30" ht="13" x14ac:dyDescent="0.3">
      <c r="B103" s="15"/>
      <c r="C103" s="15"/>
      <c r="D103" s="15"/>
      <c r="E103" s="113"/>
      <c r="F103" s="13"/>
      <c r="G103" s="15"/>
      <c r="H103" s="15"/>
      <c r="I103" s="15"/>
      <c r="J103" s="15"/>
      <c r="K103" s="15"/>
      <c r="L103" s="15"/>
      <c r="M103" s="13"/>
      <c r="N103" s="15"/>
      <c r="O103" s="15"/>
      <c r="P103" s="15"/>
      <c r="Q103" s="15"/>
      <c r="R103" s="15"/>
      <c r="S103" s="15"/>
      <c r="T103" s="13"/>
      <c r="U103" s="113"/>
      <c r="V103" s="15"/>
      <c r="W103" s="15"/>
      <c r="X103" s="15"/>
      <c r="Y103" s="13"/>
      <c r="Z103" s="15"/>
      <c r="AA103" s="15"/>
      <c r="AB103" s="15"/>
      <c r="AC103" s="15"/>
      <c r="AD103" s="15"/>
    </row>
    <row r="104" spans="2:30" ht="13" x14ac:dyDescent="0.3">
      <c r="B104" s="15"/>
      <c r="C104" s="15"/>
      <c r="D104" s="15"/>
      <c r="E104" s="113"/>
      <c r="F104" s="13"/>
      <c r="G104" s="15"/>
      <c r="H104" s="15"/>
      <c r="I104" s="15"/>
      <c r="J104" s="15"/>
      <c r="K104" s="15"/>
      <c r="L104" s="15"/>
      <c r="M104" s="13"/>
      <c r="N104" s="15"/>
      <c r="O104" s="15"/>
      <c r="P104" s="15"/>
      <c r="Q104" s="15"/>
      <c r="R104" s="15"/>
      <c r="S104" s="15"/>
      <c r="T104" s="13"/>
      <c r="U104" s="113"/>
      <c r="V104" s="15"/>
      <c r="W104" s="15"/>
      <c r="X104" s="15"/>
      <c r="Y104" s="13"/>
      <c r="Z104" s="15"/>
      <c r="AA104" s="15"/>
      <c r="AB104" s="15"/>
      <c r="AC104" s="15"/>
      <c r="AD104" s="15"/>
    </row>
    <row r="105" spans="2:30" ht="13" x14ac:dyDescent="0.3">
      <c r="B105" s="15"/>
      <c r="C105" s="15"/>
      <c r="D105" s="15"/>
      <c r="E105" s="113"/>
      <c r="F105" s="13"/>
      <c r="G105" s="15"/>
      <c r="H105" s="15"/>
      <c r="I105" s="15"/>
      <c r="J105" s="15"/>
      <c r="K105" s="15"/>
      <c r="L105" s="15"/>
      <c r="M105" s="13"/>
      <c r="N105" s="15"/>
      <c r="O105" s="15"/>
      <c r="P105" s="15"/>
      <c r="Q105" s="15"/>
      <c r="R105" s="15"/>
      <c r="S105" s="15"/>
      <c r="T105" s="13"/>
      <c r="U105" s="113"/>
      <c r="V105" s="15"/>
      <c r="W105" s="15"/>
      <c r="X105" s="15"/>
      <c r="Y105" s="13"/>
      <c r="Z105" s="15"/>
      <c r="AA105" s="15"/>
      <c r="AB105" s="15"/>
      <c r="AC105" s="15"/>
      <c r="AD105" s="15"/>
    </row>
    <row r="106" spans="2:30" ht="13" x14ac:dyDescent="0.3">
      <c r="B106" s="15"/>
      <c r="C106" s="15"/>
      <c r="D106" s="15"/>
      <c r="E106" s="113"/>
      <c r="F106" s="13"/>
      <c r="G106" s="15"/>
      <c r="H106" s="15"/>
      <c r="I106" s="15"/>
      <c r="J106" s="15"/>
      <c r="K106" s="15"/>
      <c r="L106" s="15"/>
      <c r="M106" s="13"/>
      <c r="N106" s="15"/>
      <c r="O106" s="15"/>
      <c r="P106" s="15"/>
      <c r="Q106" s="15"/>
      <c r="R106" s="15"/>
      <c r="S106" s="15"/>
      <c r="T106" s="13"/>
      <c r="U106" s="113"/>
      <c r="V106" s="15"/>
      <c r="W106" s="15"/>
      <c r="X106" s="15"/>
      <c r="Y106" s="13"/>
      <c r="Z106" s="15"/>
      <c r="AA106" s="15"/>
      <c r="AB106" s="15"/>
      <c r="AC106" s="15"/>
      <c r="AD106" s="15"/>
    </row>
    <row r="107" spans="2:30" ht="13" x14ac:dyDescent="0.3">
      <c r="B107" s="15"/>
      <c r="C107" s="15"/>
      <c r="D107" s="15"/>
      <c r="E107" s="113"/>
      <c r="F107" s="13"/>
      <c r="G107" s="15"/>
      <c r="H107" s="15"/>
      <c r="I107" s="15"/>
      <c r="J107" s="15"/>
      <c r="K107" s="15"/>
      <c r="L107" s="15"/>
      <c r="M107" s="13"/>
      <c r="N107" s="15"/>
      <c r="O107" s="15"/>
      <c r="P107" s="15"/>
      <c r="Q107" s="15"/>
      <c r="R107" s="15"/>
      <c r="S107" s="15"/>
      <c r="T107" s="13"/>
      <c r="U107" s="113"/>
      <c r="V107" s="15"/>
      <c r="W107" s="15"/>
      <c r="X107" s="15"/>
      <c r="Y107" s="13"/>
      <c r="Z107" s="15"/>
      <c r="AA107" s="15"/>
      <c r="AB107" s="15"/>
      <c r="AC107" s="15"/>
      <c r="AD107" s="15"/>
    </row>
    <row r="108" spans="2:30" ht="13" x14ac:dyDescent="0.3">
      <c r="B108" s="15"/>
      <c r="C108" s="15"/>
      <c r="D108" s="15"/>
      <c r="E108" s="113"/>
      <c r="F108" s="13"/>
      <c r="G108" s="15"/>
      <c r="H108" s="15"/>
      <c r="I108" s="15"/>
      <c r="J108" s="15"/>
      <c r="K108" s="15"/>
      <c r="L108" s="15"/>
      <c r="M108" s="13"/>
      <c r="N108" s="15"/>
      <c r="O108" s="15"/>
      <c r="P108" s="15"/>
      <c r="Q108" s="15"/>
      <c r="R108" s="15"/>
      <c r="S108" s="15"/>
      <c r="T108" s="13"/>
      <c r="U108" s="113"/>
      <c r="V108" s="15"/>
      <c r="W108" s="15"/>
      <c r="X108" s="15"/>
      <c r="Y108" s="13"/>
      <c r="Z108" s="15"/>
      <c r="AA108" s="15"/>
      <c r="AB108" s="15"/>
      <c r="AC108" s="15"/>
      <c r="AD108" s="15"/>
    </row>
    <row r="109" spans="2:30" ht="13" x14ac:dyDescent="0.3">
      <c r="B109" s="15"/>
      <c r="C109" s="15"/>
      <c r="D109" s="15"/>
      <c r="E109" s="113"/>
      <c r="F109" s="13"/>
      <c r="G109" s="15"/>
      <c r="H109" s="15"/>
      <c r="I109" s="15"/>
      <c r="J109" s="15"/>
      <c r="K109" s="15"/>
      <c r="L109" s="15"/>
      <c r="M109" s="13"/>
      <c r="N109" s="15"/>
      <c r="O109" s="15"/>
      <c r="P109" s="15"/>
      <c r="Q109" s="15"/>
      <c r="R109" s="15"/>
      <c r="S109" s="15"/>
      <c r="T109" s="13"/>
      <c r="U109" s="113"/>
      <c r="V109" s="15"/>
      <c r="W109" s="15"/>
      <c r="X109" s="15"/>
      <c r="Y109" s="13"/>
      <c r="Z109" s="15"/>
      <c r="AA109" s="15"/>
      <c r="AB109" s="15"/>
      <c r="AC109" s="15"/>
      <c r="AD109" s="15"/>
    </row>
    <row r="110" spans="2:30" ht="13" x14ac:dyDescent="0.3">
      <c r="B110" s="15"/>
      <c r="C110" s="15"/>
      <c r="D110" s="15"/>
      <c r="E110" s="113"/>
      <c r="F110" s="13"/>
      <c r="G110" s="15"/>
      <c r="H110" s="15"/>
      <c r="I110" s="15"/>
      <c r="J110" s="15"/>
      <c r="K110" s="15"/>
      <c r="L110" s="15"/>
      <c r="M110" s="13"/>
      <c r="N110" s="15"/>
      <c r="O110" s="15"/>
      <c r="P110" s="15"/>
      <c r="Q110" s="15"/>
      <c r="R110" s="15"/>
      <c r="S110" s="15"/>
      <c r="T110" s="13"/>
      <c r="U110" s="113"/>
      <c r="V110" s="15"/>
      <c r="W110" s="15"/>
      <c r="X110" s="15"/>
      <c r="Y110" s="13"/>
      <c r="Z110" s="15"/>
      <c r="AA110" s="15"/>
      <c r="AB110" s="15"/>
      <c r="AC110" s="15"/>
      <c r="AD110" s="15"/>
    </row>
    <row r="111" spans="2:30" ht="13" x14ac:dyDescent="0.3">
      <c r="B111" s="15"/>
      <c r="C111" s="15"/>
      <c r="D111" s="15"/>
      <c r="E111" s="113"/>
      <c r="F111" s="13"/>
      <c r="G111" s="15"/>
      <c r="H111" s="15"/>
      <c r="I111" s="15"/>
      <c r="J111" s="15"/>
      <c r="K111" s="15"/>
      <c r="L111" s="15"/>
      <c r="M111" s="13"/>
      <c r="N111" s="15"/>
      <c r="O111" s="15"/>
      <c r="P111" s="15"/>
      <c r="Q111" s="15"/>
      <c r="R111" s="15"/>
      <c r="S111" s="15"/>
      <c r="T111" s="13"/>
      <c r="U111" s="113"/>
      <c r="V111" s="15"/>
      <c r="W111" s="15"/>
      <c r="X111" s="15"/>
      <c r="Y111" s="13"/>
      <c r="Z111" s="15"/>
      <c r="AA111" s="15"/>
      <c r="AB111" s="15"/>
      <c r="AC111" s="15"/>
      <c r="AD111" s="15"/>
    </row>
    <row r="112" spans="2:30" ht="13" x14ac:dyDescent="0.3">
      <c r="B112" s="15"/>
      <c r="C112" s="15"/>
      <c r="D112" s="15"/>
      <c r="E112" s="113"/>
      <c r="F112" s="13"/>
      <c r="G112" s="15"/>
      <c r="H112" s="15"/>
      <c r="I112" s="15"/>
      <c r="J112" s="15"/>
      <c r="K112" s="15"/>
      <c r="L112" s="15"/>
      <c r="M112" s="13"/>
      <c r="N112" s="15"/>
      <c r="O112" s="15"/>
      <c r="P112" s="15"/>
      <c r="Q112" s="15"/>
      <c r="R112" s="15"/>
      <c r="S112" s="15"/>
      <c r="T112" s="13"/>
      <c r="U112" s="113"/>
      <c r="V112" s="15"/>
      <c r="W112" s="15"/>
      <c r="X112" s="15"/>
      <c r="Y112" s="13"/>
      <c r="Z112" s="15"/>
      <c r="AA112" s="15"/>
      <c r="AB112" s="15"/>
      <c r="AC112" s="15"/>
      <c r="AD112" s="15"/>
    </row>
    <row r="113" spans="2:30" ht="13" x14ac:dyDescent="0.3">
      <c r="B113" s="15"/>
      <c r="C113" s="15"/>
      <c r="D113" s="15"/>
      <c r="E113" s="113"/>
      <c r="F113" s="13"/>
      <c r="G113" s="15"/>
      <c r="H113" s="15"/>
      <c r="I113" s="15"/>
      <c r="J113" s="15"/>
      <c r="K113" s="15"/>
      <c r="L113" s="15"/>
      <c r="M113" s="13"/>
      <c r="N113" s="15"/>
      <c r="O113" s="15"/>
      <c r="P113" s="15"/>
      <c r="Q113" s="15"/>
      <c r="R113" s="15"/>
      <c r="S113" s="15"/>
      <c r="T113" s="13"/>
      <c r="U113" s="113"/>
      <c r="V113" s="15"/>
      <c r="W113" s="15"/>
      <c r="X113" s="15"/>
      <c r="Y113" s="13"/>
      <c r="Z113" s="15"/>
      <c r="AA113" s="15"/>
      <c r="AB113" s="15"/>
      <c r="AC113" s="15"/>
      <c r="AD113" s="15"/>
    </row>
    <row r="114" spans="2:30" ht="13" x14ac:dyDescent="0.3">
      <c r="B114" s="15"/>
      <c r="C114" s="15"/>
      <c r="D114" s="15"/>
      <c r="E114" s="113"/>
      <c r="F114" s="13"/>
      <c r="G114" s="15"/>
      <c r="H114" s="15"/>
      <c r="I114" s="15"/>
      <c r="J114" s="15"/>
      <c r="K114" s="15"/>
      <c r="L114" s="15"/>
      <c r="M114" s="13"/>
      <c r="N114" s="15"/>
      <c r="O114" s="15"/>
      <c r="P114" s="15"/>
      <c r="Q114" s="15"/>
      <c r="R114" s="15"/>
      <c r="S114" s="15"/>
      <c r="T114" s="13"/>
      <c r="U114" s="113"/>
      <c r="V114" s="15"/>
      <c r="W114" s="15"/>
      <c r="X114" s="15"/>
      <c r="Y114" s="13"/>
      <c r="Z114" s="15"/>
      <c r="AA114" s="15"/>
      <c r="AB114" s="15"/>
      <c r="AC114" s="15"/>
      <c r="AD114" s="15"/>
    </row>
    <row r="115" spans="2:30" ht="13" x14ac:dyDescent="0.3">
      <c r="B115" s="15"/>
      <c r="C115" s="15"/>
      <c r="D115" s="15"/>
      <c r="E115" s="113"/>
      <c r="F115" s="13"/>
      <c r="G115" s="15"/>
      <c r="H115" s="15"/>
      <c r="I115" s="15"/>
      <c r="J115" s="15"/>
      <c r="K115" s="15"/>
      <c r="L115" s="15"/>
      <c r="M115" s="13"/>
      <c r="N115" s="15"/>
      <c r="O115" s="15"/>
      <c r="P115" s="15"/>
      <c r="Q115" s="15"/>
      <c r="R115" s="15"/>
      <c r="S115" s="15"/>
      <c r="T115" s="13"/>
      <c r="U115" s="113"/>
      <c r="V115" s="15"/>
      <c r="W115" s="15"/>
      <c r="X115" s="15"/>
      <c r="Y115" s="13"/>
      <c r="Z115" s="15"/>
      <c r="AA115" s="15"/>
      <c r="AB115" s="15"/>
      <c r="AC115" s="15"/>
      <c r="AD115" s="15"/>
    </row>
    <row r="116" spans="2:30" ht="13" x14ac:dyDescent="0.3">
      <c r="B116" s="15"/>
      <c r="C116" s="15"/>
      <c r="D116" s="15"/>
      <c r="E116" s="113"/>
      <c r="F116" s="13"/>
      <c r="G116" s="15"/>
      <c r="H116" s="15"/>
      <c r="I116" s="15"/>
      <c r="J116" s="15"/>
      <c r="K116" s="15"/>
      <c r="L116" s="15"/>
      <c r="M116" s="13"/>
      <c r="N116" s="15"/>
      <c r="O116" s="15"/>
      <c r="P116" s="15"/>
      <c r="Q116" s="15"/>
      <c r="R116" s="15"/>
      <c r="S116" s="15"/>
      <c r="T116" s="13"/>
      <c r="U116" s="113"/>
      <c r="V116" s="15"/>
      <c r="W116" s="15"/>
      <c r="X116" s="15"/>
      <c r="Y116" s="13"/>
      <c r="Z116" s="15"/>
      <c r="AA116" s="15"/>
      <c r="AB116" s="15"/>
      <c r="AC116" s="15"/>
      <c r="AD116" s="15"/>
    </row>
    <row r="117" spans="2:30" ht="13" x14ac:dyDescent="0.3">
      <c r="B117" s="15"/>
      <c r="C117" s="15"/>
      <c r="D117" s="15"/>
      <c r="E117" s="113"/>
      <c r="F117" s="13"/>
      <c r="G117" s="15"/>
      <c r="H117" s="15"/>
      <c r="I117" s="15"/>
      <c r="J117" s="15"/>
      <c r="K117" s="15"/>
      <c r="L117" s="15"/>
      <c r="M117" s="13"/>
      <c r="N117" s="15"/>
      <c r="O117" s="15"/>
      <c r="P117" s="15"/>
      <c r="Q117" s="15"/>
      <c r="R117" s="15"/>
      <c r="S117" s="15"/>
      <c r="T117" s="13"/>
      <c r="U117" s="113"/>
      <c r="V117" s="15"/>
      <c r="W117" s="15"/>
      <c r="X117" s="15"/>
      <c r="Y117" s="13"/>
      <c r="Z117" s="15"/>
      <c r="AA117" s="15"/>
      <c r="AB117" s="15"/>
      <c r="AC117" s="15"/>
      <c r="AD117" s="15"/>
    </row>
    <row r="118" spans="2:30" ht="13" x14ac:dyDescent="0.3">
      <c r="B118" s="15"/>
      <c r="C118" s="15"/>
      <c r="D118" s="15"/>
      <c r="E118" s="113"/>
      <c r="F118" s="13"/>
      <c r="G118" s="15"/>
      <c r="H118" s="15"/>
      <c r="I118" s="15"/>
      <c r="J118" s="15"/>
      <c r="K118" s="15"/>
      <c r="L118" s="15"/>
      <c r="M118" s="13"/>
      <c r="N118" s="15"/>
      <c r="O118" s="15"/>
      <c r="P118" s="15"/>
      <c r="Q118" s="15"/>
      <c r="R118" s="15"/>
      <c r="S118" s="15"/>
      <c r="T118" s="13"/>
      <c r="U118" s="113"/>
      <c r="V118" s="15"/>
      <c r="W118" s="15"/>
      <c r="X118" s="15"/>
      <c r="Y118" s="13"/>
      <c r="Z118" s="15"/>
      <c r="AA118" s="15"/>
      <c r="AB118" s="15"/>
      <c r="AC118" s="15"/>
      <c r="AD118" s="15"/>
    </row>
    <row r="119" spans="2:30" ht="13" x14ac:dyDescent="0.3">
      <c r="B119" s="15"/>
      <c r="C119" s="15"/>
      <c r="D119" s="15"/>
      <c r="E119" s="113"/>
      <c r="F119" s="13"/>
      <c r="G119" s="15"/>
      <c r="H119" s="15"/>
      <c r="I119" s="15"/>
      <c r="J119" s="15"/>
      <c r="K119" s="15"/>
      <c r="L119" s="15"/>
      <c r="M119" s="13"/>
      <c r="N119" s="15"/>
      <c r="O119" s="15"/>
      <c r="P119" s="15"/>
      <c r="Q119" s="15"/>
      <c r="R119" s="15"/>
      <c r="S119" s="15"/>
      <c r="T119" s="13"/>
      <c r="U119" s="113"/>
      <c r="V119" s="15"/>
      <c r="W119" s="15"/>
      <c r="X119" s="15"/>
      <c r="Y119" s="13"/>
      <c r="Z119" s="15"/>
      <c r="AA119" s="15"/>
      <c r="AB119" s="15"/>
      <c r="AC119" s="15"/>
      <c r="AD119" s="15"/>
    </row>
    <row r="120" spans="2:30" ht="13" x14ac:dyDescent="0.3">
      <c r="B120" s="15"/>
      <c r="C120" s="15"/>
      <c r="D120" s="15"/>
      <c r="E120" s="113"/>
      <c r="F120" s="13"/>
      <c r="G120" s="15"/>
      <c r="H120" s="15"/>
      <c r="I120" s="15"/>
      <c r="J120" s="15"/>
      <c r="K120" s="15"/>
      <c r="L120" s="15"/>
      <c r="M120" s="13"/>
      <c r="N120" s="15"/>
      <c r="O120" s="15"/>
      <c r="P120" s="15"/>
      <c r="Q120" s="15"/>
      <c r="R120" s="15"/>
      <c r="S120" s="15"/>
      <c r="T120" s="13"/>
      <c r="U120" s="113"/>
      <c r="V120" s="15"/>
      <c r="W120" s="15"/>
      <c r="X120" s="15"/>
      <c r="Y120" s="13"/>
      <c r="Z120" s="15"/>
      <c r="AA120" s="15"/>
      <c r="AB120" s="15"/>
      <c r="AC120" s="15"/>
      <c r="AD120" s="15"/>
    </row>
    <row r="121" spans="2:30" ht="13" x14ac:dyDescent="0.3">
      <c r="B121" s="15"/>
      <c r="C121" s="15"/>
      <c r="D121" s="15"/>
      <c r="E121" s="113"/>
      <c r="F121" s="13"/>
      <c r="G121" s="15"/>
      <c r="H121" s="15"/>
      <c r="I121" s="15"/>
      <c r="J121" s="15"/>
      <c r="K121" s="15"/>
      <c r="L121" s="15"/>
      <c r="M121" s="13"/>
      <c r="N121" s="15"/>
      <c r="O121" s="15"/>
      <c r="P121" s="15"/>
      <c r="Q121" s="15"/>
      <c r="R121" s="15"/>
      <c r="S121" s="15"/>
      <c r="T121" s="13"/>
      <c r="U121" s="113"/>
      <c r="V121" s="15"/>
      <c r="W121" s="15"/>
      <c r="X121" s="15"/>
      <c r="Y121" s="13"/>
      <c r="Z121" s="15"/>
      <c r="AA121" s="15"/>
      <c r="AB121" s="15"/>
      <c r="AC121" s="15"/>
      <c r="AD121" s="15"/>
    </row>
    <row r="122" spans="2:30" ht="13" x14ac:dyDescent="0.3">
      <c r="B122" s="15"/>
      <c r="C122" s="15"/>
      <c r="D122" s="15"/>
      <c r="E122" s="113"/>
      <c r="F122" s="13"/>
      <c r="G122" s="15"/>
      <c r="H122" s="15"/>
      <c r="I122" s="15"/>
      <c r="J122" s="15"/>
      <c r="K122" s="15"/>
      <c r="L122" s="15"/>
      <c r="M122" s="13"/>
      <c r="N122" s="15"/>
      <c r="O122" s="15"/>
      <c r="P122" s="15"/>
      <c r="Q122" s="15"/>
      <c r="R122" s="15"/>
      <c r="S122" s="15"/>
      <c r="T122" s="13"/>
      <c r="U122" s="113"/>
      <c r="V122" s="15"/>
      <c r="W122" s="15"/>
      <c r="X122" s="15"/>
      <c r="Y122" s="13"/>
      <c r="Z122" s="15"/>
      <c r="AA122" s="15"/>
      <c r="AB122" s="15"/>
      <c r="AC122" s="15"/>
      <c r="AD122" s="15"/>
    </row>
    <row r="123" spans="2:30" ht="13" x14ac:dyDescent="0.3">
      <c r="B123" s="15"/>
      <c r="C123" s="15"/>
      <c r="D123" s="15"/>
      <c r="E123" s="113"/>
      <c r="F123" s="13"/>
      <c r="G123" s="15"/>
      <c r="H123" s="15"/>
      <c r="I123" s="15"/>
      <c r="J123" s="15"/>
      <c r="K123" s="15"/>
      <c r="L123" s="15"/>
      <c r="M123" s="13"/>
      <c r="N123" s="15"/>
      <c r="O123" s="15"/>
      <c r="P123" s="15"/>
      <c r="Q123" s="15"/>
      <c r="R123" s="15"/>
      <c r="S123" s="15"/>
      <c r="T123" s="13"/>
      <c r="U123" s="113"/>
      <c r="V123" s="15"/>
      <c r="W123" s="15"/>
      <c r="X123" s="15"/>
      <c r="Y123" s="13"/>
      <c r="Z123" s="15"/>
      <c r="AA123" s="15"/>
      <c r="AB123" s="15"/>
      <c r="AC123" s="15"/>
      <c r="AD123" s="15"/>
    </row>
    <row r="124" spans="2:30" ht="13" x14ac:dyDescent="0.3">
      <c r="B124" s="15"/>
      <c r="C124" s="15"/>
      <c r="D124" s="15"/>
      <c r="E124" s="113"/>
      <c r="F124" s="13"/>
      <c r="G124" s="15"/>
      <c r="H124" s="15"/>
      <c r="I124" s="15"/>
      <c r="J124" s="15"/>
      <c r="K124" s="15"/>
      <c r="L124" s="15"/>
      <c r="M124" s="13"/>
      <c r="N124" s="15"/>
      <c r="O124" s="15"/>
      <c r="P124" s="15"/>
      <c r="Q124" s="15"/>
      <c r="R124" s="15"/>
      <c r="S124" s="15"/>
      <c r="T124" s="13"/>
      <c r="U124" s="113"/>
      <c r="V124" s="15"/>
      <c r="W124" s="15"/>
      <c r="X124" s="15"/>
      <c r="Y124" s="13"/>
      <c r="Z124" s="15"/>
      <c r="AA124" s="15"/>
      <c r="AB124" s="15"/>
      <c r="AC124" s="15"/>
      <c r="AD124" s="15"/>
    </row>
    <row r="125" spans="2:30" ht="13" x14ac:dyDescent="0.3">
      <c r="B125" s="15"/>
      <c r="C125" s="15"/>
      <c r="D125" s="15"/>
      <c r="E125" s="113"/>
      <c r="F125" s="13"/>
      <c r="G125" s="15"/>
      <c r="H125" s="15"/>
      <c r="I125" s="15"/>
      <c r="J125" s="15"/>
      <c r="K125" s="15"/>
      <c r="L125" s="15"/>
      <c r="M125" s="13"/>
      <c r="N125" s="15"/>
      <c r="O125" s="15"/>
      <c r="P125" s="15"/>
      <c r="Q125" s="15"/>
      <c r="R125" s="15"/>
      <c r="S125" s="15"/>
      <c r="T125" s="13"/>
      <c r="U125" s="113"/>
      <c r="V125" s="15"/>
      <c r="W125" s="15"/>
      <c r="X125" s="15"/>
      <c r="Y125" s="13"/>
      <c r="Z125" s="15"/>
      <c r="AA125" s="15"/>
      <c r="AB125" s="15"/>
      <c r="AC125" s="15"/>
      <c r="AD125" s="15"/>
    </row>
    <row r="126" spans="2:30" ht="14.5" x14ac:dyDescent="0.35">
      <c r="B126" s="15"/>
      <c r="C126" s="143"/>
      <c r="D126" s="143"/>
      <c r="E126" s="144"/>
      <c r="F126" s="13"/>
      <c r="G126" s="111"/>
      <c r="H126" s="111"/>
      <c r="I126" s="111"/>
      <c r="J126" s="111"/>
      <c r="K126" s="111"/>
      <c r="L126" s="111"/>
      <c r="M126" s="112"/>
      <c r="N126" s="111"/>
      <c r="O126" s="111"/>
      <c r="P126" s="15"/>
      <c r="Q126" s="15"/>
      <c r="R126" s="15"/>
      <c r="S126" s="15"/>
      <c r="T126" s="13"/>
      <c r="U126" s="113"/>
      <c r="V126" s="15"/>
      <c r="W126" s="15"/>
      <c r="X126" s="15"/>
      <c r="Y126" s="13"/>
      <c r="Z126" s="15"/>
      <c r="AA126" s="15"/>
      <c r="AB126" s="15"/>
      <c r="AC126" s="15"/>
      <c r="AD126" s="15"/>
    </row>
    <row r="127" spans="2:30" ht="14.5" x14ac:dyDescent="0.35">
      <c r="B127" s="143"/>
      <c r="C127" s="143"/>
      <c r="D127" s="143"/>
      <c r="E127" s="144"/>
      <c r="F127" s="13"/>
      <c r="G127" s="111"/>
      <c r="H127" s="111"/>
      <c r="I127" s="111"/>
      <c r="J127" s="111"/>
      <c r="K127" s="111"/>
      <c r="L127" s="111"/>
      <c r="M127" s="112"/>
      <c r="N127" s="111"/>
      <c r="O127" s="111"/>
      <c r="P127" s="15"/>
      <c r="Q127" s="15"/>
      <c r="R127" s="15"/>
      <c r="S127" s="15"/>
      <c r="T127" s="13"/>
      <c r="U127" s="113"/>
      <c r="V127" s="15"/>
      <c r="W127" s="15"/>
      <c r="X127" s="15"/>
      <c r="Y127" s="13"/>
      <c r="Z127" s="15"/>
      <c r="AA127" s="15"/>
      <c r="AB127" s="15"/>
      <c r="AC127" s="15"/>
      <c r="AD127" s="15"/>
    </row>
    <row r="128" spans="2:30" ht="14.5" x14ac:dyDescent="0.35">
      <c r="B128" s="143"/>
      <c r="C128" s="143"/>
      <c r="D128" s="143"/>
      <c r="E128" s="144"/>
      <c r="F128" s="13"/>
      <c r="G128" s="111"/>
      <c r="H128" s="111"/>
      <c r="I128" s="111"/>
      <c r="J128" s="111"/>
      <c r="K128" s="111"/>
      <c r="L128" s="111"/>
      <c r="M128" s="112"/>
      <c r="N128" s="111"/>
      <c r="O128" s="111"/>
      <c r="P128" s="111"/>
      <c r="Q128" s="111"/>
      <c r="R128" s="111"/>
      <c r="S128" s="15"/>
      <c r="T128" s="13"/>
      <c r="U128" s="113"/>
      <c r="V128" s="15"/>
      <c r="W128" s="15"/>
      <c r="X128" s="15"/>
      <c r="Y128" s="13"/>
      <c r="Z128" s="15"/>
      <c r="AA128" s="15"/>
      <c r="AB128" s="15"/>
      <c r="AC128" s="15"/>
      <c r="AD128" s="15"/>
    </row>
    <row r="129" spans="2:30" ht="14.5" x14ac:dyDescent="0.35">
      <c r="B129" s="143"/>
      <c r="C129" s="143"/>
      <c r="D129" s="143"/>
      <c r="E129" s="144"/>
      <c r="F129" s="13"/>
      <c r="G129" s="111"/>
      <c r="H129" s="111"/>
      <c r="I129" s="111"/>
      <c r="J129" s="111"/>
      <c r="K129" s="111"/>
      <c r="L129" s="111"/>
      <c r="M129" s="112"/>
      <c r="N129" s="111"/>
      <c r="O129" s="111"/>
      <c r="P129" s="111"/>
      <c r="Q129" s="111"/>
      <c r="R129" s="111"/>
      <c r="S129" s="111"/>
      <c r="T129" s="112"/>
      <c r="U129" s="113"/>
      <c r="V129" s="15"/>
      <c r="W129" s="15"/>
      <c r="X129" s="15"/>
      <c r="Y129" s="13"/>
      <c r="Z129" s="15"/>
      <c r="AA129" s="15"/>
      <c r="AB129" s="15"/>
      <c r="AC129" s="15"/>
      <c r="AD129" s="15"/>
    </row>
    <row r="130" spans="2:30" ht="14.5" x14ac:dyDescent="0.35">
      <c r="B130" s="143"/>
      <c r="C130" s="143"/>
      <c r="D130" s="143"/>
      <c r="E130" s="144"/>
      <c r="F130" s="13"/>
      <c r="G130" s="111"/>
      <c r="H130" s="111"/>
      <c r="I130" s="111"/>
      <c r="J130" s="111"/>
      <c r="K130" s="111"/>
      <c r="L130" s="111"/>
      <c r="M130" s="112"/>
      <c r="N130" s="111"/>
      <c r="O130" s="111"/>
      <c r="P130" s="111"/>
      <c r="Q130" s="111"/>
      <c r="R130" s="111"/>
      <c r="S130" s="111"/>
      <c r="T130" s="112"/>
      <c r="U130" s="113"/>
      <c r="V130" s="15"/>
      <c r="W130" s="15"/>
      <c r="X130" s="15"/>
      <c r="Y130" s="13"/>
      <c r="Z130" s="15"/>
      <c r="AA130" s="15"/>
      <c r="AB130" s="15"/>
      <c r="AC130" s="15"/>
      <c r="AD130" s="15"/>
    </row>
    <row r="131" spans="2:30" ht="14.5" x14ac:dyDescent="0.35">
      <c r="B131" s="143"/>
      <c r="C131" s="144"/>
      <c r="D131" s="143"/>
      <c r="E131" s="144"/>
      <c r="F131" s="13"/>
      <c r="G131" s="111"/>
      <c r="H131" s="111"/>
      <c r="I131" s="111"/>
      <c r="J131" s="111"/>
      <c r="K131" s="111"/>
      <c r="L131" s="111"/>
      <c r="M131" s="112"/>
      <c r="N131" s="111"/>
      <c r="O131" s="111"/>
      <c r="P131" s="111"/>
      <c r="Q131" s="111"/>
      <c r="R131" s="111"/>
      <c r="S131" s="111"/>
      <c r="T131" s="112"/>
      <c r="U131" s="113"/>
      <c r="V131" s="15"/>
      <c r="W131" s="15"/>
      <c r="X131" s="15"/>
      <c r="Y131" s="13"/>
      <c r="Z131" s="15"/>
      <c r="AA131" s="15"/>
      <c r="AB131" s="15"/>
      <c r="AC131" s="15"/>
      <c r="AD131" s="15"/>
    </row>
    <row r="132" spans="2:30" ht="14.5" x14ac:dyDescent="0.35">
      <c r="B132" s="144"/>
      <c r="C132" s="144"/>
      <c r="D132" s="143"/>
      <c r="E132" s="144"/>
      <c r="F132" s="13"/>
      <c r="G132" s="111"/>
      <c r="H132" s="111"/>
      <c r="I132" s="111"/>
      <c r="J132" s="111"/>
      <c r="K132" s="111"/>
      <c r="L132" s="111"/>
      <c r="M132" s="112"/>
      <c r="N132" s="111"/>
      <c r="O132" s="111"/>
      <c r="P132" s="111"/>
      <c r="Q132" s="111"/>
      <c r="R132" s="111"/>
      <c r="S132" s="111"/>
      <c r="T132" s="112"/>
      <c r="U132" s="113"/>
      <c r="V132" s="15"/>
      <c r="W132" s="15"/>
      <c r="X132" s="15"/>
      <c r="Y132" s="13"/>
      <c r="Z132" s="15"/>
      <c r="AA132" s="15"/>
      <c r="AB132" s="15"/>
      <c r="AC132" s="15"/>
      <c r="AD132" s="15"/>
    </row>
    <row r="133" spans="2:30" ht="14.5" x14ac:dyDescent="0.35">
      <c r="B133" s="144"/>
      <c r="C133" s="143"/>
      <c r="D133" s="145"/>
      <c r="E133" s="146"/>
      <c r="F133" s="13"/>
      <c r="G133" s="111"/>
      <c r="H133" s="111"/>
      <c r="I133" s="111"/>
      <c r="J133" s="111"/>
      <c r="K133" s="111"/>
      <c r="L133" s="111"/>
      <c r="M133" s="112"/>
      <c r="N133" s="111"/>
      <c r="O133" s="111"/>
      <c r="P133" s="111"/>
      <c r="Q133" s="111"/>
      <c r="R133" s="111"/>
      <c r="S133" s="111"/>
      <c r="T133" s="112"/>
      <c r="U133" s="113"/>
      <c r="V133" s="15"/>
      <c r="W133" s="15"/>
      <c r="X133" s="15"/>
      <c r="Y133" s="13"/>
      <c r="Z133" s="15"/>
      <c r="AA133" s="15"/>
      <c r="AB133" s="15"/>
      <c r="AC133" s="15"/>
      <c r="AD133" s="15"/>
    </row>
    <row r="134" spans="2:30" ht="14.5" x14ac:dyDescent="0.35">
      <c r="B134" s="143"/>
      <c r="C134" s="143"/>
      <c r="D134" s="143"/>
      <c r="E134" s="144"/>
      <c r="F134" s="13"/>
      <c r="G134" s="111"/>
      <c r="H134" s="111"/>
      <c r="I134" s="111"/>
      <c r="J134" s="111"/>
      <c r="K134" s="111"/>
      <c r="L134" s="111"/>
      <c r="M134" s="112"/>
      <c r="N134" s="111"/>
      <c r="O134" s="111"/>
      <c r="P134" s="111"/>
      <c r="Q134" s="111"/>
      <c r="R134" s="111"/>
      <c r="S134" s="111"/>
      <c r="T134" s="112"/>
      <c r="U134" s="113"/>
      <c r="V134" s="15"/>
      <c r="W134" s="15"/>
      <c r="X134" s="15"/>
      <c r="Y134" s="13"/>
      <c r="Z134" s="15"/>
      <c r="AA134" s="15"/>
      <c r="AB134" s="15"/>
      <c r="AC134" s="15"/>
      <c r="AD134" s="15"/>
    </row>
    <row r="135" spans="2:30" ht="14.5" x14ac:dyDescent="0.35">
      <c r="B135" s="143"/>
      <c r="C135" s="143"/>
      <c r="D135" s="143"/>
      <c r="E135" s="144"/>
      <c r="F135" s="13"/>
      <c r="G135" s="111"/>
      <c r="H135" s="111"/>
      <c r="I135" s="111"/>
      <c r="J135" s="111"/>
      <c r="K135" s="111"/>
      <c r="L135" s="111"/>
      <c r="M135" s="112"/>
      <c r="N135" s="111"/>
      <c r="O135" s="111"/>
      <c r="P135" s="111"/>
      <c r="Q135" s="111"/>
      <c r="R135" s="111"/>
      <c r="S135" s="111"/>
      <c r="T135" s="112"/>
      <c r="U135" s="113"/>
      <c r="V135" s="15"/>
      <c r="W135" s="15"/>
      <c r="X135" s="15"/>
      <c r="Y135" s="13"/>
      <c r="Z135" s="15"/>
      <c r="AA135" s="15"/>
      <c r="AB135" s="15"/>
      <c r="AC135" s="15"/>
      <c r="AD135" s="15"/>
    </row>
    <row r="136" spans="2:30" ht="14.5" x14ac:dyDescent="0.35">
      <c r="B136" s="143"/>
      <c r="C136" s="143"/>
      <c r="D136" s="143"/>
      <c r="E136" s="144"/>
      <c r="F136" s="13"/>
      <c r="G136" s="111"/>
      <c r="H136" s="111"/>
      <c r="I136" s="111"/>
      <c r="J136" s="111"/>
      <c r="K136" s="111"/>
      <c r="L136" s="111"/>
      <c r="M136" s="112"/>
      <c r="N136" s="111"/>
      <c r="O136" s="111"/>
      <c r="P136" s="111"/>
      <c r="Q136" s="111"/>
      <c r="R136" s="111"/>
      <c r="S136" s="111"/>
      <c r="T136" s="112"/>
      <c r="U136" s="113"/>
      <c r="V136" s="15"/>
      <c r="W136" s="15"/>
      <c r="X136" s="15"/>
      <c r="Y136" s="13"/>
      <c r="Z136" s="15"/>
      <c r="AA136" s="15"/>
      <c r="AB136" s="15"/>
      <c r="AC136" s="15"/>
      <c r="AD136" s="15"/>
    </row>
    <row r="137" spans="2:30" ht="14.5" x14ac:dyDescent="0.35">
      <c r="B137" s="143"/>
      <c r="C137" s="143"/>
      <c r="D137" s="143"/>
      <c r="E137" s="144"/>
      <c r="F137" s="13"/>
      <c r="G137" s="111"/>
      <c r="H137" s="111"/>
      <c r="I137" s="111"/>
      <c r="J137" s="111"/>
      <c r="K137" s="111"/>
      <c r="L137" s="111"/>
      <c r="M137" s="112"/>
      <c r="N137" s="111"/>
      <c r="O137" s="111"/>
      <c r="P137" s="111"/>
      <c r="Q137" s="111"/>
      <c r="R137" s="111"/>
      <c r="S137" s="111"/>
      <c r="T137" s="112"/>
      <c r="U137" s="113"/>
      <c r="V137" s="15"/>
      <c r="W137" s="15"/>
      <c r="X137" s="15"/>
      <c r="Y137" s="13"/>
      <c r="Z137" s="15"/>
      <c r="AA137" s="15"/>
      <c r="AB137" s="15"/>
      <c r="AC137" s="15"/>
      <c r="AD137" s="15"/>
    </row>
    <row r="138" spans="2:30" ht="14.5" x14ac:dyDescent="0.35">
      <c r="B138" s="143"/>
      <c r="C138" s="143"/>
      <c r="D138" s="143"/>
      <c r="E138" s="144"/>
      <c r="F138" s="13"/>
      <c r="G138" s="111"/>
      <c r="H138" s="111"/>
      <c r="I138" s="111"/>
      <c r="J138" s="111"/>
      <c r="K138" s="111"/>
      <c r="L138" s="111"/>
      <c r="M138" s="112"/>
      <c r="N138" s="111"/>
      <c r="O138" s="111"/>
      <c r="P138" s="111"/>
      <c r="Q138" s="111"/>
      <c r="R138" s="111"/>
      <c r="S138" s="111"/>
      <c r="T138" s="112"/>
      <c r="U138" s="113"/>
      <c r="V138" s="15"/>
      <c r="W138" s="15"/>
      <c r="X138" s="15"/>
      <c r="Y138" s="13"/>
      <c r="Z138" s="15"/>
      <c r="AA138" s="15"/>
      <c r="AB138" s="15"/>
      <c r="AC138" s="15"/>
      <c r="AD138" s="15"/>
    </row>
    <row r="139" spans="2:30" ht="14.5" x14ac:dyDescent="0.35">
      <c r="B139" s="143"/>
      <c r="C139" s="144"/>
      <c r="D139" s="143"/>
      <c r="E139" s="144"/>
      <c r="F139" s="13"/>
      <c r="G139" s="111"/>
      <c r="H139" s="111"/>
      <c r="I139" s="111"/>
      <c r="J139" s="111"/>
      <c r="K139" s="111"/>
      <c r="L139" s="111"/>
      <c r="M139" s="112"/>
      <c r="N139" s="111"/>
      <c r="O139" s="111"/>
      <c r="P139" s="111"/>
      <c r="Q139" s="111"/>
      <c r="R139" s="111"/>
      <c r="S139" s="111"/>
      <c r="T139" s="112"/>
      <c r="U139" s="113"/>
      <c r="V139" s="15"/>
      <c r="W139" s="15"/>
      <c r="X139" s="15"/>
      <c r="Y139" s="13"/>
      <c r="Z139" s="15"/>
      <c r="AA139" s="15"/>
      <c r="AB139" s="15"/>
      <c r="AC139" s="15"/>
      <c r="AD139" s="15"/>
    </row>
    <row r="140" spans="2:30" ht="14.5" x14ac:dyDescent="0.35">
      <c r="B140" s="144"/>
      <c r="C140" s="144"/>
      <c r="D140" s="143"/>
      <c r="E140" s="144"/>
      <c r="F140" s="13"/>
      <c r="G140" s="111"/>
      <c r="H140" s="111"/>
      <c r="I140" s="111"/>
      <c r="J140" s="111"/>
      <c r="K140" s="111"/>
      <c r="L140" s="111"/>
      <c r="M140" s="112"/>
      <c r="N140" s="111"/>
      <c r="O140" s="111"/>
      <c r="P140" s="111"/>
      <c r="Q140" s="111"/>
      <c r="R140" s="111"/>
      <c r="S140" s="111"/>
      <c r="T140" s="112"/>
      <c r="U140" s="113"/>
      <c r="V140" s="15"/>
      <c r="W140" s="15"/>
      <c r="X140" s="15"/>
      <c r="Y140" s="13"/>
      <c r="Z140" s="15"/>
      <c r="AA140" s="15"/>
      <c r="AB140" s="15"/>
      <c r="AC140" s="15"/>
      <c r="AD140" s="15"/>
    </row>
    <row r="141" spans="2:30" ht="14.5" x14ac:dyDescent="0.35">
      <c r="B141" s="144"/>
      <c r="C141" s="143"/>
      <c r="D141" s="143"/>
      <c r="E141" s="144"/>
      <c r="F141" s="13"/>
      <c r="G141" s="111"/>
      <c r="H141" s="111"/>
      <c r="I141" s="111"/>
      <c r="J141" s="111"/>
      <c r="K141" s="111"/>
      <c r="L141" s="111"/>
      <c r="M141" s="112"/>
      <c r="N141" s="111"/>
      <c r="O141" s="111"/>
      <c r="P141" s="111"/>
      <c r="Q141" s="111"/>
      <c r="R141" s="111"/>
      <c r="S141" s="111"/>
      <c r="T141" s="112"/>
      <c r="U141" s="113"/>
      <c r="V141" s="15"/>
      <c r="W141" s="15"/>
      <c r="X141" s="15"/>
      <c r="Y141" s="13"/>
      <c r="Z141" s="15"/>
      <c r="AA141" s="15"/>
      <c r="AB141" s="15"/>
      <c r="AC141" s="15"/>
      <c r="AD141" s="15"/>
    </row>
    <row r="142" spans="2:30" ht="14.5" x14ac:dyDescent="0.35">
      <c r="B142" s="143"/>
      <c r="C142" s="143"/>
      <c r="D142" s="143"/>
      <c r="E142" s="144"/>
      <c r="F142" s="13"/>
      <c r="G142" s="111"/>
      <c r="H142" s="111"/>
      <c r="I142" s="111"/>
      <c r="J142" s="111"/>
      <c r="K142" s="111"/>
      <c r="L142" s="111"/>
      <c r="M142" s="112"/>
      <c r="N142" s="111"/>
      <c r="O142" s="111"/>
      <c r="P142" s="111"/>
      <c r="Q142" s="111"/>
      <c r="R142" s="111"/>
      <c r="S142" s="111"/>
      <c r="T142" s="112"/>
      <c r="U142" s="142"/>
      <c r="V142" s="15"/>
      <c r="W142" s="15"/>
      <c r="X142" s="15"/>
      <c r="Y142" s="13"/>
      <c r="Z142" s="15"/>
      <c r="AA142" s="15"/>
      <c r="AB142" s="15"/>
      <c r="AC142" s="15"/>
      <c r="AD142" s="15"/>
    </row>
    <row r="143" spans="2:30" ht="14.5" x14ac:dyDescent="0.35">
      <c r="B143" s="143"/>
      <c r="C143" s="143"/>
      <c r="D143" s="143"/>
      <c r="E143" s="144"/>
      <c r="F143" s="13"/>
      <c r="G143" s="111"/>
      <c r="H143" s="111"/>
      <c r="I143" s="111"/>
      <c r="J143" s="111"/>
      <c r="K143" s="111"/>
      <c r="L143" s="111"/>
      <c r="M143" s="112"/>
      <c r="N143" s="111"/>
      <c r="O143" s="111"/>
      <c r="P143" s="111"/>
      <c r="Q143" s="111"/>
      <c r="R143" s="111"/>
      <c r="S143" s="111"/>
      <c r="T143" s="112"/>
      <c r="U143" s="142"/>
      <c r="V143" s="15"/>
      <c r="W143" s="15"/>
      <c r="X143" s="15"/>
      <c r="Y143" s="13"/>
      <c r="Z143" s="15"/>
      <c r="AA143" s="15"/>
      <c r="AB143" s="15"/>
      <c r="AC143" s="15"/>
      <c r="AD143" s="15"/>
    </row>
    <row r="144" spans="2:30" x14ac:dyDescent="0.3">
      <c r="B144" s="147"/>
      <c r="C144" s="147"/>
      <c r="D144" s="147"/>
      <c r="E144" s="148"/>
    </row>
    <row r="145" spans="2:5" x14ac:dyDescent="0.3">
      <c r="B145" s="147"/>
      <c r="C145" s="147"/>
      <c r="D145" s="147"/>
      <c r="E145" s="148"/>
    </row>
    <row r="146" spans="2:5" x14ac:dyDescent="0.3">
      <c r="B146" s="147"/>
      <c r="C146" s="147"/>
      <c r="D146" s="147"/>
      <c r="E146" s="148"/>
    </row>
    <row r="147" spans="2:5" x14ac:dyDescent="0.3">
      <c r="B147" s="147"/>
      <c r="C147" s="148"/>
      <c r="D147" s="147"/>
      <c r="E147" s="148"/>
    </row>
    <row r="148" spans="2:5" x14ac:dyDescent="0.3">
      <c r="B148" s="148"/>
      <c r="C148" s="148"/>
      <c r="D148" s="147"/>
      <c r="E148" s="148"/>
    </row>
    <row r="149" spans="2:5" x14ac:dyDescent="0.3">
      <c r="B149" s="148"/>
      <c r="C149" s="147"/>
      <c r="D149" s="147"/>
      <c r="E149" s="148"/>
    </row>
    <row r="150" spans="2:5" x14ac:dyDescent="0.3">
      <c r="B150" s="147"/>
      <c r="C150" s="147"/>
      <c r="D150" s="147"/>
      <c r="E150" s="148"/>
    </row>
    <row r="151" spans="2:5" x14ac:dyDescent="0.3">
      <c r="B151" s="147"/>
      <c r="C151" s="147"/>
      <c r="D151" s="147"/>
      <c r="E151" s="148"/>
    </row>
    <row r="152" spans="2:5" x14ac:dyDescent="0.3">
      <c r="B152" s="147"/>
      <c r="C152" s="147"/>
      <c r="D152" s="147"/>
      <c r="E152" s="148"/>
    </row>
    <row r="153" spans="2:5" x14ac:dyDescent="0.3">
      <c r="B153" s="147"/>
      <c r="C153" s="147"/>
      <c r="D153" s="147"/>
      <c r="E153" s="148"/>
    </row>
    <row r="154" spans="2:5" x14ac:dyDescent="0.3">
      <c r="B154" s="147"/>
      <c r="C154" s="147"/>
      <c r="D154" s="147"/>
      <c r="E154" s="148"/>
    </row>
    <row r="155" spans="2:5" x14ac:dyDescent="0.3">
      <c r="B155" s="147"/>
      <c r="C155" s="148"/>
      <c r="D155" s="147"/>
      <c r="E155" s="148"/>
    </row>
    <row r="156" spans="2:5" x14ac:dyDescent="0.3">
      <c r="B156" s="148"/>
      <c r="C156" s="148"/>
      <c r="D156" s="147"/>
      <c r="E156" s="148"/>
    </row>
    <row r="157" spans="2:5" x14ac:dyDescent="0.3">
      <c r="B157" s="148"/>
      <c r="C157" s="147"/>
      <c r="D157" s="147"/>
      <c r="E157" s="148"/>
    </row>
    <row r="158" spans="2:5" x14ac:dyDescent="0.3">
      <c r="B158" s="147"/>
      <c r="C158" s="147"/>
      <c r="D158" s="147"/>
      <c r="E158" s="148"/>
    </row>
    <row r="159" spans="2:5" x14ac:dyDescent="0.3">
      <c r="B159" s="147"/>
      <c r="C159" s="147"/>
      <c r="D159" s="147"/>
      <c r="E159" s="148"/>
    </row>
    <row r="160" spans="2:5" x14ac:dyDescent="0.3">
      <c r="B160" s="147"/>
      <c r="C160" s="147"/>
      <c r="D160" s="147"/>
      <c r="E160" s="148"/>
    </row>
    <row r="161" spans="2:5" x14ac:dyDescent="0.3">
      <c r="B161" s="147"/>
      <c r="C161" s="147"/>
      <c r="D161" s="147"/>
      <c r="E161" s="148"/>
    </row>
    <row r="162" spans="2:5" x14ac:dyDescent="0.3">
      <c r="B162" s="147"/>
      <c r="C162" s="147"/>
      <c r="D162" s="147"/>
      <c r="E162" s="148"/>
    </row>
    <row r="163" spans="2:5" x14ac:dyDescent="0.3">
      <c r="B163" s="147"/>
      <c r="C163" s="148"/>
      <c r="D163" s="147"/>
      <c r="E163" s="148"/>
    </row>
    <row r="164" spans="2:5" x14ac:dyDescent="0.3">
      <c r="B164" s="148"/>
      <c r="C164" s="148"/>
      <c r="D164" s="147"/>
      <c r="E164" s="148"/>
    </row>
    <row r="165" spans="2:5" x14ac:dyDescent="0.3">
      <c r="B165" s="148"/>
      <c r="C165" s="147"/>
      <c r="D165" s="147"/>
      <c r="E165" s="148"/>
    </row>
    <row r="166" spans="2:5" x14ac:dyDescent="0.3">
      <c r="B166" s="147"/>
      <c r="C166" s="147"/>
      <c r="D166" s="147"/>
      <c r="E166" s="148"/>
    </row>
    <row r="167" spans="2:5" x14ac:dyDescent="0.3">
      <c r="B167" s="147"/>
      <c r="C167" s="147"/>
      <c r="D167" s="147"/>
      <c r="E167" s="148"/>
    </row>
    <row r="168" spans="2:5" x14ac:dyDescent="0.3">
      <c r="B168" s="147"/>
      <c r="C168" s="147"/>
      <c r="D168" s="147"/>
      <c r="E168" s="148"/>
    </row>
    <row r="169" spans="2:5" x14ac:dyDescent="0.3">
      <c r="B169" s="147"/>
      <c r="C169" s="147"/>
      <c r="D169" s="147"/>
      <c r="E169" s="148"/>
    </row>
    <row r="170" spans="2:5" x14ac:dyDescent="0.3">
      <c r="B170" s="147"/>
      <c r="D170" s="147"/>
      <c r="E170" s="148"/>
    </row>
    <row r="171" spans="2:5" x14ac:dyDescent="0.3">
      <c r="D171" s="147"/>
      <c r="E171" s="148"/>
    </row>
    <row r="172" spans="2:5" x14ac:dyDescent="0.3">
      <c r="D172" s="147"/>
      <c r="E172" s="148"/>
    </row>
    <row r="173" spans="2:5" x14ac:dyDescent="0.3">
      <c r="D173" s="147"/>
      <c r="E173" s="148"/>
    </row>
  </sheetData>
  <mergeCells count="1">
    <mergeCell ref="D11:E11"/>
  </mergeCells>
  <conditionalFormatting sqref="X12:X24 X72:X6617">
    <cfRule type="cellIs" dxfId="0" priority="1" operator="greaterThan">
      <formula>0.1</formula>
    </cfRule>
  </conditionalFormatting>
  <pageMargins left="0" right="0" top="0" bottom="0" header="0.15748031496062992" footer="0.19685039370078741"/>
  <pageSetup paperSize="9" scale="4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2021-08-02T21:28:47Z</dcterms:created>
  <dcterms:modified xsi:type="dcterms:W3CDTF">2021-08-02T21:29:33Z</dcterms:modified>
</cp:coreProperties>
</file>