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Current DCM\Monthly Update - Bonds &amp; Hybrids\1. IRS Monthly Update\2021\Mar 21\Website\"/>
    </mc:Choice>
  </mc:AlternateContent>
  <bookViews>
    <workbookView xWindow="0" yWindow="0" windowWidth="28800" windowHeight="12300"/>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depth'!$A$2:$H$56</definedName>
    <definedName name="_xlnm.Database">OFFSET('[2]new database'!$AX$3,0,0,COUNTA('[2]new database'!$AX$3:$AX$2998),8)</definedName>
    <definedName name="Date_Current">[1]Date!$B$1</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Spotlight!$A$1:$AD$79</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<sst xmlns="http://schemas.openxmlformats.org/spreadsheetml/2006/main" count="379" uniqueCount="178">
  <si>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</si>
  <si>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</si>
  <si>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</si>
  <si>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</si>
  <si>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</si>
  <si>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</si>
  <si>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</si>
  <si>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</si>
  <si>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</si>
  <si>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</si>
  <si>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</si>
  <si>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</si>
  <si>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</si>
  <si>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</si>
  <si>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</si>
  <si>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</si>
  <si>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</si>
  <si>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</si>
  <si>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</si>
  <si>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</si>
  <si>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</si>
  <si>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</si>
  <si>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</si>
  <si>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</si>
  <si>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</si>
  <si>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</si>
  <si>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</si>
  <si>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</si>
  <si>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</si>
  <si>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</si>
  <si>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</si>
  <si>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CSSG</t>
  </si>
  <si>
    <t>KBCPA</t>
  </si>
  <si>
    <t>NACGA</t>
  </si>
  <si>
    <t>NFNG</t>
  </si>
  <si>
    <t>Hybrid Securities</t>
  </si>
  <si>
    <t>BENHB</t>
  </si>
  <si>
    <t>CWNHB</t>
  </si>
  <si>
    <t>NABHA</t>
  </si>
  <si>
    <t>QUBHA</t>
  </si>
  <si>
    <t>Converting Preference Shares and Capital Notes</t>
  </si>
  <si>
    <t>AMPPA</t>
  </si>
  <si>
    <t>AMPPB</t>
  </si>
  <si>
    <t>ANZPD</t>
  </si>
  <si>
    <t>ANZPE</t>
  </si>
  <si>
    <t>ANZPF</t>
  </si>
  <si>
    <t>ANZPG</t>
  </si>
  <si>
    <t>ANZPH</t>
  </si>
  <si>
    <t>AYUPA</t>
  </si>
  <si>
    <t>BENPF</t>
  </si>
  <si>
    <t>BENPG</t>
  </si>
  <si>
    <t>BENPH</t>
  </si>
  <si>
    <t>BOQPE</t>
  </si>
  <si>
    <t>BOQPF</t>
  </si>
  <si>
    <t>CBAPD</t>
  </si>
  <si>
    <t>CBAPE</t>
  </si>
  <si>
    <t>CBAPF</t>
  </si>
  <si>
    <t>CBAPG</t>
  </si>
  <si>
    <t>CBAPH</t>
  </si>
  <si>
    <t>CBAPI</t>
  </si>
  <si>
    <t>CGFPA</t>
  </si>
  <si>
    <t>CGFPB</t>
  </si>
  <si>
    <t>CGFPC</t>
  </si>
  <si>
    <t>IAGPD</t>
  </si>
  <si>
    <t>GC1PA</t>
  </si>
  <si>
    <t>MBLPC</t>
  </si>
  <si>
    <t>MQGPC</t>
  </si>
  <si>
    <t>MQGPD</t>
  </si>
  <si>
    <t>MQGPE</t>
  </si>
  <si>
    <t>NABPB</t>
  </si>
  <si>
    <t>NABPD</t>
  </si>
  <si>
    <t>NABPE</t>
  </si>
  <si>
    <t>NABPF</t>
  </si>
  <si>
    <t>NABPH</t>
  </si>
  <si>
    <t>RHCPA</t>
  </si>
  <si>
    <t>SBKHB</t>
  </si>
  <si>
    <t>SUNPF</t>
  </si>
  <si>
    <t>SUNPG</t>
  </si>
  <si>
    <t>SUNPH</t>
  </si>
  <si>
    <t>URFPA</t>
  </si>
  <si>
    <t>WBCPE</t>
  </si>
  <si>
    <t>WBCPG</t>
  </si>
  <si>
    <t>WBCPH</t>
  </si>
  <si>
    <t>WBCPI</t>
  </si>
  <si>
    <t>WBCPJ</t>
  </si>
  <si>
    <t>WHFPB</t>
  </si>
  <si>
    <t>n/a</t>
  </si>
  <si>
    <t>Monthly liquidity is equal to the total value traded for the security for the month divided by its market capitalisation</t>
  </si>
  <si>
    <t>Past Performance is not a reliable indicator of future performance.</t>
  </si>
  <si>
    <t>Monthly update - March 2021</t>
  </si>
  <si>
    <t>Clime Capital Limited</t>
  </si>
  <si>
    <t>Convert Bond 6.25% 30-11-21 Qly Red</t>
  </si>
  <si>
    <t>Qtrly</t>
  </si>
  <si>
    <t/>
  </si>
  <si>
    <t>CVC Limited</t>
  </si>
  <si>
    <t>Convert Bond 3-Bbsw+3.75% 22-6-23 Qly Non-Cum Red</t>
  </si>
  <si>
    <t>Clean Seas Seafood Limited</t>
  </si>
  <si>
    <t>Convert Bond 8.00% 22-11-22 Semi Cum Red</t>
  </si>
  <si>
    <t>S/A</t>
  </si>
  <si>
    <t>Keybridge Capital Limited</t>
  </si>
  <si>
    <t>Convert Bond 7.00% 31-07-21 Qly Cum Red</t>
  </si>
  <si>
    <t>Naos Ex-50 Opportunities Company Limited</t>
  </si>
  <si>
    <t>Convert Bond 5.50% 30-09-27 Semi Step T-09-25</t>
  </si>
  <si>
    <t>Nufarm Finance (NZ) Limited</t>
  </si>
  <si>
    <t>Convert Bond 6-Bbsw+1.90% Perp Sub Non-Cum Exh Stp</t>
  </si>
  <si>
    <t>N/A</t>
  </si>
  <si>
    <t>Bendigo and Adelaide Bank Limited</t>
  </si>
  <si>
    <t>Hybrid 3-Bbsw+1.00% Perp Sub Cum Red</t>
  </si>
  <si>
    <t>Crown Resorts Limited</t>
  </si>
  <si>
    <t>Hybrid 3-Bbsw+4.00% 23-04-75 Sub Cum Red T-07-21</t>
  </si>
  <si>
    <t>National Australia Bank Limited</t>
  </si>
  <si>
    <t>Hybrid 3-Bbsw+1.25% Perp Sub Exch Non-Cum Stap</t>
  </si>
  <si>
    <t>Qube Holdings Limited</t>
  </si>
  <si>
    <t>Hybrid 3-Bbsw+3.90% 05-10-23 Sub Cum</t>
  </si>
  <si>
    <t>AMP Limited</t>
  </si>
  <si>
    <t>Cap Note 3-Bbsw+5.10% Perp Non-Cum Red T-12-21</t>
  </si>
  <si>
    <t>Cap Note 3-Bbsw+4.50% Perp Non-Cum Red T-12-25</t>
  </si>
  <si>
    <t>Australia and New Zealand Banking Group Limited</t>
  </si>
  <si>
    <t>Cap Note 6-Bbsw+3.40% Perp Non-Cum Red T-09-21</t>
  </si>
  <si>
    <t>Cap Note 6-Bbsw+3.25% Perp Non-Cum Red T-03-22</t>
  </si>
  <si>
    <t>Cap Note 6-Bbsw+3.60% Perp Non-Cum Red T-03-23</t>
  </si>
  <si>
    <t>Cap Note 3-Bbsw+4.70% Perp Non-Cum Red T-03-24</t>
  </si>
  <si>
    <t>Cap Note 3-Bbsw+3.80% Perp Non-Cum Red T-03-25</t>
  </si>
  <si>
    <t>Australian Unity Limited</t>
  </si>
  <si>
    <t>Mci Cap Note 5.00% Perp Semi Non-Cum</t>
  </si>
  <si>
    <t>Cnv Pref 6-Bbsw+4.00% Perp Non-Cum Red T-06-21</t>
  </si>
  <si>
    <t>Cnv Pref 3-Bbsw+3.75% Perp Non-Cum Red T-06-24</t>
  </si>
  <si>
    <t>Cap Note 3-Bbsw+3.80% Perp Non-Cum Red T-06-27</t>
  </si>
  <si>
    <t>Bank of Queensland Limited</t>
  </si>
  <si>
    <t>Cap Note 3-Bbsw+3.75% Perp Non-Cum Red T-08-24</t>
  </si>
  <si>
    <t>Cap Note 3-Bbsw+3.80% Perp Non-Cum Red T-05-27</t>
  </si>
  <si>
    <t>Commonwealth Bank of Australia</t>
  </si>
  <si>
    <t>Cap Note 3-Bbsw+2.80% Perp Non-Cum Red T-12-22</t>
  </si>
  <si>
    <t>Cap Note 3-Bbsw+5.20% Perp Non-Cum Red T-10-21</t>
  </si>
  <si>
    <t>Cap Note 3-Bbsw+3.90% Perp Non-Cum Red T-03-22</t>
  </si>
  <si>
    <t>Cap Note 3-Bbsw+3.40% Perp Non-Cum Red T-04-25</t>
  </si>
  <si>
    <t>Cap Note 3-Bbsw+3.70% Perp Non-Cum Red T-04-24</t>
  </si>
  <si>
    <t>Cap Note 3-Bbsw+3.00% Perp Non-Cum Red T-04-27</t>
  </si>
  <si>
    <t>Challenger Limited</t>
  </si>
  <si>
    <t>Cnv Pref 3-Bbsw+3.40% Perp Sub Non-Cum Red T-05-22</t>
  </si>
  <si>
    <t>Cap Note 3-Bbsw+4.40% Perp Non-Cum Red T-05-23</t>
  </si>
  <si>
    <t>Cap Note 3-Bbsw+4.60% Perp Non-Cum Red T-05-26</t>
  </si>
  <si>
    <t>Insurance Australia Group Limited</t>
  </si>
  <si>
    <t>Cap Note 3-Bbsw+4.70% Perp Non-Cum Red T-06-23</t>
  </si>
  <si>
    <t>Glennon Small Companies Limited</t>
  </si>
  <si>
    <t>Cnv Pref 5.60% 30-9-30 Semi Cum Exc Red Res T-3-21</t>
  </si>
  <si>
    <t>Macquarie Bank Limited</t>
  </si>
  <si>
    <t>Cap Note 3-Bbsw+4.70% Perp Non-Cum Red T-12-25</t>
  </si>
  <si>
    <t>Macquarie Group Limited</t>
  </si>
  <si>
    <t>Cap Note 3-Bbsw+4.00% Perp Non-Cum Red T-12-24</t>
  </si>
  <si>
    <t>Cap Note 3-Bbsw+4.15% Perp Non-Cum Red T-09-26</t>
  </si>
  <si>
    <t>Cap Note 3-Bbsw+2.90% Perp Non-Cum Red T-09-27</t>
  </si>
  <si>
    <t>Cnv Pref 3-Bbsw+3.25% Perp Non-Cum Red T-12-20</t>
  </si>
  <si>
    <t>Cap Note 3-Bbsw+4.95% Perp Non-Cum Red T-07-22</t>
  </si>
  <si>
    <t>Cap Note 3-Bbsw+2.20% 20-09-28 Cum Red T-09-23</t>
  </si>
  <si>
    <t>Cap Note 3-Bbsw+4.00% Perp Non-Cum Red T-06-26</t>
  </si>
  <si>
    <t>Cap Note 3-Bbsw+3.50% Perp Non-Cum Red T-12-27</t>
  </si>
  <si>
    <t>Ramsay Health Care Limited</t>
  </si>
  <si>
    <t>Trans Pref 6-Bbsw+ 4.85% Perp Sub Red T-10-10</t>
  </si>
  <si>
    <t>Suncorp-Metway Limited .</t>
  </si>
  <si>
    <t>Cap Note 3-Bbsw+0.75% Perp Cum</t>
  </si>
  <si>
    <t>Suncorp Group Limited</t>
  </si>
  <si>
    <t>Cap Note 3-Bbsw+4.10% Perp Non-Cum Red T-06-22</t>
  </si>
  <si>
    <t>Cap Note 3-Bbsw+3.65% Perp Non-Cum Red T-06-24</t>
  </si>
  <si>
    <t>Cap Note 3-Bbsw+3.00% Perp Non-Cum Red T-06-26</t>
  </si>
  <si>
    <t>US Masters Residential Property Fund</t>
  </si>
  <si>
    <t>Cnt Pref 6.25% Perp Semi Sub Cum Step T-01-23</t>
  </si>
  <si>
    <t>Westpac Banking Corporation</t>
  </si>
  <si>
    <t>Cap Note 3-Bbsw+3.05% Perp Non-Cum Red T-09-22</t>
  </si>
  <si>
    <t>Cap Note 3-Bbsw+4.90% Perp Non-Cum Red T-12-21</t>
  </si>
  <si>
    <t>Cap Note 3-Bbsw+3.20% Perp Non-Cum Red T-09-25</t>
  </si>
  <si>
    <t>Cap Note 3-Bbsw+3.70% Perp Non-Cum Red T-07-24</t>
  </si>
  <si>
    <t>Cap Note 3-Bbsw+3.40% Perp Non-Cum Red T-03-27</t>
  </si>
  <si>
    <t>Whitefield Limited</t>
  </si>
  <si>
    <t>Convert Pref5.75% 30-11-21Semi Sub Non-Cum Res Red</t>
  </si>
  <si>
    <t xml:space="preserve">The yield data for the bonds have been sourced from Bloomberg using the Mid Yield to Convention function as at 31 March 2021 </t>
  </si>
  <si>
    <t>The coupon data has been sourced from Bloomberg using the Coupon function as at 31 March 2021</t>
  </si>
  <si>
    <t>All values are as at Mar-21.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</si>
</sst>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31"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sz val="8"/>
      <color theme="0"/>
      <name val="Calibri"/>
      <family val="2"/>
      <scheme val="minor"/>
    </font>
    <font>
      <sz val="8"/>
      <color theme="0" tint="-0.499984740745262"/>
      <name val="Calibri"/>
      <family val="2"/>
      <scheme val="minor"/>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12"/>
      <color theme="4" tint="-0.249977111117893"/>
      <name val="Calibri"/>
      <family val="2"/>
      <scheme val="minor"/>
    </font>
    <font>
      <sz val="7"/>
      <color theme="0" tint="-0.499984740745262"/>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53">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10" fontId="12" fillId="5" borderId="1" xfId="3" applyNumberFormat="1" applyFont="1" applyFill="1" applyBorder="1" applyAlignment="1">
      <alignment horizontal="right"/>
    </xf>
    <xf numFmtId="0" fontId="9" fillId="5" borderId="1" xfId="0"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10" fontId="12" fillId="6" borderId="1" xfId="3" applyNumberFormat="1" applyFont="1" applyFill="1" applyBorder="1" applyAlignment="1">
      <alignment horizontal="right"/>
    </xf>
    <xf numFmtId="0" fontId="9" fillId="6" borderId="1" xfId="0"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0" fontId="12" fillId="0" borderId="1" xfId="3"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3" fillId="0" borderId="3" xfId="3"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0" fontId="15" fillId="3" borderId="3" xfId="3" applyNumberFormat="1" applyFont="1" applyFill="1" applyBorder="1" applyAlignment="1">
      <alignment horizontal="right" vertical="center"/>
    </xf>
    <xf numFmtId="0" fontId="16" fillId="0" borderId="0" xfId="0" quotePrefix="1" applyFont="1" applyFill="1" applyBorder="1" applyAlignment="1"/>
    <xf numFmtId="1" fontId="17" fillId="0" borderId="0" xfId="0" applyNumberFormat="1" applyFont="1" applyFill="1" applyBorder="1" applyAlignment="1">
      <alignment horizontal="right"/>
    </xf>
    <xf numFmtId="0" fontId="18" fillId="0" borderId="0" xfId="0" applyFont="1"/>
    <xf numFmtId="166" fontId="19" fillId="0" borderId="0" xfId="0" applyNumberFormat="1" applyFont="1" applyFill="1" applyBorder="1" applyAlignment="1">
      <alignment horizontal="left"/>
    </xf>
    <xf numFmtId="167" fontId="20" fillId="0" borderId="0" xfId="0" applyNumberFormat="1" applyFont="1" applyFill="1" applyBorder="1" applyAlignment="1">
      <alignment horizontal="right"/>
    </xf>
    <xf numFmtId="10" fontId="20" fillId="0" borderId="0" xfId="3" applyNumberFormat="1" applyFont="1" applyFill="1" applyBorder="1" applyAlignment="1">
      <alignment horizontal="right"/>
    </xf>
    <xf numFmtId="169" fontId="21" fillId="0" borderId="0" xfId="1" applyNumberFormat="1" applyFont="1" applyFill="1" applyBorder="1" applyAlignment="1">
      <alignment horizontal="right"/>
    </xf>
    <xf numFmtId="167" fontId="21" fillId="0" borderId="0" xfId="0" applyNumberFormat="1" applyFont="1" applyFill="1" applyBorder="1" applyAlignment="1">
      <alignment horizontal="right"/>
    </xf>
    <xf numFmtId="167" fontId="21" fillId="3" borderId="0" xfId="0" applyNumberFormat="1" applyFont="1" applyFill="1" applyBorder="1" applyAlignment="1">
      <alignment horizontal="right"/>
    </xf>
    <xf numFmtId="170" fontId="21" fillId="0" borderId="0" xfId="2" applyFont="1" applyFill="1" applyBorder="1" applyAlignment="1">
      <alignment horizontal="left"/>
    </xf>
    <xf numFmtId="169" fontId="21" fillId="0" borderId="0" xfId="1" applyNumberFormat="1" applyFont="1" applyFill="1" applyBorder="1" applyAlignment="1">
      <alignment horizontal="left"/>
    </xf>
    <xf numFmtId="10" fontId="21" fillId="0" borderId="0" xfId="3" applyNumberFormat="1" applyFont="1" applyFill="1" applyBorder="1" applyAlignment="1">
      <alignment horizontal="right"/>
    </xf>
    <xf numFmtId="10" fontId="21" fillId="3" borderId="0" xfId="3" applyNumberFormat="1" applyFont="1" applyFill="1" applyBorder="1" applyAlignment="1">
      <alignment horizontal="right"/>
    </xf>
    <xf numFmtId="165" fontId="21" fillId="0" borderId="0" xfId="1" applyNumberFormat="1" applyFont="1" applyFill="1" applyBorder="1" applyAlignment="1">
      <alignment horizontal="right" vertical="center"/>
    </xf>
    <xf numFmtId="10" fontId="21" fillId="0" borderId="0" xfId="3" applyNumberFormat="1" applyFont="1" applyFill="1" applyBorder="1" applyAlignment="1">
      <alignment horizontal="right" vertical="center"/>
    </xf>
    <xf numFmtId="0" fontId="22" fillId="0" borderId="0" xfId="0" applyFont="1"/>
    <xf numFmtId="0" fontId="23" fillId="0" borderId="0" xfId="0" applyFont="1"/>
    <xf numFmtId="0" fontId="23" fillId="3" borderId="0" xfId="0" applyFont="1" applyFill="1"/>
    <xf numFmtId="0" fontId="6" fillId="0" borderId="0" xfId="0" applyFont="1" applyAlignment="1">
      <alignment horizontal="center"/>
    </xf>
    <xf numFmtId="0" fontId="21" fillId="0" borderId="0" xfId="0" applyFont="1" applyBorder="1"/>
    <xf numFmtId="0" fontId="18" fillId="0" borderId="0" xfId="0" applyFont="1" applyBorder="1"/>
    <xf numFmtId="0" fontId="24" fillId="0" borderId="0" xfId="0" applyFont="1" applyBorder="1"/>
    <xf numFmtId="0" fontId="24" fillId="0" borderId="0" xfId="0" applyFont="1" applyBorder="1" applyAlignment="1">
      <alignment horizontal="right"/>
    </xf>
    <xf numFmtId="0" fontId="25" fillId="3" borderId="0" xfId="0" applyFont="1" applyFill="1" applyBorder="1" applyAlignment="1">
      <alignment horizontal="right"/>
    </xf>
    <xf numFmtId="0" fontId="25" fillId="0" borderId="0" xfId="0" applyFont="1" applyBorder="1" applyAlignment="1">
      <alignment horizontal="right"/>
    </xf>
    <xf numFmtId="0" fontId="26" fillId="0" borderId="0" xfId="0" applyFont="1" applyFill="1" applyBorder="1" applyAlignment="1">
      <alignment horizontal="left" vertical="center"/>
    </xf>
    <xf numFmtId="0" fontId="25" fillId="0" borderId="0" xfId="0" applyFont="1"/>
    <xf numFmtId="0" fontId="27" fillId="0" borderId="0" xfId="0" applyFont="1" applyFill="1" applyBorder="1" applyAlignment="1">
      <alignment horizontal="left" vertical="center"/>
    </xf>
    <xf numFmtId="0" fontId="6" fillId="0" borderId="0" xfId="0" applyFont="1" applyBorder="1"/>
    <xf numFmtId="2" fontId="27" fillId="0" borderId="0" xfId="0" applyNumberFormat="1" applyFont="1" applyFill="1" applyBorder="1" applyAlignment="1">
      <alignment horizontal="right"/>
    </xf>
    <xf numFmtId="2" fontId="27" fillId="3" borderId="0" xfId="0" applyNumberFormat="1" applyFont="1" applyFill="1" applyBorder="1" applyAlignment="1">
      <alignment horizontal="right"/>
    </xf>
    <xf numFmtId="169" fontId="27" fillId="0" borderId="0" xfId="1" applyNumberFormat="1" applyFont="1" applyFill="1" applyBorder="1" applyAlignment="1">
      <alignment horizontal="right"/>
    </xf>
    <xf numFmtId="169" fontId="27" fillId="3" borderId="0" xfId="1" applyNumberFormat="1" applyFont="1" applyFill="1" applyBorder="1" applyAlignment="1">
      <alignment horizontal="right"/>
    </xf>
    <xf numFmtId="10" fontId="27" fillId="0" borderId="0" xfId="3" applyNumberFormat="1" applyFont="1" applyFill="1" applyBorder="1" applyAlignment="1">
      <alignment horizontal="right"/>
    </xf>
    <xf numFmtId="0" fontId="28" fillId="0" borderId="0" xfId="0" applyFont="1" applyFill="1" applyBorder="1" applyAlignment="1">
      <alignment horizontal="left" vertical="center"/>
    </xf>
    <xf numFmtId="0" fontId="29" fillId="0" borderId="0" xfId="0" applyFont="1" applyFill="1" applyBorder="1" applyAlignment="1">
      <alignment vertical="center" wrapText="1"/>
    </xf>
    <xf numFmtId="0" fontId="29" fillId="0" borderId="0" xfId="0" applyFont="1" applyFill="1" applyBorder="1" applyAlignment="1">
      <alignment horizontal="left" vertical="center" wrapText="1"/>
    </xf>
    <xf numFmtId="0" fontId="6" fillId="0" borderId="0" xfId="0" applyFont="1" applyBorder="1" applyAlignment="1">
      <alignment horizontal="center"/>
    </xf>
    <xf numFmtId="0" fontId="29" fillId="0" borderId="0" xfId="0" applyFont="1" applyFill="1" applyAlignment="1"/>
    <xf numFmtId="0" fontId="29" fillId="0" borderId="0" xfId="0" applyFont="1" applyAlignment="1">
      <alignment vertical="center"/>
    </xf>
    <xf numFmtId="0" fontId="29" fillId="0" borderId="0" xfId="0" applyFont="1" applyBorder="1"/>
    <xf numFmtId="0" fontId="29" fillId="0" borderId="0" xfId="0" applyFont="1" applyBorder="1" applyAlignment="1">
      <alignment horizontal="center"/>
    </xf>
    <xf numFmtId="0" fontId="29" fillId="0" borderId="0" xfId="0" applyFont="1" applyBorder="1" applyAlignment="1">
      <alignment horizontal="right"/>
    </xf>
    <xf numFmtId="0" fontId="29"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3" fillId="0" borderId="0" xfId="0" applyFont="1" applyAlignment="1">
      <alignment horizontal="center"/>
    </xf>
    <xf numFmtId="0" fontId="23" fillId="0" borderId="0" xfId="0" applyFont="1" applyBorder="1"/>
    <xf numFmtId="0" fontId="23" fillId="0" borderId="0" xfId="0" applyFont="1" applyBorder="1" applyAlignment="1">
      <alignment horizontal="center"/>
    </xf>
    <xf numFmtId="0" fontId="30" fillId="0" borderId="0" xfId="0" applyFont="1" applyBorder="1"/>
    <xf numFmtId="0" fontId="30"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405654"/>
          <a:ext cx="5127250" cy="556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2369638</xdr:colOff>
      <xdr:row>74</xdr:row>
      <xdr:rowOff>33945</xdr:rowOff>
    </xdr:from>
    <xdr:to>
      <xdr:col>11</xdr:col>
      <xdr:colOff>104161</xdr:colOff>
      <xdr:row>77</xdr:row>
      <xdr:rowOff>1</xdr:rowOff>
    </xdr:to>
    <xdr:sp macro="" textlink="">
      <xdr:nvSpPr>
        <xdr:cNvPr id="3" name="TextBox 2"/>
        <xdr:cNvSpPr txBox="1"/>
      </xdr:nvSpPr>
      <xdr:spPr>
        <a:xfrm>
          <a:off x="4303213" y="12873645"/>
          <a:ext cx="7354773" cy="5947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2021 ASX Operations Pty Limited ABN 42 004 523 782. All rights reserved 2021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70089" y="548893"/>
          <a:ext cx="962024" cy="621886"/>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93979" y="507067"/>
          <a:ext cx="590391" cy="657516"/>
        </a:xfrm>
        <a:prstGeom prst="rect">
          <a:avLst/>
        </a:prstGeom>
      </xdr:spPr>
    </xdr:pic>
    <xdr:clientData/>
  </xdr:twoCellAnchor>
  <xdr:twoCellAnchor>
    <xdr:from>
      <xdr:col>2</xdr:col>
      <xdr:colOff>218101</xdr:colOff>
      <xdr:row>72</xdr:row>
      <xdr:rowOff>11207</xdr:rowOff>
    </xdr:from>
    <xdr:to>
      <xdr:col>3</xdr:col>
      <xdr:colOff>1</xdr:colOff>
      <xdr:row>76</xdr:row>
      <xdr:rowOff>47327</xdr:rowOff>
    </xdr:to>
    <xdr:sp macro="" textlink="">
      <xdr:nvSpPr>
        <xdr:cNvPr id="10" name="Text Box 37"/>
        <xdr:cNvSpPr txBox="1">
          <a:spLocks noChangeArrowheads="1"/>
        </xdr:cNvSpPr>
      </xdr:nvSpPr>
      <xdr:spPr bwMode="auto">
        <a:xfrm>
          <a:off x="2151676" y="12460382"/>
          <a:ext cx="2210775" cy="8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900" b="1" i="0" u="none" strike="noStrike" baseline="0">
              <a:solidFill>
                <a:schemeClr val="accent1"/>
              </a:solidFill>
              <a:latin typeface="+mn-lt"/>
              <a:cs typeface="Arial" pitchFamily="34" charset="0"/>
            </a:rPr>
            <a:t>Martin Dinh</a:t>
          </a:r>
        </a:p>
        <a:p>
          <a:pPr algn="l" rtl="0">
            <a:lnSpc>
              <a:spcPts val="900"/>
            </a:lnSpc>
            <a:defRPr sz="1000"/>
          </a:pPr>
          <a:endParaRPr lang="en-AU" sz="900" b="0" i="0" u="none" strike="noStrike" baseline="0">
            <a:solidFill>
              <a:schemeClr val="accent1"/>
            </a:solidFill>
            <a:latin typeface="+mn-lt"/>
            <a:cs typeface="Arial" pitchFamily="34" charset="0"/>
          </a:endParaRPr>
        </a:p>
        <a:p>
          <a:pPr algn="l" rtl="0">
            <a:lnSpc>
              <a:spcPts val="800"/>
            </a:lnSpc>
            <a:defRPr sz="1000"/>
          </a:pPr>
          <a:r>
            <a:rPr lang="en-AU" sz="900" b="0" i="0" u="none" strike="noStrike" baseline="0">
              <a:solidFill>
                <a:schemeClr val="accent1"/>
              </a:solidFill>
              <a:latin typeface="+mn-lt"/>
              <a:cs typeface="Arial" pitchFamily="34" charset="0"/>
            </a:rPr>
            <a:t>Senior Product Manager - ASX Investment Products</a:t>
          </a:r>
        </a:p>
        <a:p>
          <a:pPr algn="l" rtl="0">
            <a:lnSpc>
              <a:spcPts val="800"/>
            </a:lnSpc>
            <a:defRPr sz="1000"/>
          </a:pPr>
          <a:endParaRPr lang="en-AU" sz="900" b="0" i="0" u="none" strike="noStrike" baseline="0">
            <a:solidFill>
              <a:schemeClr val="accent1"/>
            </a:solidFill>
            <a:latin typeface="+mn-lt"/>
            <a:cs typeface="Arial" pitchFamily="34" charset="0"/>
          </a:endParaRPr>
        </a:p>
        <a:p>
          <a:pPr algn="l" rtl="0">
            <a:lnSpc>
              <a:spcPts val="1000"/>
            </a:lnSpc>
            <a:defRPr sz="1000"/>
          </a:pPr>
          <a:r>
            <a:rPr lang="en-AU" sz="900" b="0" i="0" u="none" strike="noStrike" baseline="0">
              <a:solidFill>
                <a:schemeClr val="accent1"/>
              </a:solidFill>
              <a:latin typeface="+mn-lt"/>
              <a:cs typeface="Arial" pitchFamily="34" charset="0"/>
            </a:rPr>
            <a:t> Phone: +61 2 9227 0318</a:t>
          </a:r>
        </a:p>
        <a:p>
          <a:pPr algn="l" rtl="0">
            <a:lnSpc>
              <a:spcPts val="1000"/>
            </a:lnSpc>
            <a:defRPr sz="1000"/>
          </a:pPr>
          <a:r>
            <a:rPr lang="en-AU" sz="900" b="0" i="0" u="none" strike="noStrike" baseline="0">
              <a:solidFill>
                <a:schemeClr val="accent1"/>
              </a:solidFill>
              <a:latin typeface="+mn-lt"/>
              <a:cs typeface="Arial" pitchFamily="34" charset="0"/>
            </a:rPr>
            <a:t>Email: martin.dinh@asx.com.au </a:t>
          </a:r>
        </a:p>
      </xdr:txBody>
    </xdr:sp>
    <xdr:clientData/>
  </xdr:twoCellAnchor>
  <xdr:twoCellAnchor>
    <xdr:from>
      <xdr:col>1</xdr:col>
      <xdr:colOff>78440</xdr:colOff>
      <xdr:row>72</xdr:row>
      <xdr:rowOff>102075</xdr:rowOff>
    </xdr:from>
    <xdr:to>
      <xdr:col>1</xdr:col>
      <xdr:colOff>1249616</xdr:colOff>
      <xdr:row>77</xdr:row>
      <xdr:rowOff>71511</xdr:rowOff>
    </xdr:to>
    <xdr:pic>
      <xdr:nvPicPr>
        <xdr:cNvPr id="11" name="Picture 10"/>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838" t="4745" r="8790" b="39142"/>
        <a:stretch/>
      </xdr:blipFill>
      <xdr:spPr>
        <a:xfrm>
          <a:off x="688040" y="12551250"/>
          <a:ext cx="1171176" cy="988611"/>
        </a:xfrm>
        <a:prstGeom prst="ellipse">
          <a:avLst/>
        </a:prstGeom>
        <a:effectLst>
          <a:reflection blurRad="6350" stA="52000" endA="300" endPos="35000" dir="5400000" sy="-100000" algn="bl" rotWithShape="0"/>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1/Mar%2021/website-asx-hybrids-monthly-report-march-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Yield Curve"/>
      <sheetName val="IRESS"/>
      <sheetName val="IRM List"/>
    </sheetNames>
    <sheetDataSet>
      <sheetData sheetId="0"/>
      <sheetData sheetId="1">
        <row r="1">
          <cell r="B1">
            <v>44256</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sheetData>
      <sheetData sheetId="11">
        <row r="4">
          <cell r="A4" t="str">
            <v>CAMG</v>
          </cell>
          <cell r="B4" t="str">
            <v>CAMAU Corp</v>
          </cell>
          <cell r="C4" t="e">
            <v>#VALUE!</v>
          </cell>
          <cell r="D4">
            <v>6.25E-2</v>
          </cell>
          <cell r="E4" t="str">
            <v>Qtrly</v>
          </cell>
          <cell r="F4">
            <v>44530</v>
          </cell>
        </row>
        <row r="5">
          <cell r="A5" t="str">
            <v>CVCG</v>
          </cell>
          <cell r="B5" t="str">
            <v>CVCAU F 06/22/2023 Corp</v>
          </cell>
          <cell r="C5" t="e">
            <v>#VALUE!</v>
          </cell>
          <cell r="D5">
            <v>3.7850000000000002E-2</v>
          </cell>
          <cell r="E5" t="str">
            <v>Qtrly</v>
          </cell>
          <cell r="F5">
            <v>45099</v>
          </cell>
        </row>
        <row r="6">
          <cell r="A6" t="str">
            <v>CSSG</v>
          </cell>
          <cell r="B6" t="str">
            <v>ZQ172964@BVAL Corp</v>
          </cell>
          <cell r="C6">
            <v>4.1356999999999998E-2</v>
          </cell>
          <cell r="D6">
            <v>0.08</v>
          </cell>
          <cell r="E6" t="str">
            <v>S/A</v>
          </cell>
          <cell r="F6">
            <v>44883</v>
          </cell>
        </row>
        <row r="7">
          <cell r="A7" t="str">
            <v>NFNG</v>
          </cell>
          <cell r="B7" t="str">
            <v>EF828225@BVAL Corp</v>
          </cell>
          <cell r="C7">
            <v>7.5681999999999999E-2</v>
          </cell>
          <cell r="D7">
            <v>4.0052000000000004E-2</v>
          </cell>
          <cell r="E7" t="str">
            <v>S/A</v>
          </cell>
          <cell r="F7" t="str">
            <v>N/A</v>
          </cell>
        </row>
        <row r="8">
          <cell r="A8" t="str">
            <v>BENHB</v>
          </cell>
          <cell r="B8" t="str">
            <v>EC021689@BVAL Corp</v>
          </cell>
          <cell r="C8">
            <v>1.2741000000000001E-2</v>
          </cell>
          <cell r="D8">
            <v>1.01E-2</v>
          </cell>
          <cell r="E8" t="str">
            <v>Qtrly</v>
          </cell>
          <cell r="F8" t="str">
            <v>N/A</v>
          </cell>
        </row>
        <row r="9">
          <cell r="A9" t="str">
            <v>CWNHB</v>
          </cell>
          <cell r="B9" t="str">
            <v>CWNAU 0 04/23/2075 REGS Corp</v>
          </cell>
          <cell r="C9">
            <v>6.2599000000000002E-2</v>
          </cell>
          <cell r="D9">
            <v>4.0369000000000002E-2</v>
          </cell>
          <cell r="E9" t="str">
            <v>Qtrly</v>
          </cell>
          <cell r="F9">
            <v>44400</v>
          </cell>
        </row>
        <row r="10">
          <cell r="A10" t="str">
            <v>NABHA</v>
          </cell>
          <cell r="B10" t="str">
            <v>EC170804@BVAL Corp</v>
          </cell>
          <cell r="C10" t="e">
            <v>#VALUE!</v>
          </cell>
          <cell r="D10" t="e">
            <v>#VALUE!</v>
          </cell>
          <cell r="E10" t="str">
            <v>Qtrly</v>
          </cell>
          <cell r="F10" t="str">
            <v>N/A</v>
          </cell>
        </row>
        <row r="11">
          <cell r="A11" t="str">
            <v>QUBHA</v>
          </cell>
          <cell r="B11" t="str">
            <v>QUBAU 0 10/05/2023 REGS Corp</v>
          </cell>
          <cell r="C11">
            <v>2.6749999999999999E-2</v>
          </cell>
          <cell r="D11">
            <v>3.9351000000000004E-2</v>
          </cell>
          <cell r="E11" t="str">
            <v>Qtrly</v>
          </cell>
          <cell r="F11">
            <v>45204</v>
          </cell>
        </row>
        <row r="12">
          <cell r="A12" t="str">
            <v>AMPPA</v>
          </cell>
          <cell r="B12" t="str">
            <v>EP049525@EXCH Pfd</v>
          </cell>
          <cell r="C12">
            <v>6.658E-2</v>
          </cell>
          <cell r="D12">
            <v>5.1304999999999996E-2</v>
          </cell>
          <cell r="E12" t="str">
            <v>Qtrly</v>
          </cell>
          <cell r="F12">
            <v>44552</v>
          </cell>
        </row>
        <row r="13">
          <cell r="A13" t="str">
            <v>AMPPB</v>
          </cell>
          <cell r="B13" t="str">
            <v>EP058279@EXCH Pfd</v>
          </cell>
          <cell r="C13">
            <v>6.8390000000000006E-2</v>
          </cell>
          <cell r="D13">
            <v>4.5339999999999998E-2</v>
          </cell>
          <cell r="E13" t="str">
            <v>Qtrly</v>
          </cell>
          <cell r="F13">
            <v>46007</v>
          </cell>
        </row>
        <row r="14">
          <cell r="A14" t="str">
            <v>ANZPD</v>
          </cell>
          <cell r="B14" t="str">
            <v>EP044675@EXCH Pfd</v>
          </cell>
          <cell r="C14">
            <v>4.8090000000000001E-2</v>
          </cell>
          <cell r="D14">
            <v>3.4653000000000003E-2</v>
          </cell>
          <cell r="E14" t="str">
            <v>S/A</v>
          </cell>
          <cell r="F14">
            <v>44440</v>
          </cell>
        </row>
        <row r="15">
          <cell r="A15" t="str">
            <v>ANZPE</v>
          </cell>
          <cell r="B15" t="str">
            <v>EP045620@EXCH Pfd</v>
          </cell>
          <cell r="C15">
            <v>4.385E-2</v>
          </cell>
          <cell r="D15">
            <v>3.3277000000000001E-2</v>
          </cell>
          <cell r="E15" t="str">
            <v>S/A</v>
          </cell>
          <cell r="F15">
            <v>44644</v>
          </cell>
        </row>
        <row r="16">
          <cell r="A16" t="str">
            <v>ANZPF</v>
          </cell>
          <cell r="B16" t="str">
            <v>EP048015@EXCH Pfd</v>
          </cell>
          <cell r="C16">
            <v>4.7149999999999997E-2</v>
          </cell>
          <cell r="D16">
            <v>3.6776999999999997E-2</v>
          </cell>
          <cell r="E16" t="str">
            <v>S/A</v>
          </cell>
          <cell r="F16">
            <v>45009</v>
          </cell>
        </row>
        <row r="17">
          <cell r="A17" t="str">
            <v>ANZPG</v>
          </cell>
          <cell r="B17" t="str">
            <v>Ep051369@EXCH Pfd</v>
          </cell>
          <cell r="C17">
            <v>4.8059999999999999E-2</v>
          </cell>
          <cell r="D17">
            <v>4.7305E-2</v>
          </cell>
          <cell r="E17" t="str">
            <v>Qtrly</v>
          </cell>
          <cell r="F17">
            <v>45371</v>
          </cell>
        </row>
        <row r="18">
          <cell r="A18" t="str">
            <v>ANZPH</v>
          </cell>
          <cell r="B18" t="str">
            <v>EP053385@EXCH Pfd</v>
          </cell>
          <cell r="C18">
            <v>4.9269999999999994E-2</v>
          </cell>
          <cell r="D18">
            <v>3.8304999999999999E-2</v>
          </cell>
          <cell r="E18" t="str">
            <v>Qtrly</v>
          </cell>
          <cell r="F18">
            <v>45736</v>
          </cell>
        </row>
        <row r="19">
          <cell r="A19" t="str">
            <v>AYUPA</v>
          </cell>
          <cell r="B19" t="str">
            <v>EP059699@EXCH Pfd</v>
          </cell>
          <cell r="C19">
            <v>4.6780000000000002E-2</v>
          </cell>
          <cell r="D19">
            <v>0.05</v>
          </cell>
          <cell r="E19" t="str">
            <v>S/A</v>
          </cell>
          <cell r="F19" t="str">
            <v>N/A</v>
          </cell>
        </row>
        <row r="20">
          <cell r="A20" t="str">
            <v>BENPF</v>
          </cell>
          <cell r="B20" t="str">
            <v>EP048660@EXCH Pfd</v>
          </cell>
          <cell r="C20">
            <v>6.1109999999999998E-2</v>
          </cell>
          <cell r="D20">
            <v>4.0199999999999993E-2</v>
          </cell>
          <cell r="E20" t="str">
            <v>S/A</v>
          </cell>
          <cell r="F20">
            <v>44362</v>
          </cell>
        </row>
        <row r="21">
          <cell r="A21" t="str">
            <v>BENPG</v>
          </cell>
          <cell r="B21" t="str">
            <v>EP053789@EXCH Pfd</v>
          </cell>
          <cell r="C21">
            <v>4.8940000000000004E-2</v>
          </cell>
          <cell r="D21">
            <v>3.7869E-2</v>
          </cell>
          <cell r="E21" t="str">
            <v>Qtrly</v>
          </cell>
          <cell r="F21">
            <v>45456</v>
          </cell>
        </row>
        <row r="22">
          <cell r="A22" t="str">
            <v>BENPH</v>
          </cell>
          <cell r="B22" t="str">
            <v>EP059556@EXCH Pfd</v>
          </cell>
          <cell r="C22">
            <v>5.4100000000000002E-2</v>
          </cell>
          <cell r="D22">
            <v>3.8369E-2</v>
          </cell>
          <cell r="E22" t="str">
            <v>Qtrly</v>
          </cell>
          <cell r="F22">
            <v>46553</v>
          </cell>
        </row>
        <row r="23">
          <cell r="A23" t="str">
            <v>BOQPE</v>
          </cell>
          <cell r="B23" t="str">
            <v>EP054196@EXCH Pfd</v>
          </cell>
          <cell r="C23">
            <v>5.0979999999999998E-2</v>
          </cell>
          <cell r="D23">
            <v>3.7602999999999998E-2</v>
          </cell>
          <cell r="E23" t="str">
            <v>Qtrly</v>
          </cell>
          <cell r="F23">
            <v>45519</v>
          </cell>
        </row>
        <row r="24">
          <cell r="A24" t="str">
            <v>BOQPF</v>
          </cell>
          <cell r="B24" t="str">
            <v>EP059545@EXCH Pfd</v>
          </cell>
          <cell r="C24">
            <v>5.305E-2</v>
          </cell>
          <cell r="D24">
            <v>3.8100000000000002E-2</v>
          </cell>
          <cell r="E24" t="str">
            <v>Qtrly</v>
          </cell>
          <cell r="F24">
            <v>46521</v>
          </cell>
        </row>
        <row r="25">
          <cell r="A25" t="str">
            <v>CBAPD</v>
          </cell>
          <cell r="B25" t="str">
            <v>Ep046997@EXCH Pfd</v>
          </cell>
          <cell r="C25">
            <v>4.752E-2</v>
          </cell>
          <cell r="D25">
            <v>2.8368999999999998E-2</v>
          </cell>
          <cell r="E25" t="str">
            <v>Qtrly</v>
          </cell>
          <cell r="F25">
            <v>44910</v>
          </cell>
        </row>
        <row r="26">
          <cell r="A26" t="str">
            <v>CBAPE</v>
          </cell>
          <cell r="B26" t="str">
            <v>EP050205@EXCH Pfd</v>
          </cell>
          <cell r="C26">
            <v>4.8710000000000003E-2</v>
          </cell>
          <cell r="D26">
            <v>5.2369000000000006E-2</v>
          </cell>
          <cell r="E26" t="str">
            <v>Qtrly</v>
          </cell>
          <cell r="F26">
            <v>44484</v>
          </cell>
        </row>
        <row r="27">
          <cell r="A27" t="str">
            <v>CBAPF</v>
          </cell>
          <cell r="B27" t="str">
            <v>EP052381@EXCH Pfd</v>
          </cell>
          <cell r="C27">
            <v>4.5410000000000006E-2</v>
          </cell>
          <cell r="D27">
            <v>3.9369000000000001E-2</v>
          </cell>
          <cell r="E27" t="str">
            <v>Qtrly</v>
          </cell>
          <cell r="F27">
            <v>44651</v>
          </cell>
        </row>
        <row r="28">
          <cell r="A28" t="str">
            <v>CBAPG</v>
          </cell>
          <cell r="B28" t="str">
            <v>EP055074@EXCH Pfd</v>
          </cell>
          <cell r="C28">
            <v>4.8369999999999996E-2</v>
          </cell>
          <cell r="D28">
            <v>3.4369000000000004E-2</v>
          </cell>
          <cell r="E28" t="str">
            <v>Qtrly</v>
          </cell>
          <cell r="F28">
            <v>45762</v>
          </cell>
        </row>
        <row r="29">
          <cell r="A29" t="str">
            <v>CBAPH</v>
          </cell>
          <cell r="B29" t="str">
            <v>EP056390@EXCH Pfd</v>
          </cell>
          <cell r="C29">
            <v>4.8000000000000001E-2</v>
          </cell>
          <cell r="D29">
            <v>3.7368999999999999E-2</v>
          </cell>
          <cell r="E29" t="str">
            <v>Qtrly</v>
          </cell>
          <cell r="F29">
            <v>45408</v>
          </cell>
        </row>
        <row r="30">
          <cell r="A30" t="str">
            <v>CBAPI</v>
          </cell>
          <cell r="B30" t="str">
            <v>EP057917@EXCH Pfd</v>
          </cell>
          <cell r="C30">
            <v>5.0839999999999996E-2</v>
          </cell>
          <cell r="D30">
            <v>3.0369E-2</v>
          </cell>
          <cell r="E30" t="str">
            <v>Qtrly</v>
          </cell>
          <cell r="F30">
            <v>46497</v>
          </cell>
        </row>
        <row r="31">
          <cell r="A31" t="str">
            <v>CGFPA</v>
          </cell>
          <cell r="B31" t="str">
            <v>EP047010@EXCH Pfd</v>
          </cell>
          <cell r="C31">
            <v>5.6509999999999998E-2</v>
          </cell>
          <cell r="D31">
            <v>3.4186999999999995E-2</v>
          </cell>
          <cell r="E31" t="str">
            <v>Qtrly</v>
          </cell>
          <cell r="F31">
            <v>43976</v>
          </cell>
        </row>
        <row r="32">
          <cell r="A32" t="str">
            <v>CGFPB</v>
          </cell>
          <cell r="B32" t="str">
            <v>EP052422@EXCH Pfd</v>
          </cell>
          <cell r="C32">
            <v>5.4089999999999999E-2</v>
          </cell>
          <cell r="D32">
            <v>4.4127E-2</v>
          </cell>
          <cell r="E32" t="str">
            <v>Qtrly</v>
          </cell>
          <cell r="F32">
            <v>45068</v>
          </cell>
        </row>
        <row r="33">
          <cell r="A33" t="str">
            <v>CGFPC</v>
          </cell>
          <cell r="B33" t="str">
            <v>EP059465@EXCH Pfd</v>
          </cell>
          <cell r="C33">
            <v>5.8390000000000004E-2</v>
          </cell>
          <cell r="D33">
            <v>4.6186999999999999E-2</v>
          </cell>
          <cell r="E33" t="str">
            <v>Qtrly</v>
          </cell>
          <cell r="F33">
            <v>46167</v>
          </cell>
        </row>
        <row r="34">
          <cell r="A34" t="str">
            <v>IAGPD</v>
          </cell>
          <cell r="B34" t="str">
            <v>EP051945@EXCH Pfd</v>
          </cell>
          <cell r="C34">
            <v>5.4139999999999994E-2</v>
          </cell>
          <cell r="D34">
            <v>4.7369000000000001E-2</v>
          </cell>
          <cell r="E34" t="str">
            <v>Qtrly</v>
          </cell>
          <cell r="F34">
            <v>45092</v>
          </cell>
        </row>
        <row r="35">
          <cell r="A35" t="str">
            <v>GC1PA</v>
          </cell>
          <cell r="B35" t="str">
            <v>BM200756@EXCH Corp</v>
          </cell>
          <cell r="C35" t="e">
            <v>#VALUE!</v>
          </cell>
          <cell r="D35">
            <v>5.5999999999999994E-2</v>
          </cell>
          <cell r="E35" t="str">
            <v>S/A</v>
          </cell>
          <cell r="F35">
            <v>47756</v>
          </cell>
        </row>
        <row r="36">
          <cell r="A36" t="str">
            <v>KBCPA</v>
          </cell>
          <cell r="B36" t="str">
            <v>KBCAU 7 07/31/2020 Corp</v>
          </cell>
          <cell r="C36" t="e">
            <v>#VALUE!</v>
          </cell>
          <cell r="D36">
            <v>7.0000000000000007E-2</v>
          </cell>
          <cell r="E36" t="str">
            <v>Qtrly</v>
          </cell>
          <cell r="F36">
            <v>44043</v>
          </cell>
        </row>
        <row r="37">
          <cell r="A37" t="str">
            <v>MBLPC</v>
          </cell>
          <cell r="B37" t="str">
            <v>EP058611@EXCH Pfd</v>
          </cell>
          <cell r="C37">
            <v>5.0039999999999994E-2</v>
          </cell>
          <cell r="D37">
            <v>4.7305E-2</v>
          </cell>
          <cell r="E37" t="str">
            <v>Qtrly</v>
          </cell>
          <cell r="F37" t="str">
            <v>N/A</v>
          </cell>
        </row>
        <row r="38">
          <cell r="A38" t="str">
            <v>MQGPC</v>
          </cell>
          <cell r="B38" t="str">
            <v>EP055279@EXCH Pfd</v>
          </cell>
          <cell r="C38">
            <v>4.9550000000000004E-2</v>
          </cell>
          <cell r="D38">
            <v>4.0369000000000002E-2</v>
          </cell>
          <cell r="E38" t="str">
            <v>Qtrly</v>
          </cell>
          <cell r="F38">
            <v>45642</v>
          </cell>
        </row>
        <row r="39">
          <cell r="A39" t="str">
            <v>MQGPD</v>
          </cell>
          <cell r="B39" t="str">
            <v>EP056779@EXCH Pfd</v>
          </cell>
          <cell r="C39">
            <v>4.8419999999999998E-2</v>
          </cell>
          <cell r="D39">
            <v>4.1849999999999998E-2</v>
          </cell>
          <cell r="E39" t="str">
            <v>Qtrly</v>
          </cell>
          <cell r="F39">
            <v>46275</v>
          </cell>
        </row>
        <row r="40">
          <cell r="A40" t="str">
            <v>MQGPE</v>
          </cell>
          <cell r="B40" t="str">
            <v>EP059759@EXCH Pfd</v>
          </cell>
          <cell r="C40">
            <v>4.3259999999999993E-2</v>
          </cell>
          <cell r="D40">
            <v>2.9349E-2</v>
          </cell>
          <cell r="E40" t="str">
            <v>Qtrly</v>
          </cell>
          <cell r="F40">
            <v>46648</v>
          </cell>
        </row>
        <row r="41">
          <cell r="A41" t="str">
            <v>MXUPA</v>
          </cell>
          <cell r="B41" t="str">
            <v>MXGAU Float PERP Pfd</v>
          </cell>
          <cell r="C41" t="e">
            <v>#VALUE!</v>
          </cell>
          <cell r="D41">
            <v>3.9350000000000003E-2</v>
          </cell>
          <cell r="E41" t="str">
            <v>Qtrly</v>
          </cell>
          <cell r="F41" t="str">
            <v>N/A</v>
          </cell>
        </row>
        <row r="42">
          <cell r="A42" t="str">
            <v>NABPB</v>
          </cell>
          <cell r="B42" t="str">
            <v>EP045117@EXCH Pfd</v>
          </cell>
          <cell r="C42" t="e">
            <v>#VALUE!</v>
          </cell>
          <cell r="D42" t="e">
            <v>#VALUE!</v>
          </cell>
          <cell r="E42" t="str">
            <v>Qtrly</v>
          </cell>
          <cell r="F42">
            <v>44182</v>
          </cell>
        </row>
        <row r="43">
          <cell r="A43" t="str">
            <v>NABPD</v>
          </cell>
          <cell r="B43" t="str">
            <v>EP050880@EXCH Pfd</v>
          </cell>
          <cell r="C43">
            <v>4.6710000000000002E-2</v>
          </cell>
          <cell r="D43">
            <v>4.9699999999999994E-2</v>
          </cell>
          <cell r="E43" t="str">
            <v>Qtrly</v>
          </cell>
          <cell r="F43">
            <v>44749</v>
          </cell>
        </row>
        <row r="44">
          <cell r="A44" t="str">
            <v>NABPE</v>
          </cell>
          <cell r="B44" t="str">
            <v>AM439612@BVAL Corp</v>
          </cell>
          <cell r="C44">
            <v>1.4542999999999999E-2</v>
          </cell>
          <cell r="D44">
            <v>2.2305000000000002E-2</v>
          </cell>
          <cell r="E44" t="str">
            <v>Qtrly</v>
          </cell>
          <cell r="F44">
            <v>45189</v>
          </cell>
        </row>
        <row r="45">
          <cell r="A45" t="str">
            <v>NABPF</v>
          </cell>
          <cell r="B45" t="str">
            <v>EP056749@EXCH Pfd</v>
          </cell>
          <cell r="C45">
            <v>4.7780000000000003E-2</v>
          </cell>
          <cell r="D45">
            <v>4.0348999999999996E-2</v>
          </cell>
          <cell r="E45" t="str">
            <v>Qtrly</v>
          </cell>
          <cell r="F45">
            <v>46190</v>
          </cell>
        </row>
        <row r="46">
          <cell r="A46" t="str">
            <v>NABPH</v>
          </cell>
          <cell r="B46" t="str">
            <v>EP059657@EXCH Pfd</v>
          </cell>
          <cell r="C46">
            <v>5.151E-2</v>
          </cell>
          <cell r="D46">
            <v>3.5348999999999998E-2</v>
          </cell>
          <cell r="E46" t="str">
            <v>Qtrly</v>
          </cell>
          <cell r="F46">
            <v>46738</v>
          </cell>
        </row>
        <row r="47">
          <cell r="A47" t="str">
            <v>NACGA</v>
          </cell>
          <cell r="B47" t="str">
            <v>ZO722450@EXCH Corp</v>
          </cell>
          <cell r="C47">
            <v>4.1422E-2</v>
          </cell>
          <cell r="D47">
            <v>5.5E-2</v>
          </cell>
          <cell r="E47" t="str">
            <v>S/A</v>
          </cell>
          <cell r="F47">
            <v>45930</v>
          </cell>
        </row>
        <row r="48">
          <cell r="A48" t="str">
            <v>RHCPA</v>
          </cell>
          <cell r="B48" t="str">
            <v>RHCAU Float PERP pfd</v>
          </cell>
          <cell r="C48">
            <v>6.8669999999999995E-2</v>
          </cell>
          <cell r="D48">
            <v>4.9508000000000003E-2</v>
          </cell>
          <cell r="E48" t="str">
            <v>S/A</v>
          </cell>
          <cell r="F48" t="str">
            <v>N/A</v>
          </cell>
        </row>
        <row r="49">
          <cell r="A49" t="str">
            <v>SBKHB</v>
          </cell>
          <cell r="B49" t="str">
            <v>SUNAU 0 PERP Corp</v>
          </cell>
          <cell r="C49">
            <v>9.9810000000000003E-3</v>
          </cell>
          <cell r="D49">
            <v>7.6E-3</v>
          </cell>
          <cell r="E49" t="str">
            <v>Qtrly</v>
          </cell>
          <cell r="F49" t="str">
            <v>N/A</v>
          </cell>
        </row>
        <row r="50">
          <cell r="A50" t="str">
            <v>SUNPF</v>
          </cell>
          <cell r="B50" t="str">
            <v>EP052562@EXCH Pfd</v>
          </cell>
          <cell r="C50">
            <v>4.6219999999999997E-2</v>
          </cell>
          <cell r="D50">
            <v>4.1348999999999997E-2</v>
          </cell>
          <cell r="E50" t="str">
            <v>Qtrly</v>
          </cell>
          <cell r="F50">
            <v>44729</v>
          </cell>
        </row>
        <row r="51">
          <cell r="A51" t="str">
            <v>SUNPG</v>
          </cell>
          <cell r="B51" t="str">
            <v>Ep053909@EXCH Pfd</v>
          </cell>
          <cell r="C51">
            <v>5.0160000000000003E-2</v>
          </cell>
          <cell r="D51">
            <v>3.6849E-2</v>
          </cell>
          <cell r="E51" t="str">
            <v>Qtrly</v>
          </cell>
          <cell r="F51">
            <v>45460</v>
          </cell>
        </row>
        <row r="52">
          <cell r="A52" t="str">
            <v>SUNPH</v>
          </cell>
          <cell r="B52" t="str">
            <v>EP058119@EXCH Pfd</v>
          </cell>
          <cell r="C52">
            <v>5.2670000000000002E-2</v>
          </cell>
          <cell r="D52">
            <v>3.0349000000000001E-2</v>
          </cell>
          <cell r="E52" t="str">
            <v>Qtrly</v>
          </cell>
          <cell r="F52">
            <v>46190</v>
          </cell>
        </row>
        <row r="53">
          <cell r="A53" t="str">
            <v>URFPA</v>
          </cell>
          <cell r="B53" t="str">
            <v>URFAU 6.25 PERP pfd</v>
          </cell>
          <cell r="C53">
            <v>0.12902</v>
          </cell>
          <cell r="D53">
            <v>6.25E-2</v>
          </cell>
          <cell r="E53" t="str">
            <v>S/A</v>
          </cell>
          <cell r="F53">
            <v>44927</v>
          </cell>
        </row>
        <row r="54">
          <cell r="A54" t="str">
            <v>WBCPE</v>
          </cell>
          <cell r="B54" t="str">
            <v>EP046008@EXCH Pfd</v>
          </cell>
          <cell r="C54">
            <v>4.5030000000000001E-2</v>
          </cell>
          <cell r="D54">
            <v>3.0800000000000001E-2</v>
          </cell>
          <cell r="E54" t="str">
            <v>Qtrly</v>
          </cell>
          <cell r="F54">
            <v>44827</v>
          </cell>
        </row>
        <row r="55">
          <cell r="A55" t="str">
            <v>WBCPG</v>
          </cell>
          <cell r="B55" t="str">
            <v>EP050801@EXCH Pfd</v>
          </cell>
          <cell r="C55">
            <v>4.6340000000000006E-2</v>
          </cell>
          <cell r="D55">
            <v>4.9340999999999996E-2</v>
          </cell>
          <cell r="E55" t="str">
            <v>Qtrly</v>
          </cell>
          <cell r="F55">
            <v>44550</v>
          </cell>
        </row>
        <row r="56">
          <cell r="A56" t="str">
            <v>WBCPI</v>
          </cell>
          <cell r="B56" t="str">
            <v>EP056431@EXCH Pfd</v>
          </cell>
          <cell r="C56">
            <v>4.8209999999999996E-2</v>
          </cell>
          <cell r="D56">
            <v>3.7350000000000001E-2</v>
          </cell>
          <cell r="E56" t="str">
            <v>Qtrly</v>
          </cell>
          <cell r="F56">
            <v>45504</v>
          </cell>
        </row>
        <row r="57">
          <cell r="A57" t="str">
            <v>WBCPH</v>
          </cell>
          <cell r="B57" t="str">
            <v>EP054833@EXCH Pfd</v>
          </cell>
          <cell r="C57">
            <v>4.8860000000000001E-2</v>
          </cell>
          <cell r="D57">
            <v>3.2305E-2</v>
          </cell>
          <cell r="E57" t="str">
            <v>Qtrly</v>
          </cell>
          <cell r="F57">
            <v>45922</v>
          </cell>
        </row>
        <row r="58">
          <cell r="A58" t="str">
            <v>WBCPJ</v>
          </cell>
          <cell r="B58" t="str">
            <v>EP059606@EXCH Pfd</v>
          </cell>
          <cell r="C58">
            <v>5.006E-2</v>
          </cell>
          <cell r="D58">
            <v>3.4305000000000002E-2</v>
          </cell>
          <cell r="E58" t="str">
            <v>Qtrly</v>
          </cell>
          <cell r="F58">
            <v>46468</v>
          </cell>
        </row>
        <row r="59">
          <cell r="A59" t="str">
            <v>WHFPB</v>
          </cell>
          <cell r="B59" t="str">
            <v>EP042549@EXCH Pfd</v>
          </cell>
          <cell r="C59">
            <v>5.6459999999999996E-2</v>
          </cell>
          <cell r="D59">
            <v>0</v>
          </cell>
          <cell r="E59" t="str">
            <v>S/A</v>
          </cell>
          <cell r="F59">
            <v>44530</v>
          </cell>
        </row>
        <row r="60">
          <cell r="A60" t="str">
            <v>AYUHC</v>
          </cell>
          <cell r="B60" t="str">
            <v>ZR744453@BVAL Corp</v>
          </cell>
          <cell r="C60">
            <v>3.0934E-2</v>
          </cell>
          <cell r="D60">
            <v>2.0100000000000003E-2</v>
          </cell>
          <cell r="E60" t="str">
            <v>Qtrly</v>
          </cell>
          <cell r="F60">
            <v>45641</v>
          </cell>
        </row>
        <row r="61">
          <cell r="A61" t="str">
            <v>AYUHD</v>
          </cell>
          <cell r="B61" t="str">
            <v>ZR744342@BVAL Corp</v>
          </cell>
          <cell r="C61">
            <v>3.7294000000000001E-2</v>
          </cell>
          <cell r="D61">
            <v>2.1600000000000001E-2</v>
          </cell>
          <cell r="E61" t="str">
            <v>Qtrly</v>
          </cell>
          <cell r="F61">
            <v>46371</v>
          </cell>
        </row>
        <row r="62">
          <cell r="A62" t="str">
            <v>MVTHA</v>
          </cell>
          <cell r="B62" t="str">
            <v>MVTAU 8 07/10/2021 Corp</v>
          </cell>
          <cell r="C62">
            <v>8.1403000000000003E-2</v>
          </cell>
          <cell r="D62">
            <v>0.08</v>
          </cell>
          <cell r="E62" t="str">
            <v>S/A</v>
          </cell>
          <cell r="F62">
            <v>44387</v>
          </cell>
        </row>
        <row r="63">
          <cell r="A63" t="str">
            <v>PPCHA</v>
          </cell>
          <cell r="B63" t="str">
            <v>PPCAU 7.5 06/07/2021 Corp</v>
          </cell>
          <cell r="C63">
            <v>8.0779999999999991E-2</v>
          </cell>
          <cell r="D63">
            <v>7.4999999999999997E-2</v>
          </cell>
          <cell r="E63" t="str">
            <v>S/A</v>
          </cell>
          <cell r="F63">
            <v>44354</v>
          </cell>
        </row>
        <row r="64">
          <cell r="A64" t="str">
            <v>URFHC</v>
          </cell>
          <cell r="B64" t="str">
            <v>EK639386@BVAL Corp</v>
          </cell>
          <cell r="C64" t="e">
            <v>#VALUE!</v>
          </cell>
          <cell r="D64">
            <v>7.7499999999999999E-2</v>
          </cell>
          <cell r="E64" t="str">
            <v>Qtrly</v>
          </cell>
          <cell r="F64">
            <v>44554</v>
          </cell>
        </row>
        <row r="65">
          <cell r="A65" t="str">
            <v>OBLHA</v>
          </cell>
          <cell r="B65" t="str">
            <v>EK172530@BVAL Corp</v>
          </cell>
          <cell r="C65">
            <v>4.5808999999999996E-2</v>
          </cell>
          <cell r="D65">
            <v>4.2361000000000003E-2</v>
          </cell>
          <cell r="E65" t="str">
            <v>Qtrly</v>
          </cell>
          <cell r="F65">
            <v>44917</v>
          </cell>
        </row>
        <row r="66">
          <cell r="A66" t="str">
            <v>PPCHB</v>
          </cell>
          <cell r="B66" t="str">
            <v>PPCAU 0 10/05/2022 Corp</v>
          </cell>
          <cell r="C66">
            <v>3.4109E-2</v>
          </cell>
          <cell r="D66">
            <v>4.6851000000000004E-2</v>
          </cell>
          <cell r="E66" t="str">
            <v>Qtrly</v>
          </cell>
          <cell r="F66">
            <v>44839</v>
          </cell>
        </row>
        <row r="67">
          <cell r="A67" t="str">
            <v>Add new AGBs from here</v>
          </cell>
        </row>
        <row r="68">
          <cell r="A68" t="str">
            <v>GSBI21</v>
          </cell>
          <cell r="B68" t="str">
            <v>EJ677358@BVAL Corp</v>
          </cell>
          <cell r="C68">
            <v>1.35E-4</v>
          </cell>
          <cell r="D68">
            <v>5.7500000000000002E-2</v>
          </cell>
          <cell r="E68" t="str">
            <v>S/A</v>
          </cell>
          <cell r="F68">
            <v>44331</v>
          </cell>
        </row>
        <row r="69">
          <cell r="A69" t="str">
            <v>GSBW21</v>
          </cell>
          <cell r="B69" t="str">
            <v>AM170860@BVAL Corp</v>
          </cell>
          <cell r="C69">
            <v>1.85E-4</v>
          </cell>
          <cell r="D69">
            <v>0.02</v>
          </cell>
          <cell r="E69" t="str">
            <v>S/A</v>
          </cell>
          <cell r="F69">
            <v>44551</v>
          </cell>
        </row>
        <row r="70">
          <cell r="A70" t="str">
            <v>GSBM22</v>
          </cell>
          <cell r="B70" t="str">
            <v>EJ677668@BVAL Corp</v>
          </cell>
          <cell r="C70">
            <v>5.5800000000000001E-4</v>
          </cell>
          <cell r="D70">
            <v>5.7500000000000002E-2</v>
          </cell>
          <cell r="E70" t="str">
            <v>S/A</v>
          </cell>
          <cell r="F70">
            <v>44757</v>
          </cell>
        </row>
        <row r="71">
          <cell r="A71" t="str">
            <v>GSBU22</v>
          </cell>
          <cell r="B71" t="str">
            <v>AP442934@BVAL Corp</v>
          </cell>
          <cell r="C71">
            <v>6.7599999999999995E-4</v>
          </cell>
          <cell r="D71">
            <v>2.2499999999999999E-2</v>
          </cell>
          <cell r="E71" t="str">
            <v>S/A</v>
          </cell>
          <cell r="F71">
            <v>44886</v>
          </cell>
        </row>
        <row r="72">
          <cell r="A72" t="str">
            <v>GSBG23</v>
          </cell>
          <cell r="B72" t="str">
            <v>EJ677703@BVAL Corp</v>
          </cell>
          <cell r="C72">
            <v>7.5500000000000003E-4</v>
          </cell>
          <cell r="D72">
            <v>5.5E-2</v>
          </cell>
          <cell r="E72" t="str">
            <v>S/A</v>
          </cell>
          <cell r="F72">
            <v>45037</v>
          </cell>
        </row>
        <row r="73">
          <cell r="A73" t="str">
            <v>GSBG24</v>
          </cell>
          <cell r="B73" t="str">
            <v>ACGBET 2.75 04/21/2024 Govt</v>
          </cell>
          <cell r="C73">
            <v>1.111E-3</v>
          </cell>
          <cell r="D73">
            <v>2.75E-2</v>
          </cell>
          <cell r="E73" t="str">
            <v>S/A</v>
          </cell>
          <cell r="F73">
            <v>45403</v>
          </cell>
        </row>
        <row r="74">
          <cell r="A74" t="str">
            <v>GSBU24</v>
          </cell>
          <cell r="B74" t="str">
            <v>BH786794@BVAL Corp</v>
          </cell>
          <cell r="C74">
            <v>3.3150000000000002E-3</v>
          </cell>
          <cell r="D74">
            <v>2.5000000000000001E-3</v>
          </cell>
          <cell r="E74" t="str">
            <v>S/A</v>
          </cell>
          <cell r="F74">
            <v>45617</v>
          </cell>
        </row>
        <row r="75">
          <cell r="A75" t="str">
            <v>GSBG25</v>
          </cell>
          <cell r="B75" t="str">
            <v>ACGBET 3.25 04/21/2025 Govt</v>
          </cell>
          <cell r="C75">
            <v>4.9020000000000001E-3</v>
          </cell>
          <cell r="D75">
            <v>3.2500000000000001E-2</v>
          </cell>
          <cell r="E75" t="str">
            <v>S/A</v>
          </cell>
          <cell r="F75">
            <v>45768</v>
          </cell>
        </row>
        <row r="76">
          <cell r="A76" t="str">
            <v>GSBU25</v>
          </cell>
          <cell r="B76" t="str">
            <v>BK497459@BVAL Corp</v>
          </cell>
          <cell r="C76">
            <v>6.5269999999999998E-3</v>
          </cell>
          <cell r="D76">
            <v>2.5000000000000001E-3</v>
          </cell>
          <cell r="E76" t="str">
            <v>S/A</v>
          </cell>
          <cell r="F76">
            <v>45982</v>
          </cell>
        </row>
        <row r="77">
          <cell r="A77" t="str">
            <v>GSBG26</v>
          </cell>
          <cell r="B77" t="str">
            <v>EK115084@BVAL Corp</v>
          </cell>
          <cell r="C77">
            <v>7.3050000000000007E-3</v>
          </cell>
          <cell r="D77">
            <v>4.2500000000000003E-2</v>
          </cell>
          <cell r="E77" t="str">
            <v>S/A</v>
          </cell>
          <cell r="F77">
            <v>46133</v>
          </cell>
        </row>
        <row r="78">
          <cell r="A78" t="str">
            <v>GSBQ26</v>
          </cell>
          <cell r="B78" t="str">
            <v>ZO583399@BVAL Corp</v>
          </cell>
          <cell r="C78">
            <v>8.855E-3</v>
          </cell>
          <cell r="D78">
            <v>5.0000000000000001E-3</v>
          </cell>
          <cell r="E78" t="str">
            <v>S/A</v>
          </cell>
          <cell r="F78">
            <v>46286</v>
          </cell>
        </row>
        <row r="79">
          <cell r="A79" t="str">
            <v>GSBG27</v>
          </cell>
          <cell r="B79" t="str">
            <v>EJ677723@BVAL Corp</v>
          </cell>
          <cell r="C79">
            <v>9.7719999999999994E-3</v>
          </cell>
          <cell r="D79">
            <v>4.7500000000000001E-2</v>
          </cell>
          <cell r="E79" t="str">
            <v>S/A</v>
          </cell>
          <cell r="F79">
            <v>46498</v>
          </cell>
        </row>
        <row r="80">
          <cell r="A80" t="str">
            <v>GSBU27</v>
          </cell>
          <cell r="B80" t="str">
            <v>JV719311@BVAL Corp</v>
          </cell>
          <cell r="C80">
            <v>1.1397999999999998E-2</v>
          </cell>
          <cell r="D80">
            <v>2.75E-2</v>
          </cell>
          <cell r="E80" t="str">
            <v>S/A</v>
          </cell>
          <cell r="F80">
            <v>46712</v>
          </cell>
        </row>
        <row r="81">
          <cell r="A81" t="str">
            <v>GSBI28</v>
          </cell>
          <cell r="B81" t="str">
            <v>LW075334@BVAL Corp</v>
          </cell>
          <cell r="C81">
            <v>1.2575000000000001E-2</v>
          </cell>
          <cell r="D81">
            <v>2.2499999999999999E-2</v>
          </cell>
          <cell r="E81" t="str">
            <v>S/A</v>
          </cell>
          <cell r="F81">
            <v>46894</v>
          </cell>
        </row>
        <row r="82">
          <cell r="A82" t="str">
            <v>GSBU28</v>
          </cell>
          <cell r="B82" t="str">
            <v>AM564773@BVAL Corp</v>
          </cell>
          <cell r="C82">
            <v>1.3503000000000001E-2</v>
          </cell>
          <cell r="D82">
            <v>2.75E-2</v>
          </cell>
          <cell r="E82" t="str">
            <v>S/A</v>
          </cell>
          <cell r="F82">
            <v>47078</v>
          </cell>
        </row>
        <row r="83">
          <cell r="A83" t="str">
            <v>GSBG29</v>
          </cell>
          <cell r="B83" t="str">
            <v>AM564773@BVAL Corp</v>
          </cell>
          <cell r="C83">
            <v>1.4285000000000001E-2</v>
          </cell>
          <cell r="D83">
            <v>2.75E-2</v>
          </cell>
          <cell r="E83" t="str">
            <v>S/A</v>
          </cell>
          <cell r="F83">
            <v>47229</v>
          </cell>
        </row>
        <row r="84">
          <cell r="A84" t="str">
            <v>GSBU29</v>
          </cell>
          <cell r="B84" t="str">
            <v>AQ782454@BVAL Corp</v>
          </cell>
          <cell r="C84">
            <v>1.5424999999999999E-2</v>
          </cell>
          <cell r="D84">
            <v>2.75E-2</v>
          </cell>
          <cell r="E84" t="str">
            <v>S/A</v>
          </cell>
          <cell r="F84">
            <v>47443</v>
          </cell>
        </row>
        <row r="85">
          <cell r="A85" t="str">
            <v>GSBI41</v>
          </cell>
          <cell r="B85" t="str">
            <v>AT611531@BVAL Corp</v>
          </cell>
          <cell r="C85">
            <v>2.5097000000000001E-2</v>
          </cell>
          <cell r="D85">
            <v>2.75E-2</v>
          </cell>
          <cell r="E85" t="str">
            <v>S/A</v>
          </cell>
          <cell r="F85">
            <v>51642</v>
          </cell>
        </row>
        <row r="86">
          <cell r="A86" t="str">
            <v>GSBI30</v>
          </cell>
          <cell r="B86" t="str">
            <v>AS904988@BVAL Corp</v>
          </cell>
          <cell r="C86">
            <v>1.626E-2</v>
          </cell>
          <cell r="D86">
            <v>2.5000000000000001E-2</v>
          </cell>
          <cell r="E86" t="str">
            <v>S/A</v>
          </cell>
          <cell r="F86">
            <v>47624</v>
          </cell>
        </row>
        <row r="87">
          <cell r="A87" t="str">
            <v>GSBW30</v>
          </cell>
          <cell r="B87" t="str">
            <v>BJ444170@BVAL Corp</v>
          </cell>
          <cell r="C87">
            <v>1.737E-2</v>
          </cell>
          <cell r="D87">
            <v>0.01</v>
          </cell>
          <cell r="E87" t="str">
            <v>S/A</v>
          </cell>
          <cell r="F87">
            <v>47838</v>
          </cell>
        </row>
        <row r="88">
          <cell r="A88" t="str">
            <v>GSBK31</v>
          </cell>
          <cell r="B88" t="str">
            <v>ZS844507@BVAL Corp</v>
          </cell>
          <cell r="C88">
            <v>1.7853000000000001E-2</v>
          </cell>
          <cell r="D88">
            <v>1.4999999999999999E-2</v>
          </cell>
          <cell r="E88" t="str">
            <v>S/A</v>
          </cell>
          <cell r="F88">
            <v>48020</v>
          </cell>
        </row>
        <row r="89">
          <cell r="A89" t="str">
            <v>GSBU31</v>
          </cell>
          <cell r="B89" t="str">
            <v>ZO174155@BVAL Corp</v>
          </cell>
          <cell r="C89">
            <v>1.847E-2</v>
          </cell>
          <cell r="D89">
            <v>0.01</v>
          </cell>
          <cell r="E89" t="str">
            <v>S/A</v>
          </cell>
          <cell r="F89">
            <v>48173</v>
          </cell>
        </row>
        <row r="90">
          <cell r="A90" t="str">
            <v>GSBI32</v>
          </cell>
          <cell r="B90" t="str">
            <v>ZP562505@BVAL Corp</v>
          </cell>
          <cell r="C90">
            <v>1.8922000000000001E-2</v>
          </cell>
          <cell r="D90">
            <v>1.2500000000000001E-2</v>
          </cell>
          <cell r="E90" t="str">
            <v>S/A</v>
          </cell>
          <cell r="F90">
            <v>48355</v>
          </cell>
        </row>
        <row r="91">
          <cell r="A91" t="str">
            <v>GSBG33</v>
          </cell>
          <cell r="B91" t="str">
            <v>EJ944087@BVAL Corp</v>
          </cell>
          <cell r="C91">
            <v>1.908E-2</v>
          </cell>
          <cell r="D91">
            <v>4.4999999999999998E-2</v>
          </cell>
          <cell r="E91" t="str">
            <v>S/A</v>
          </cell>
          <cell r="F91">
            <v>48690</v>
          </cell>
        </row>
        <row r="92">
          <cell r="A92" t="str">
            <v>GSBK35</v>
          </cell>
          <cell r="B92" t="str">
            <v>EK823815@BVAL Corp</v>
          </cell>
          <cell r="C92">
            <v>2.1381999999999998E-2</v>
          </cell>
          <cell r="D92">
            <v>2.75E-2</v>
          </cell>
          <cell r="E92" t="str">
            <v>S/A</v>
          </cell>
          <cell r="F92">
            <v>49481</v>
          </cell>
        </row>
        <row r="93">
          <cell r="A93" t="str">
            <v>GSBG37</v>
          </cell>
          <cell r="B93" t="str">
            <v>EK545078@BVAL Corp</v>
          </cell>
          <cell r="C93">
            <v>2.2602000000000001E-2</v>
          </cell>
          <cell r="D93">
            <v>3.7499999999999999E-2</v>
          </cell>
          <cell r="E93" t="str">
            <v>S/A</v>
          </cell>
          <cell r="F93">
            <v>50151</v>
          </cell>
        </row>
        <row r="94">
          <cell r="A94" t="str">
            <v>GSBK39</v>
          </cell>
          <cell r="B94" t="str">
            <v>QJ175585@BVAL Corp</v>
          </cell>
          <cell r="C94">
            <v>2.4009999999999997E-2</v>
          </cell>
          <cell r="D94">
            <v>3.2500000000000001E-2</v>
          </cell>
          <cell r="E94" t="str">
            <v>S/A</v>
          </cell>
          <cell r="F94">
            <v>50942</v>
          </cell>
        </row>
        <row r="95">
          <cell r="A95" t="str">
            <v>GSBE47</v>
          </cell>
          <cell r="B95" t="str">
            <v>QZ854255@BVAL Corp</v>
          </cell>
          <cell r="C95">
            <v>2.6497000000000003E-2</v>
          </cell>
          <cell r="D95">
            <v>0.03</v>
          </cell>
          <cell r="E95" t="str">
            <v>S/A</v>
          </cell>
          <cell r="F95">
            <v>53772</v>
          </cell>
        </row>
        <row r="96">
          <cell r="A96" t="str">
            <v>GSBK51</v>
          </cell>
          <cell r="B96" t="str">
            <v>BK663216@BVAL Corp</v>
          </cell>
          <cell r="C96">
            <v>2.7160000000000004E-2</v>
          </cell>
          <cell r="D96">
            <v>1.7500000000000002E-2</v>
          </cell>
          <cell r="E96" t="str">
            <v>S/A</v>
          </cell>
          <cell r="F96">
            <v>55325</v>
          </cell>
        </row>
        <row r="97">
          <cell r="A97" t="str">
            <v>GSIC22</v>
          </cell>
          <cell r="B97" t="str">
            <v>EJ677798@BVAL Corp</v>
          </cell>
          <cell r="C97">
            <v>-2.6825000000000002E-2</v>
          </cell>
          <cell r="D97">
            <v>1.2500000000000001E-2</v>
          </cell>
          <cell r="E97" t="str">
            <v>Qtrly</v>
          </cell>
          <cell r="F97">
            <v>44613</v>
          </cell>
        </row>
        <row r="98">
          <cell r="A98" t="str">
            <v>GSIQ25</v>
          </cell>
          <cell r="B98" t="str">
            <v>ACGBET 3 09/20/2025 Govt</v>
          </cell>
          <cell r="C98">
            <v>-1.3685000000000001E-2</v>
          </cell>
          <cell r="D98">
            <v>0.03</v>
          </cell>
          <cell r="E98" t="str">
            <v>Qtrly</v>
          </cell>
          <cell r="F98">
            <v>45920</v>
          </cell>
        </row>
        <row r="99">
          <cell r="A99" t="str">
            <v>GSIU27</v>
          </cell>
          <cell r="B99" t="str">
            <v>ACGBET 0.75 11/21/2027 REGS Corp</v>
          </cell>
          <cell r="C99">
            <v>-7.6249999999999998E-3</v>
          </cell>
          <cell r="D99">
            <v>7.4999999999999997E-3</v>
          </cell>
          <cell r="E99" t="str">
            <v>Qtrly</v>
          </cell>
          <cell r="F99">
            <v>46712</v>
          </cell>
        </row>
        <row r="100">
          <cell r="A100" t="str">
            <v>GSIQ30</v>
          </cell>
          <cell r="B100" t="str">
            <v>ACGBET 2.5 09/20/2030 Corp</v>
          </cell>
          <cell r="C100">
            <v>-3.4250000000000001E-3</v>
          </cell>
          <cell r="D100">
            <v>2.5000000000000001E-2</v>
          </cell>
          <cell r="E100" t="str">
            <v>Qtrly</v>
          </cell>
          <cell r="F100">
            <v>47746</v>
          </cell>
        </row>
        <row r="101">
          <cell r="A101" t="str">
            <v>GSIO35</v>
          </cell>
          <cell r="B101" t="str">
            <v>ACGBET 2 08/21/2035 Corp</v>
          </cell>
          <cell r="C101">
            <v>1.0269999999999999E-3</v>
          </cell>
          <cell r="D101">
            <v>0.02</v>
          </cell>
          <cell r="E101" t="str">
            <v>Qtrly</v>
          </cell>
          <cell r="F101">
            <v>49542</v>
          </cell>
        </row>
        <row r="102">
          <cell r="A102" t="str">
            <v>GSIC50</v>
          </cell>
          <cell r="B102" t="str">
            <v>ACGBET 1 02/21/2050 Govt</v>
          </cell>
          <cell r="C102">
            <v>5.8469999999999998E-3</v>
          </cell>
          <cell r="D102">
            <v>0.01</v>
          </cell>
          <cell r="E102" t="str">
            <v>Qtrly</v>
          </cell>
          <cell r="F102">
            <v>54840</v>
          </cell>
        </row>
        <row r="103">
          <cell r="A103" t="str">
            <v>GSIO40</v>
          </cell>
          <cell r="B103" t="str">
            <v>ACGBET 1.25 08/21/2040 REGS Corp</v>
          </cell>
          <cell r="C103">
            <v>3.9500000000000004E-3</v>
          </cell>
          <cell r="D103">
            <v>1.2500000000000001E-2</v>
          </cell>
          <cell r="E103" t="str">
            <v>Qtrly</v>
          </cell>
          <cell r="F103">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v>33.7912130637635</v>
          </cell>
          <cell r="C3">
            <v>30.266307416121499</v>
          </cell>
          <cell r="D3">
            <v>1286</v>
          </cell>
          <cell r="E3">
            <v>0.336245319711381</v>
          </cell>
          <cell r="F3">
            <v>0.30085868903552798</v>
          </cell>
          <cell r="G3">
            <v>208903.83965551999</v>
          </cell>
          <cell r="H3">
            <v>214418.51262441601</v>
          </cell>
        </row>
        <row r="4">
          <cell r="A4" t="str">
            <v>AMPPB</v>
          </cell>
          <cell r="B4">
            <v>35.739959839357397</v>
          </cell>
          <cell r="C4">
            <v>34.596964681108602</v>
          </cell>
          <cell r="D4">
            <v>996</v>
          </cell>
          <cell r="E4">
            <v>0.362003221990153</v>
          </cell>
          <cell r="F4">
            <v>0.350566035006036</v>
          </cell>
          <cell r="G4">
            <v>391753.18654317199</v>
          </cell>
          <cell r="H4">
            <v>259789.28529618401</v>
          </cell>
        </row>
        <row r="5">
          <cell r="A5" t="str">
            <v>ANZPD</v>
          </cell>
          <cell r="B5">
            <v>11.286616161615999</v>
          </cell>
          <cell r="C5">
            <v>11.2058586525675</v>
          </cell>
          <cell r="D5">
            <v>1980</v>
          </cell>
          <cell r="E5">
            <v>0.112057149415042</v>
          </cell>
          <cell r="F5">
            <v>0.111254584512971</v>
          </cell>
          <cell r="G5">
            <v>342815.30874898902</v>
          </cell>
          <cell r="H5">
            <v>177861.206044444</v>
          </cell>
        </row>
        <row r="6">
          <cell r="A6" t="str">
            <v>ANZPE</v>
          </cell>
          <cell r="B6">
            <v>11.1190123456789</v>
          </cell>
          <cell r="C6">
            <v>11.231307356882001</v>
          </cell>
          <cell r="D6">
            <v>2430</v>
          </cell>
          <cell r="E6">
            <v>0.10957705062614199</v>
          </cell>
          <cell r="F6">
            <v>0.110638525418983</v>
          </cell>
          <cell r="G6">
            <v>275529.09756584303</v>
          </cell>
          <cell r="H6">
            <v>255972.01327695401</v>
          </cell>
        </row>
        <row r="7">
          <cell r="A7" t="str">
            <v>ANZPF</v>
          </cell>
          <cell r="B7">
            <v>19.0768305439329</v>
          </cell>
          <cell r="C7">
            <v>18.709978685726401</v>
          </cell>
          <cell r="D7">
            <v>1912</v>
          </cell>
          <cell r="E7">
            <v>0.18515135195492999</v>
          </cell>
          <cell r="F7">
            <v>0.18159190929196301</v>
          </cell>
          <cell r="G7">
            <v>322481.91365585697</v>
          </cell>
          <cell r="H7">
            <v>164981.480433577</v>
          </cell>
        </row>
        <row r="8">
          <cell r="A8" t="str">
            <v>ANZPG</v>
          </cell>
          <cell r="B8">
            <v>14.2608903020667</v>
          </cell>
          <cell r="C8">
            <v>14.482983071532701</v>
          </cell>
          <cell r="D8">
            <v>2516</v>
          </cell>
          <cell r="E8">
            <v>0.134225070075357</v>
          </cell>
          <cell r="F8">
            <v>0.136241637632084</v>
          </cell>
          <cell r="G8">
            <v>215781.611215023</v>
          </cell>
          <cell r="H8">
            <v>162802.51801351301</v>
          </cell>
        </row>
        <row r="9">
          <cell r="A9" t="str">
            <v>ANZPH</v>
          </cell>
          <cell r="B9">
            <v>26.300933202357498</v>
          </cell>
          <cell r="C9">
            <v>28.483572965001802</v>
          </cell>
          <cell r="D9">
            <v>2036</v>
          </cell>
          <cell r="E9">
            <v>0.25076095918663099</v>
          </cell>
          <cell r="F9">
            <v>0.27130197573798398</v>
          </cell>
          <cell r="G9">
            <v>212558.920918958</v>
          </cell>
          <cell r="H9">
            <v>148623.963175343</v>
          </cell>
        </row>
        <row r="10">
          <cell r="A10" t="str">
            <v>AYUPA</v>
          </cell>
          <cell r="B10" t="e">
            <v>#N/A</v>
          </cell>
          <cell r="C10" t="e">
            <v>#N/A</v>
          </cell>
          <cell r="D10" t="e">
            <v>#N/A</v>
          </cell>
          <cell r="E10" t="e">
            <v>#N/A</v>
          </cell>
          <cell r="F10" t="e">
            <v>#N/A</v>
          </cell>
          <cell r="G10" t="e">
            <v>#N/A</v>
          </cell>
          <cell r="H10" t="e">
            <v>#N/A</v>
          </cell>
        </row>
        <row r="11">
          <cell r="A11" t="str">
            <v>BENHB</v>
          </cell>
          <cell r="B11">
            <v>471.93124999999998</v>
          </cell>
          <cell r="C11">
            <v>433.09704966194403</v>
          </cell>
          <cell r="D11">
            <v>16</v>
          </cell>
          <cell r="E11">
            <v>5.5447039182344398</v>
          </cell>
          <cell r="F11">
            <v>5.1039098142372401</v>
          </cell>
          <cell r="G11">
            <v>131958.84156249999</v>
          </cell>
          <cell r="H11">
            <v>30813.3687499999</v>
          </cell>
        </row>
        <row r="12">
          <cell r="A12" t="str">
            <v>BENPF</v>
          </cell>
          <cell r="B12">
            <v>26.693154761904701</v>
          </cell>
          <cell r="C12">
            <v>26.988310451576901</v>
          </cell>
          <cell r="D12">
            <v>672</v>
          </cell>
          <cell r="E12">
            <v>0.26307361173975002</v>
          </cell>
          <cell r="F12">
            <v>0.26604735827609999</v>
          </cell>
          <cell r="G12">
            <v>177342.81437053499</v>
          </cell>
          <cell r="H12">
            <v>129778.26393303501</v>
          </cell>
        </row>
        <row r="13">
          <cell r="A13" t="str">
            <v>BENPG</v>
          </cell>
          <cell r="B13">
            <v>30.613128491619999</v>
          </cell>
          <cell r="C13">
            <v>26.502746114997699</v>
          </cell>
          <cell r="D13">
            <v>1074</v>
          </cell>
          <cell r="E13">
            <v>0.297929534045759</v>
          </cell>
          <cell r="F13">
            <v>0.257953383665529</v>
          </cell>
          <cell r="G13">
            <v>224949.04421508301</v>
          </cell>
          <cell r="H13">
            <v>147833.14884729899</v>
          </cell>
        </row>
        <row r="14">
          <cell r="A14" t="str">
            <v>BENPH</v>
          </cell>
          <cell r="B14">
            <v>23.090646766169002</v>
          </cell>
          <cell r="C14">
            <v>27.267113211749599</v>
          </cell>
          <cell r="D14">
            <v>2010</v>
          </cell>
          <cell r="E14">
            <v>0.223872393127929</v>
          </cell>
          <cell r="F14">
            <v>0.26417812558195902</v>
          </cell>
          <cell r="G14">
            <v>216029.36129303399</v>
          </cell>
          <cell r="H14">
            <v>202146.14256019899</v>
          </cell>
        </row>
        <row r="15">
          <cell r="A15" t="str">
            <v>BOQPE</v>
          </cell>
          <cell r="B15">
            <v>33.811486486486402</v>
          </cell>
          <cell r="C15">
            <v>32.6223379368842</v>
          </cell>
          <cell r="D15">
            <v>1036</v>
          </cell>
          <cell r="E15">
            <v>0.32803802054369002</v>
          </cell>
          <cell r="F15">
            <v>0.31635287524349398</v>
          </cell>
          <cell r="G15">
            <v>210265.37390250899</v>
          </cell>
          <cell r="H15">
            <v>202453.15888609999</v>
          </cell>
        </row>
        <row r="16">
          <cell r="A16" t="str">
            <v>BOQPF</v>
          </cell>
          <cell r="B16">
            <v>27.178340080971498</v>
          </cell>
          <cell r="C16">
            <v>29.670484001641999</v>
          </cell>
          <cell r="D16">
            <v>988</v>
          </cell>
          <cell r="E16">
            <v>0.26323290575156399</v>
          </cell>
          <cell r="F16">
            <v>0.28628899490771698</v>
          </cell>
          <cell r="G16">
            <v>261857.85743623399</v>
          </cell>
          <cell r="H16">
            <v>263324.01789676101</v>
          </cell>
        </row>
        <row r="17">
          <cell r="A17" t="str">
            <v>CAMG</v>
          </cell>
          <cell r="B17">
            <v>0.53972602739725795</v>
          </cell>
          <cell r="C17">
            <v>0.56856400475197399</v>
          </cell>
          <cell r="D17">
            <v>73</v>
          </cell>
          <cell r="E17">
            <v>0.55111510386031004</v>
          </cell>
          <cell r="F17">
            <v>0.58008276763609701</v>
          </cell>
          <cell r="G17">
            <v>135521.93453424599</v>
          </cell>
          <cell r="H17">
            <v>152990.78656164301</v>
          </cell>
        </row>
        <row r="18">
          <cell r="A18" t="str">
            <v>CBAPD</v>
          </cell>
          <cell r="B18">
            <v>8.54794584500452</v>
          </cell>
          <cell r="C18">
            <v>8.5282102321537092</v>
          </cell>
          <cell r="D18">
            <v>4284</v>
          </cell>
          <cell r="E18">
            <v>8.5037644186768097E-2</v>
          </cell>
          <cell r="F18">
            <v>8.4847505471227103E-2</v>
          </cell>
          <cell r="G18">
            <v>290173.29530718899</v>
          </cell>
          <cell r="H18">
            <v>255059.09278057801</v>
          </cell>
        </row>
        <row r="19">
          <cell r="A19" t="str">
            <v>CBAPE</v>
          </cell>
          <cell r="B19">
            <v>10.8394654088049</v>
          </cell>
          <cell r="C19">
            <v>8.5348996797761707</v>
          </cell>
          <cell r="D19">
            <v>1908</v>
          </cell>
          <cell r="E19">
            <v>0.10641352963723399</v>
          </cell>
          <cell r="F19">
            <v>8.3815513738208794E-2</v>
          </cell>
          <cell r="G19">
            <v>217715.761093815</v>
          </cell>
          <cell r="H19">
            <v>324145.48689570202</v>
          </cell>
        </row>
        <row r="20">
          <cell r="A20" t="str">
            <v>CBAPF</v>
          </cell>
          <cell r="B20">
            <v>12.135730769230699</v>
          </cell>
          <cell r="C20">
            <v>11.347735638559501</v>
          </cell>
          <cell r="D20">
            <v>2600</v>
          </cell>
          <cell r="E20">
            <v>0.11942811357813</v>
          </cell>
          <cell r="F20">
            <v>0.111631651256256</v>
          </cell>
          <cell r="G20">
            <v>227832.11205461499</v>
          </cell>
          <cell r="H20">
            <v>261722.14562884599</v>
          </cell>
        </row>
        <row r="21">
          <cell r="A21" t="str">
            <v>CBAPG</v>
          </cell>
          <cell r="B21">
            <v>18.173238095237899</v>
          </cell>
          <cell r="C21">
            <v>17.439356195071099</v>
          </cell>
          <cell r="D21">
            <v>2100</v>
          </cell>
          <cell r="E21">
            <v>0.17665715168926399</v>
          </cell>
          <cell r="F21">
            <v>0.16953674623231799</v>
          </cell>
          <cell r="G21">
            <v>284578.38857428503</v>
          </cell>
          <cell r="H21">
            <v>194963.29804809499</v>
          </cell>
        </row>
        <row r="22">
          <cell r="A22" t="str">
            <v>CBAPH</v>
          </cell>
          <cell r="B22">
            <v>15.427312534208999</v>
          </cell>
          <cell r="C22">
            <v>13.652193289337699</v>
          </cell>
          <cell r="D22">
            <v>1827</v>
          </cell>
          <cell r="E22">
            <v>0.149250423819278</v>
          </cell>
          <cell r="F22">
            <v>0.13206587971273301</v>
          </cell>
          <cell r="G22">
            <v>310691.79478106101</v>
          </cell>
          <cell r="H22">
            <v>233809.66568144501</v>
          </cell>
        </row>
        <row r="23">
          <cell r="A23" t="str">
            <v>CBAPI</v>
          </cell>
          <cell r="B23">
            <v>13.323726164426301</v>
          </cell>
          <cell r="C23">
            <v>12.991723455532901</v>
          </cell>
          <cell r="D23">
            <v>3199</v>
          </cell>
          <cell r="E23">
            <v>0.13190653365163099</v>
          </cell>
          <cell r="F23">
            <v>0.12860378337627401</v>
          </cell>
          <cell r="G23">
            <v>221353.00023007099</v>
          </cell>
          <cell r="H23">
            <v>213501.77058080601</v>
          </cell>
        </row>
        <row r="24">
          <cell r="A24" t="str">
            <v>CGFPA</v>
          </cell>
          <cell r="B24">
            <v>36.956585365853599</v>
          </cell>
          <cell r="C24">
            <v>34.960344255601797</v>
          </cell>
          <cell r="D24">
            <v>410</v>
          </cell>
          <cell r="E24">
            <v>0.36913559965382697</v>
          </cell>
          <cell r="F24">
            <v>0.34859121108247199</v>
          </cell>
          <cell r="G24">
            <v>113691.66055609701</v>
          </cell>
          <cell r="H24">
            <v>119496.78251707301</v>
          </cell>
        </row>
        <row r="25">
          <cell r="A25" t="str">
            <v>CGFPB</v>
          </cell>
          <cell r="B25">
            <v>19.629855072463702</v>
          </cell>
          <cell r="C25">
            <v>17.640289839081898</v>
          </cell>
          <cell r="D25">
            <v>1035</v>
          </cell>
          <cell r="E25">
            <v>0.19085726532089001</v>
          </cell>
          <cell r="F25">
            <v>0.17150043995247799</v>
          </cell>
          <cell r="G25">
            <v>252154.832722705</v>
          </cell>
          <cell r="H25">
            <v>203902.922953623</v>
          </cell>
        </row>
        <row r="26">
          <cell r="A26" t="str">
            <v>CGFPC</v>
          </cell>
          <cell r="B26">
            <v>46.234084084084003</v>
          </cell>
          <cell r="C26">
            <v>51.331995675373498</v>
          </cell>
          <cell r="D26">
            <v>666</v>
          </cell>
          <cell r="E26">
            <v>0.44294792914272701</v>
          </cell>
          <cell r="F26">
            <v>0.49132688570511401</v>
          </cell>
          <cell r="G26">
            <v>246141.07885135099</v>
          </cell>
          <cell r="H26">
            <v>182737.17954204199</v>
          </cell>
        </row>
        <row r="27">
          <cell r="A27" t="str">
            <v>CSSG</v>
          </cell>
          <cell r="B27">
            <v>4.7333333333333396</v>
          </cell>
          <cell r="C27">
            <v>5.1763932347017896</v>
          </cell>
          <cell r="D27">
            <v>18</v>
          </cell>
          <cell r="E27">
            <v>4.4171876092861</v>
          </cell>
          <cell r="F27">
            <v>4.8266375766577303</v>
          </cell>
          <cell r="G27">
            <v>51697.981611111099</v>
          </cell>
          <cell r="H27">
            <v>90365.644777777707</v>
          </cell>
        </row>
        <row r="28">
          <cell r="A28" t="str">
            <v>CVCG</v>
          </cell>
          <cell r="B28">
            <v>122.917605633802</v>
          </cell>
          <cell r="C28">
            <v>110.028619706927</v>
          </cell>
          <cell r="D28">
            <v>142</v>
          </cell>
          <cell r="E28">
            <v>1.2800979594856401</v>
          </cell>
          <cell r="F28">
            <v>1.14826311424378</v>
          </cell>
          <cell r="G28">
            <v>72812.991415492899</v>
          </cell>
          <cell r="H28">
            <v>37154.781253521098</v>
          </cell>
        </row>
        <row r="29">
          <cell r="A29" t="str">
            <v>CWNHB</v>
          </cell>
          <cell r="B29">
            <v>41.632136752136603</v>
          </cell>
          <cell r="C29">
            <v>34.495718141569597</v>
          </cell>
          <cell r="D29">
            <v>1170</v>
          </cell>
          <cell r="E29">
            <v>0.44505256642517499</v>
          </cell>
          <cell r="F29">
            <v>0.36713727963074899</v>
          </cell>
          <cell r="G29">
            <v>210571.19714871701</v>
          </cell>
          <cell r="H29">
            <v>299099.31642222201</v>
          </cell>
        </row>
        <row r="30">
          <cell r="A30" t="str">
            <v>GC1PA</v>
          </cell>
          <cell r="B30">
            <v>127.077777777777</v>
          </cell>
          <cell r="C30">
            <v>118.65175764171001</v>
          </cell>
          <cell r="D30">
            <v>45</v>
          </cell>
          <cell r="E30">
            <v>11.7575699491262</v>
          </cell>
          <cell r="F30">
            <v>10.9155902208784</v>
          </cell>
          <cell r="G30">
            <v>72789.160666666605</v>
          </cell>
          <cell r="H30">
            <v>16485.177777777699</v>
          </cell>
        </row>
        <row r="31">
          <cell r="A31" t="str">
            <v>IAGPD</v>
          </cell>
          <cell r="B31">
            <v>33.640937996820298</v>
          </cell>
          <cell r="C31">
            <v>31.3773209432069</v>
          </cell>
          <cell r="D31">
            <v>2516</v>
          </cell>
          <cell r="E31">
            <v>0.32430766623172502</v>
          </cell>
          <cell r="F31">
            <v>0.30225712905245</v>
          </cell>
          <cell r="G31">
            <v>223637.178166136</v>
          </cell>
          <cell r="H31">
            <v>223444.368449523</v>
          </cell>
        </row>
        <row r="32">
          <cell r="A32" t="str">
            <v>KBCPA</v>
          </cell>
          <cell r="B32" t="e">
            <v>#N/A</v>
          </cell>
          <cell r="C32" t="e">
            <v>#N/A</v>
          </cell>
          <cell r="D32" t="e">
            <v>#N/A</v>
          </cell>
          <cell r="E32" t="e">
            <v>#N/A</v>
          </cell>
          <cell r="F32" t="e">
            <v>#N/A</v>
          </cell>
          <cell r="G32" t="e">
            <v>#N/A</v>
          </cell>
          <cell r="H32" t="e">
            <v>#N/A</v>
          </cell>
        </row>
        <row r="33">
          <cell r="A33" t="str">
            <v>MQGPC</v>
          </cell>
          <cell r="B33">
            <v>21.133147033533898</v>
          </cell>
          <cell r="C33">
            <v>19.968562987997998</v>
          </cell>
          <cell r="D33">
            <v>2326</v>
          </cell>
          <cell r="E33">
            <v>0.20240962561092399</v>
          </cell>
          <cell r="F33">
            <v>0.19127544278498701</v>
          </cell>
          <cell r="G33">
            <v>281370.25553697301</v>
          </cell>
          <cell r="H33">
            <v>255828.16258125499</v>
          </cell>
        </row>
        <row r="34">
          <cell r="A34" t="str">
            <v>MQGPD</v>
          </cell>
          <cell r="B34">
            <v>25.046776859504</v>
          </cell>
          <cell r="C34">
            <v>23.723589825161099</v>
          </cell>
          <cell r="D34">
            <v>2420</v>
          </cell>
          <cell r="E34">
            <v>0.23693915671103299</v>
          </cell>
          <cell r="F34">
            <v>0.224088309431386</v>
          </cell>
          <cell r="G34">
            <v>197703.061720661</v>
          </cell>
          <cell r="H34">
            <v>222915.61778429701</v>
          </cell>
        </row>
        <row r="35">
          <cell r="A35" t="str">
            <v>MQGPE</v>
          </cell>
          <cell r="B35">
            <v>5.6844884488448502</v>
          </cell>
          <cell r="C35">
            <v>6.9473069947361799</v>
          </cell>
          <cell r="D35">
            <v>909</v>
          </cell>
          <cell r="E35">
            <v>5.6799554463620103E-2</v>
          </cell>
          <cell r="F35">
            <v>6.9431306551174604E-2</v>
          </cell>
          <cell r="G35">
            <v>268755.36022442201</v>
          </cell>
          <cell r="H35">
            <v>319448.87719801901</v>
          </cell>
        </row>
        <row r="36">
          <cell r="A36" t="str">
            <v>NABHA</v>
          </cell>
          <cell r="B36" t="e">
            <v>#N/A</v>
          </cell>
          <cell r="C36" t="e">
            <v>#N/A</v>
          </cell>
          <cell r="D36" t="e">
            <v>#N/A</v>
          </cell>
          <cell r="E36" t="e">
            <v>#N/A</v>
          </cell>
          <cell r="F36" t="e">
            <v>#N/A</v>
          </cell>
          <cell r="G36" t="e">
            <v>#N/A</v>
          </cell>
          <cell r="H36" t="e">
            <v>#N/A</v>
          </cell>
        </row>
        <row r="37">
          <cell r="A37" t="str">
            <v>NABPB</v>
          </cell>
          <cell r="B37" t="e">
            <v>#N/A</v>
          </cell>
          <cell r="C37" t="e">
            <v>#N/A</v>
          </cell>
          <cell r="D37" t="e">
            <v>#N/A</v>
          </cell>
          <cell r="E37" t="e">
            <v>#N/A</v>
          </cell>
          <cell r="F37" t="e">
            <v>#N/A</v>
          </cell>
          <cell r="G37" t="e">
            <v>#N/A</v>
          </cell>
          <cell r="H37" t="e">
            <v>#N/A</v>
          </cell>
        </row>
        <row r="38">
          <cell r="A38" t="str">
            <v>NABPD</v>
          </cell>
          <cell r="B38">
            <v>14.4513882767738</v>
          </cell>
          <cell r="C38">
            <v>14.489363353127001</v>
          </cell>
          <cell r="D38">
            <v>2269</v>
          </cell>
          <cell r="E38">
            <v>0.13896033973941099</v>
          </cell>
          <cell r="F38">
            <v>0.139228109602203</v>
          </cell>
          <cell r="G38">
            <v>223026.59110445101</v>
          </cell>
          <cell r="H38">
            <v>346166.95968928997</v>
          </cell>
        </row>
        <row r="39">
          <cell r="A39" t="str">
            <v>NABPE</v>
          </cell>
          <cell r="B39">
            <v>17.957505882352901</v>
          </cell>
          <cell r="C39">
            <v>19.941200410019199</v>
          </cell>
          <cell r="D39">
            <v>2125</v>
          </cell>
          <cell r="E39">
            <v>0.176253294822342</v>
          </cell>
          <cell r="F39">
            <v>0.19572976471560799</v>
          </cell>
          <cell r="G39">
            <v>235665.298395294</v>
          </cell>
          <cell r="H39">
            <v>213452.17842588201</v>
          </cell>
        </row>
        <row r="40">
          <cell r="A40" t="str">
            <v>NABPF</v>
          </cell>
          <cell r="B40">
            <v>16.069534333070202</v>
          </cell>
          <cell r="C40">
            <v>16.830792359458901</v>
          </cell>
          <cell r="D40">
            <v>2534</v>
          </cell>
          <cell r="E40">
            <v>0.151755462270458</v>
          </cell>
          <cell r="F40">
            <v>0.15883187012160099</v>
          </cell>
          <cell r="G40">
            <v>233722.89822454599</v>
          </cell>
          <cell r="H40">
            <v>155670.62369889501</v>
          </cell>
        </row>
        <row r="41">
          <cell r="A41" t="str">
            <v>NABPH</v>
          </cell>
          <cell r="B41">
            <v>11.442667999000699</v>
          </cell>
          <cell r="C41">
            <v>12.4105144133291</v>
          </cell>
          <cell r="D41">
            <v>4003</v>
          </cell>
          <cell r="E41">
            <v>0.110659818090959</v>
          </cell>
          <cell r="F41">
            <v>0.120097863777533</v>
          </cell>
          <cell r="G41">
            <v>247564.763443417</v>
          </cell>
          <cell r="H41">
            <v>285519.17052810302</v>
          </cell>
        </row>
        <row r="42">
          <cell r="A42" t="str">
            <v>NACGA</v>
          </cell>
          <cell r="B42">
            <v>55.412500000000101</v>
          </cell>
          <cell r="C42">
            <v>56.159046396110803</v>
          </cell>
          <cell r="D42">
            <v>40</v>
          </cell>
          <cell r="E42">
            <v>0.52368548728945497</v>
          </cell>
          <cell r="F42">
            <v>0.53072184680066903</v>
          </cell>
          <cell r="G42">
            <v>237480.22</v>
          </cell>
          <cell r="H42">
            <v>80188.287649999998</v>
          </cell>
        </row>
        <row r="43">
          <cell r="A43" t="str">
            <v>NFNG</v>
          </cell>
          <cell r="B43">
            <v>58.617770034843097</v>
          </cell>
          <cell r="C43">
            <v>59.580878402119801</v>
          </cell>
          <cell r="D43">
            <v>287</v>
          </cell>
          <cell r="E43">
            <v>0.70172507364523495</v>
          </cell>
          <cell r="F43">
            <v>0.71397477313838997</v>
          </cell>
          <cell r="G43">
            <v>302943.33735540003</v>
          </cell>
          <cell r="H43">
            <v>187298.379369337</v>
          </cell>
        </row>
        <row r="44">
          <cell r="A44" t="str">
            <v>QUBHA</v>
          </cell>
          <cell r="B44">
            <v>44.223529411764503</v>
          </cell>
          <cell r="C44">
            <v>41.836739511716999</v>
          </cell>
          <cell r="D44">
            <v>442</v>
          </cell>
          <cell r="E44">
            <v>0.42501728904670699</v>
          </cell>
          <cell r="F44">
            <v>0.40222692640150298</v>
          </cell>
          <cell r="G44">
            <v>173268.36749095001</v>
          </cell>
          <cell r="H44">
            <v>142654.98625113099</v>
          </cell>
        </row>
        <row r="45">
          <cell r="A45" t="str">
            <v>RHCPA</v>
          </cell>
          <cell r="B45">
            <v>30.484970111016199</v>
          </cell>
          <cell r="C45">
            <v>30.5488489063627</v>
          </cell>
          <cell r="D45">
            <v>1171</v>
          </cell>
          <cell r="E45">
            <v>0.29341687991983001</v>
          </cell>
          <cell r="F45">
            <v>0.29404234761521603</v>
          </cell>
          <cell r="G45">
            <v>153641.21107087901</v>
          </cell>
          <cell r="H45">
            <v>177790.096480785</v>
          </cell>
        </row>
        <row r="46">
          <cell r="A46" t="str">
            <v>SBKHB</v>
          </cell>
          <cell r="B46">
            <v>544.93902439024305</v>
          </cell>
          <cell r="C46">
            <v>553.17182435654297</v>
          </cell>
          <cell r="D46">
            <v>41</v>
          </cell>
          <cell r="E46">
            <v>6.1876258228846899</v>
          </cell>
          <cell r="F46">
            <v>6.2295588088611797</v>
          </cell>
          <cell r="G46">
            <v>327301.97558536503</v>
          </cell>
          <cell r="H46">
            <v>34999.725609756097</v>
          </cell>
        </row>
        <row r="47">
          <cell r="A47" t="str">
            <v>SUNPF</v>
          </cell>
          <cell r="B47">
            <v>17.329581993568901</v>
          </cell>
          <cell r="C47">
            <v>17.5241746036723</v>
          </cell>
          <cell r="D47">
            <v>1244</v>
          </cell>
          <cell r="E47">
            <v>0.170018830606364</v>
          </cell>
          <cell r="F47">
            <v>0.17184622399687999</v>
          </cell>
          <cell r="G47">
            <v>144519.592954983</v>
          </cell>
          <cell r="H47">
            <v>247860.933987942</v>
          </cell>
        </row>
        <row r="48">
          <cell r="A48" t="str">
            <v>SUNPG</v>
          </cell>
          <cell r="B48">
            <v>30.7891555555553</v>
          </cell>
          <cell r="C48">
            <v>30.781519697087401</v>
          </cell>
          <cell r="D48">
            <v>1125</v>
          </cell>
          <cell r="E48">
            <v>0.29998501881969097</v>
          </cell>
          <cell r="F48">
            <v>0.29994927630516099</v>
          </cell>
          <cell r="G48">
            <v>307943.11141155497</v>
          </cell>
          <cell r="H48">
            <v>167439.28376177701</v>
          </cell>
        </row>
        <row r="49">
          <cell r="A49" t="str">
            <v>SUNPH</v>
          </cell>
          <cell r="B49">
            <v>28.298557158712502</v>
          </cell>
          <cell r="C49">
            <v>27.1281957869625</v>
          </cell>
          <cell r="D49">
            <v>901</v>
          </cell>
          <cell r="E49">
            <v>0.282285337546332</v>
          </cell>
          <cell r="F49">
            <v>0.27099620229903099</v>
          </cell>
          <cell r="G49">
            <v>209800.646875693</v>
          </cell>
          <cell r="H49">
            <v>292835.62735072098</v>
          </cell>
        </row>
        <row r="50">
          <cell r="A50" t="str">
            <v>URFPA</v>
          </cell>
          <cell r="B50">
            <v>31.055932203389801</v>
          </cell>
          <cell r="C50">
            <v>32.2439323364936</v>
          </cell>
          <cell r="D50">
            <v>590</v>
          </cell>
          <cell r="E50">
            <v>0.63133893303602895</v>
          </cell>
          <cell r="F50">
            <v>0.65385211589543801</v>
          </cell>
          <cell r="G50">
            <v>117209.803949152</v>
          </cell>
          <cell r="H50">
            <v>111611.053350847</v>
          </cell>
        </row>
        <row r="51">
          <cell r="A51" t="str">
            <v>WBCPE</v>
          </cell>
          <cell r="B51">
            <v>16.502264456125999</v>
          </cell>
          <cell r="C51">
            <v>16.231553513999302</v>
          </cell>
          <cell r="D51">
            <v>2473</v>
          </cell>
          <cell r="E51">
            <v>0.163218834190827</v>
          </cell>
          <cell r="F51">
            <v>0.160511678566612</v>
          </cell>
          <cell r="G51">
            <v>293335.19662636402</v>
          </cell>
          <cell r="H51">
            <v>176072.62190780399</v>
          </cell>
        </row>
        <row r="52">
          <cell r="A52" t="str">
            <v>WBCPG</v>
          </cell>
          <cell r="B52">
            <v>11.9422636710469</v>
          </cell>
          <cell r="C52">
            <v>12.1507780649757</v>
          </cell>
          <cell r="D52">
            <v>2359</v>
          </cell>
          <cell r="E52">
            <v>0.116599940635416</v>
          </cell>
          <cell r="F52">
            <v>0.118550978061237</v>
          </cell>
          <cell r="G52">
            <v>303943.12739847298</v>
          </cell>
          <cell r="H52">
            <v>241405.27107969401</v>
          </cell>
        </row>
        <row r="53">
          <cell r="A53" t="str">
            <v>WBCPH</v>
          </cell>
          <cell r="B53">
            <v>15.705097087378601</v>
          </cell>
          <cell r="C53">
            <v>15.226250901519</v>
          </cell>
          <cell r="D53">
            <v>2060</v>
          </cell>
          <cell r="E53">
            <v>0.153534571016018</v>
          </cell>
          <cell r="F53">
            <v>0.148851007953887</v>
          </cell>
          <cell r="G53">
            <v>217269.59761844599</v>
          </cell>
          <cell r="H53">
            <v>191405.00005</v>
          </cell>
        </row>
        <row r="54">
          <cell r="A54" t="str">
            <v>WBCPI</v>
          </cell>
          <cell r="B54">
            <v>18.674440219687298</v>
          </cell>
          <cell r="C54">
            <v>16.021446898220901</v>
          </cell>
          <cell r="D54">
            <v>2367</v>
          </cell>
          <cell r="E54">
            <v>0.18020649495563301</v>
          </cell>
          <cell r="F54">
            <v>0.15456458224814501</v>
          </cell>
          <cell r="G54">
            <v>242021.08249767599</v>
          </cell>
          <cell r="H54">
            <v>182806.66583100901</v>
          </cell>
        </row>
        <row r="55">
          <cell r="A55" t="str">
            <v>WBCPJ</v>
          </cell>
          <cell r="B55">
            <v>12.328283582089499</v>
          </cell>
          <cell r="C55">
            <v>12.415288365576901</v>
          </cell>
          <cell r="D55">
            <v>2680</v>
          </cell>
          <cell r="E55">
            <v>0.119389091910273</v>
          </cell>
          <cell r="F55">
            <v>0.12026615003378401</v>
          </cell>
          <cell r="G55">
            <v>274208.02544626797</v>
          </cell>
          <cell r="H55">
            <v>237236.76242238801</v>
          </cell>
        </row>
        <row r="56">
          <cell r="A56" t="str">
            <v>WHFPB</v>
          </cell>
          <cell r="B56">
            <v>23.873015873016101</v>
          </cell>
          <cell r="C56">
            <v>30.1401391651799</v>
          </cell>
          <cell r="D56">
            <v>63</v>
          </cell>
          <cell r="E56">
            <v>0.22969023078872799</v>
          </cell>
          <cell r="F56">
            <v>0.28982147098274902</v>
          </cell>
          <cell r="G56">
            <v>156731.805238095</v>
          </cell>
          <cell r="H56">
            <v>50816.4019047619</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J64">
            <v>1.75</v>
          </cell>
          <cell r="K64" t="str">
            <v>S/A</v>
          </cell>
        </row>
        <row r="65">
          <cell r="G65" t="str">
            <v>GSBI21</v>
          </cell>
          <cell r="H65" t="str">
            <v>EJ677358@BVAL Corp</v>
          </cell>
          <cell r="J65">
            <v>5.75</v>
          </cell>
          <cell r="K65" t="str">
            <v>S/A</v>
          </cell>
        </row>
        <row r="66">
          <cell r="G66" t="str">
            <v>GSBW21</v>
          </cell>
          <cell r="H66" t="str">
            <v>AM170860@BVAL Corp</v>
          </cell>
          <cell r="J66">
            <v>2</v>
          </cell>
          <cell r="K66" t="str">
            <v>S/A</v>
          </cell>
        </row>
        <row r="67">
          <cell r="G67" t="str">
            <v>GSBM22</v>
          </cell>
          <cell r="H67" t="str">
            <v>EJ677668@BVAL Corp</v>
          </cell>
          <cell r="J67">
            <v>5.75</v>
          </cell>
          <cell r="K67" t="str">
            <v>S/A</v>
          </cell>
        </row>
        <row r="68">
          <cell r="G68" t="str">
            <v>GSBU22</v>
          </cell>
          <cell r="H68" t="str">
            <v>AP442934@BVAL Corp</v>
          </cell>
          <cell r="J68">
            <v>2.25</v>
          </cell>
          <cell r="K68" t="str">
            <v>S/A</v>
          </cell>
        </row>
        <row r="69">
          <cell r="G69" t="str">
            <v>GSBG23</v>
          </cell>
          <cell r="H69" t="str">
            <v>EJ677703@BVAL Corp</v>
          </cell>
          <cell r="J69">
            <v>5.5</v>
          </cell>
          <cell r="K69" t="str">
            <v>S/A</v>
          </cell>
        </row>
        <row r="70">
          <cell r="G70" t="str">
            <v>GSBG24</v>
          </cell>
          <cell r="H70" t="str">
            <v>ACGBET 2.75 04/21/2024 Govt</v>
          </cell>
          <cell r="J70">
            <v>2.75</v>
          </cell>
          <cell r="K70" t="str">
            <v>S/A</v>
          </cell>
        </row>
        <row r="71">
          <cell r="G71" t="str">
            <v>GSBU24</v>
          </cell>
          <cell r="H71" t="str">
            <v>BH786794@BVAL Corp</v>
          </cell>
          <cell r="J71">
            <v>0.25</v>
          </cell>
          <cell r="K71" t="str">
            <v>S/A</v>
          </cell>
        </row>
        <row r="72">
          <cell r="G72" t="str">
            <v>GSBG25</v>
          </cell>
          <cell r="H72" t="str">
            <v>ACGBET 3.25 04/21/2025 Govt</v>
          </cell>
          <cell r="J72">
            <v>3.25</v>
          </cell>
          <cell r="K72" t="str">
            <v>S/A</v>
          </cell>
        </row>
        <row r="73">
          <cell r="G73" t="str">
            <v>GSBU25</v>
          </cell>
          <cell r="H73" t="str">
            <v>BK497459@BVAL Corp</v>
          </cell>
          <cell r="J73">
            <v>0.25</v>
          </cell>
          <cell r="K73" t="str">
            <v>S/A</v>
          </cell>
        </row>
        <row r="74">
          <cell r="G74" t="str">
            <v>GSBG26</v>
          </cell>
          <cell r="H74" t="str">
            <v>EK115084@BVAL Corp</v>
          </cell>
          <cell r="J74">
            <v>4.25</v>
          </cell>
          <cell r="K74" t="str">
            <v>S/A</v>
          </cell>
        </row>
        <row r="75">
          <cell r="G75" t="str">
            <v>GSBQ26</v>
          </cell>
          <cell r="H75" t="str">
            <v>ZO583399@BVAL Corp</v>
          </cell>
          <cell r="J75">
            <v>0.5</v>
          </cell>
          <cell r="K75" t="str">
            <v>S/A</v>
          </cell>
        </row>
        <row r="76">
          <cell r="G76" t="str">
            <v>GSBG27</v>
          </cell>
          <cell r="H76" t="str">
            <v>EJ677723@BVAL Corp</v>
          </cell>
          <cell r="J76">
            <v>4.75</v>
          </cell>
          <cell r="K76" t="str">
            <v>S/A</v>
          </cell>
        </row>
        <row r="77">
          <cell r="G77" t="str">
            <v>GSBU27</v>
          </cell>
          <cell r="H77" t="str">
            <v>JV719311@BVAL Corp</v>
          </cell>
          <cell r="J77">
            <v>2.75</v>
          </cell>
          <cell r="K77" t="str">
            <v>S/A</v>
          </cell>
        </row>
        <row r="78">
          <cell r="G78" t="str">
            <v>GSBI28</v>
          </cell>
          <cell r="H78" t="str">
            <v>LW075334@BVAL Corp</v>
          </cell>
          <cell r="J78">
            <v>2.25</v>
          </cell>
          <cell r="K78" t="str">
            <v>S/A</v>
          </cell>
        </row>
        <row r="79">
          <cell r="G79" t="str">
            <v>GSBU28</v>
          </cell>
          <cell r="H79" t="str">
            <v>AM564773@BVAL Corp</v>
          </cell>
          <cell r="J79">
            <v>2.75</v>
          </cell>
          <cell r="K79" t="str">
            <v>S/A</v>
          </cell>
        </row>
        <row r="80">
          <cell r="G80" t="str">
            <v>GSBG29</v>
          </cell>
          <cell r="H80" t="str">
            <v>AM564773@BVAL Corp</v>
          </cell>
          <cell r="J80">
            <v>2.75</v>
          </cell>
          <cell r="K80" t="str">
            <v>S/A</v>
          </cell>
        </row>
        <row r="81">
          <cell r="G81" t="str">
            <v>GSBU29</v>
          </cell>
          <cell r="H81" t="str">
            <v>AQ782454@BVAL Corp</v>
          </cell>
          <cell r="J81">
            <v>2.75</v>
          </cell>
          <cell r="K81" t="str">
            <v>S/A</v>
          </cell>
        </row>
        <row r="82">
          <cell r="G82" t="str">
            <v>GSBI41</v>
          </cell>
          <cell r="H82" t="str">
            <v>AT611531@BVAL Corp</v>
          </cell>
          <cell r="J82">
            <v>2.75</v>
          </cell>
          <cell r="K82" t="str">
            <v>S/A</v>
          </cell>
        </row>
        <row r="83">
          <cell r="G83" t="str">
            <v>GSBI30</v>
          </cell>
          <cell r="H83" t="str">
            <v>AS904988@BVAL Corp</v>
          </cell>
          <cell r="J83">
            <v>2.5</v>
          </cell>
          <cell r="K83" t="str">
            <v>S/A</v>
          </cell>
        </row>
        <row r="84">
          <cell r="G84" t="str">
            <v>GSBW30</v>
          </cell>
          <cell r="H84" t="str">
            <v>BJ444170@BVAL Corp</v>
          </cell>
          <cell r="J84">
            <v>1</v>
          </cell>
          <cell r="K84" t="str">
            <v>S/A</v>
          </cell>
        </row>
        <row r="85">
          <cell r="G85" t="str">
            <v>GSBK31</v>
          </cell>
          <cell r="H85" t="str">
            <v>ZS844507@BVAL Corp</v>
          </cell>
          <cell r="J85">
            <v>1.5</v>
          </cell>
          <cell r="K85" t="str">
            <v>S/A</v>
          </cell>
        </row>
        <row r="86">
          <cell r="G86" t="str">
            <v>GSBU31</v>
          </cell>
          <cell r="H86" t="str">
            <v>ZO174155@BVAL Corp</v>
          </cell>
          <cell r="J86">
            <v>1</v>
          </cell>
          <cell r="K86" t="str">
            <v>S/A</v>
          </cell>
        </row>
        <row r="87">
          <cell r="G87" t="str">
            <v>GSBI32</v>
          </cell>
          <cell r="H87" t="str">
            <v>ZP562505@BVAL Corp</v>
          </cell>
          <cell r="J87">
            <v>1.25</v>
          </cell>
          <cell r="K87" t="str">
            <v>S/A</v>
          </cell>
        </row>
        <row r="88">
          <cell r="G88" t="str">
            <v>GSBG33</v>
          </cell>
          <cell r="H88" t="str">
            <v>EJ944087@BVAL Corp</v>
          </cell>
          <cell r="J88">
            <v>4.5</v>
          </cell>
          <cell r="K88" t="str">
            <v>S/A</v>
          </cell>
        </row>
        <row r="89">
          <cell r="G89" t="str">
            <v>GSBK35</v>
          </cell>
          <cell r="H89" t="str">
            <v>EK823815@BVAL Corp</v>
          </cell>
          <cell r="J89">
            <v>2.75</v>
          </cell>
          <cell r="K89" t="str">
            <v>S/A</v>
          </cell>
        </row>
        <row r="90">
          <cell r="G90" t="str">
            <v>GSBG37</v>
          </cell>
          <cell r="H90" t="str">
            <v>EK545078@BVAL Corp</v>
          </cell>
          <cell r="J90">
            <v>3.75</v>
          </cell>
          <cell r="K90" t="str">
            <v>S/A</v>
          </cell>
        </row>
        <row r="91">
          <cell r="G91" t="str">
            <v>GSBK39</v>
          </cell>
          <cell r="H91" t="str">
            <v>QJ175585@BVAL Corp</v>
          </cell>
          <cell r="J91">
            <v>3.25</v>
          </cell>
          <cell r="K91" t="str">
            <v>S/A</v>
          </cell>
        </row>
        <row r="92">
          <cell r="G92" t="str">
            <v>GSBE47</v>
          </cell>
          <cell r="H92" t="str">
            <v>QZ854255@BVAL Corp</v>
          </cell>
          <cell r="J92">
            <v>3</v>
          </cell>
          <cell r="K92" t="str">
            <v>S/A</v>
          </cell>
        </row>
        <row r="93">
          <cell r="G93" t="str">
            <v>GSBK51</v>
          </cell>
          <cell r="H93" t="str">
            <v>BK663216@BVAL Corp</v>
          </cell>
          <cell r="J93">
            <v>1.75</v>
          </cell>
          <cell r="K93" t="str">
            <v>S/A</v>
          </cell>
        </row>
        <row r="94">
          <cell r="G94" t="str">
            <v>GSIC22</v>
          </cell>
          <cell r="H94" t="str">
            <v>EJ677798@BVAL Corp</v>
          </cell>
          <cell r="J94">
            <v>1.25</v>
          </cell>
          <cell r="K94" t="str">
            <v>Qtrly</v>
          </cell>
        </row>
        <row r="95">
          <cell r="G95" t="str">
            <v>GSIQ25</v>
          </cell>
          <cell r="H95" t="str">
            <v>ACGBET 3 09/20/2025 Govt</v>
          </cell>
          <cell r="J95">
            <v>3</v>
          </cell>
          <cell r="K95" t="str">
            <v>Qtrly</v>
          </cell>
        </row>
        <row r="96">
          <cell r="G96" t="str">
            <v>GSIU27</v>
          </cell>
          <cell r="H96" t="str">
            <v>ACGBET 0.75 11/21/2027 REGS Corp</v>
          </cell>
          <cell r="J96">
            <v>0.75</v>
          </cell>
          <cell r="K96" t="str">
            <v>Qtrly</v>
          </cell>
        </row>
        <row r="97">
          <cell r="G97" t="str">
            <v>GSIQ30</v>
          </cell>
          <cell r="H97" t="str">
            <v>ACGBET 2.5 09/20/2030 Corp</v>
          </cell>
          <cell r="J97">
            <v>2.5</v>
          </cell>
          <cell r="K97" t="str">
            <v>Qtrly</v>
          </cell>
        </row>
        <row r="98">
          <cell r="G98" t="str">
            <v>GSIO35</v>
          </cell>
          <cell r="H98" t="str">
            <v>ACGBET 2 08/21/2035 Corp</v>
          </cell>
          <cell r="J98">
            <v>2</v>
          </cell>
          <cell r="K98" t="str">
            <v>Qtrly</v>
          </cell>
        </row>
        <row r="99">
          <cell r="G99" t="str">
            <v>GSIC50</v>
          </cell>
          <cell r="H99" t="str">
            <v>ACGBET 1 02/21/2050 Govt</v>
          </cell>
          <cell r="J99">
            <v>1</v>
          </cell>
          <cell r="K99" t="str">
            <v>Qtrly</v>
          </cell>
        </row>
        <row r="100">
          <cell r="G100" t="str">
            <v>GSIO40</v>
          </cell>
          <cell r="H100" t="str">
            <v>ACGBET 1.25 08/21/2040 REGS Corp</v>
          </cell>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1"/>
  <sheetViews>
    <sheetView showGridLines="0" tabSelected="1" zoomScale="115" zoomScaleNormal="115" workbookViewId="0">
      <selection activeCell="C16" sqref="C16"/>
    </sheetView>
  </sheetViews>
  <sheetFormatPr defaultRowHeight="14.25" x14ac:dyDescent="0.2"/>
  <cols>
    <col min="2" max="2" width="19.85546875" style="8" customWidth="1"/>
    <col min="3" max="3" width="36.42578125" style="8" bestFit="1" customWidth="1"/>
    <col min="4" max="4" width="12.5703125" style="8" customWidth="1"/>
    <col min="5" max="5" width="35.140625" style="9" customWidth="1"/>
    <col min="6" max="6" width="1.42578125" style="2" customWidth="1"/>
    <col min="7" max="7" width="8.7109375" style="8" customWidth="1"/>
    <col min="8" max="9" width="9.7109375" style="8" customWidth="1"/>
    <col min="10" max="10" width="10.85546875" style="8" customWidth="1"/>
    <col min="11" max="11" width="19.7109375" style="8" customWidth="1"/>
    <col min="12" max="12" width="11.28515625" style="8" customWidth="1"/>
    <col min="13" max="13" width="1.42578125" style="152" customWidth="1"/>
    <col min="14" max="14" width="9.85546875" style="8" customWidth="1"/>
    <col min="15" max="15" width="15.42578125" style="8" customWidth="1"/>
    <col min="16" max="16" width="12.7109375" style="8" customWidth="1"/>
    <col min="17" max="18" width="9.7109375" style="8" customWidth="1"/>
    <col min="19" max="19" width="10.85546875" style="8" customWidth="1"/>
    <col min="20" max="20" width="1.42578125" style="152" customWidth="1"/>
    <col min="21" max="21" width="11.28515625" style="9" customWidth="1"/>
    <col min="24" max="24" width="9.7109375" customWidth="1"/>
    <col min="25" max="25" width="1.28515625" style="2" customWidth="1"/>
    <col min="29" max="29" width="9.28515625" customWidth="1"/>
  </cols>
  <sheetData>
    <row r="2" spans="2:30" s="2" customFormat="1" ht="14.25" customHeight="1" x14ac:dyDescent="0.2">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2">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2">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2">
      <c r="B5" s="1"/>
      <c r="C5" s="1"/>
      <c r="D5" s="1"/>
      <c r="E5" s="1"/>
      <c r="G5" s="1"/>
      <c r="H5" s="1"/>
      <c r="I5" s="1"/>
      <c r="J5" s="1"/>
      <c r="K5" s="1"/>
      <c r="L5" s="1"/>
      <c r="N5" s="1"/>
      <c r="O5" s="1"/>
      <c r="P5" s="1"/>
      <c r="Q5" s="1"/>
      <c r="R5" s="1"/>
      <c r="S5" s="1"/>
      <c r="U5" s="1"/>
      <c r="V5" s="1"/>
      <c r="W5" s="1"/>
      <c r="X5" s="1"/>
      <c r="Z5" s="1"/>
      <c r="AA5" s="1"/>
      <c r="AB5" s="1"/>
      <c r="AC5" s="1"/>
    </row>
    <row r="6" spans="2:30" ht="20.25" x14ac:dyDescent="0.3">
      <c r="B6" s="3"/>
      <c r="C6" s="4" t="s">
        <v>89</v>
      </c>
      <c r="D6" s="3"/>
      <c r="E6" s="5"/>
      <c r="G6" s="3"/>
      <c r="H6" s="3"/>
      <c r="I6" s="3"/>
      <c r="J6" s="3"/>
      <c r="K6" s="3"/>
      <c r="L6" s="3"/>
      <c r="M6" s="2"/>
      <c r="N6" s="3"/>
      <c r="O6" s="3"/>
      <c r="P6" s="3"/>
      <c r="Q6" s="3"/>
      <c r="R6" s="3"/>
      <c r="S6" s="3"/>
      <c r="T6" s="2"/>
      <c r="U6" s="5"/>
      <c r="V6" s="6"/>
      <c r="W6" s="6"/>
      <c r="X6" s="6"/>
      <c r="Z6" s="6"/>
      <c r="AA6" s="6"/>
      <c r="AB6" s="6"/>
      <c r="AC6" s="6"/>
    </row>
    <row r="7" spans="2:30" x14ac:dyDescent="0.2">
      <c r="B7" s="3"/>
      <c r="C7" s="3"/>
      <c r="D7" s="3"/>
      <c r="E7" s="5"/>
      <c r="G7" s="3"/>
      <c r="H7" s="3"/>
      <c r="I7" s="3"/>
      <c r="J7" s="3"/>
      <c r="K7" s="3"/>
      <c r="L7" s="3"/>
      <c r="M7" s="2"/>
      <c r="N7" s="3"/>
      <c r="O7" s="3"/>
      <c r="P7" s="3"/>
      <c r="Q7" s="3"/>
      <c r="R7" s="3"/>
      <c r="S7" s="3"/>
      <c r="T7" s="2"/>
      <c r="U7" s="5"/>
      <c r="V7" s="6"/>
      <c r="W7" s="6"/>
      <c r="X7" s="6"/>
      <c r="Z7" s="6"/>
      <c r="AA7" s="6"/>
      <c r="AB7" s="6"/>
      <c r="AC7" s="6"/>
    </row>
    <row r="8" spans="2:30" x14ac:dyDescent="0.2">
      <c r="B8" s="3"/>
      <c r="C8" s="3"/>
      <c r="D8" s="3"/>
      <c r="E8" s="5"/>
      <c r="G8" s="3"/>
      <c r="H8" s="3"/>
      <c r="I8" s="3"/>
      <c r="J8" s="3"/>
      <c r="K8" s="3"/>
      <c r="L8" s="3"/>
      <c r="M8" s="2"/>
      <c r="N8" s="3"/>
      <c r="O8" s="3"/>
      <c r="P8" s="3"/>
      <c r="Q8" s="3"/>
      <c r="R8" s="3"/>
      <c r="S8" s="3"/>
      <c r="T8" s="2"/>
      <c r="U8" s="5"/>
      <c r="V8" s="6"/>
      <c r="W8" s="6"/>
      <c r="X8" s="6"/>
      <c r="Z8" s="6"/>
      <c r="AA8" s="6"/>
      <c r="AB8" s="6"/>
      <c r="AC8" s="6"/>
    </row>
    <row r="9" spans="2:30" x14ac:dyDescent="0.2">
      <c r="B9" s="7">
        <v>43586</v>
      </c>
      <c r="F9" s="2">
        <v>23</v>
      </c>
      <c r="I9" s="7">
        <v>43616</v>
      </c>
      <c r="M9" s="2"/>
      <c r="T9" s="2"/>
    </row>
    <row r="10" spans="2:30" s="16" customFormat="1" ht="23.25" x14ac:dyDescent="0.35">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38.25" x14ac:dyDescent="0.2">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2.75" x14ac:dyDescent="0.2">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ht="12.75" x14ac:dyDescent="0.2">
      <c r="B13" s="34" t="s">
        <v>29</v>
      </c>
      <c r="C13" s="35" t="s">
        <v>90</v>
      </c>
      <c r="D13" s="35" t="s">
        <v>91</v>
      </c>
      <c r="E13" s="35"/>
      <c r="F13" s="20"/>
      <c r="G13" s="36">
        <v>43077</v>
      </c>
      <c r="H13" s="37">
        <v>44530</v>
      </c>
      <c r="I13" s="38">
        <v>6.25E-2</v>
      </c>
      <c r="J13" s="39" t="s">
        <v>92</v>
      </c>
      <c r="K13" s="36" t="s">
        <v>93</v>
      </c>
      <c r="L13" s="36" t="s">
        <v>93</v>
      </c>
      <c r="M13" s="20"/>
      <c r="N13" s="40">
        <v>29.058906099999998</v>
      </c>
      <c r="O13" s="40">
        <v>758420.65600000008</v>
      </c>
      <c r="P13" s="41">
        <v>774529</v>
      </c>
      <c r="Q13" s="41">
        <v>46</v>
      </c>
      <c r="R13" s="42">
        <v>0.58008276763609701</v>
      </c>
      <c r="S13" s="43">
        <v>2.609942209765426E-2</v>
      </c>
      <c r="T13" s="30"/>
      <c r="U13" s="44">
        <v>0.98</v>
      </c>
      <c r="V13" s="44">
        <v>1</v>
      </c>
      <c r="W13" s="44">
        <v>0.95799999999999996</v>
      </c>
      <c r="X13" s="45" t="s">
        <v>86</v>
      </c>
      <c r="Y13" s="30"/>
      <c r="Z13" s="46">
        <v>-1.0101010101010111E-2</v>
      </c>
      <c r="AA13" s="46">
        <v>2.0833333333333353E-2</v>
      </c>
      <c r="AB13" s="46">
        <v>-2.8741328047571985E-2</v>
      </c>
      <c r="AC13" s="47" t="s">
        <v>86</v>
      </c>
      <c r="AD13" s="48"/>
    </row>
    <row r="14" spans="2:30" s="16" customFormat="1" ht="12.75" x14ac:dyDescent="0.2">
      <c r="B14" s="34" t="s">
        <v>30</v>
      </c>
      <c r="C14" s="35" t="s">
        <v>94</v>
      </c>
      <c r="D14" s="35" t="s">
        <v>95</v>
      </c>
      <c r="E14" s="35"/>
      <c r="F14" s="20"/>
      <c r="G14" s="36">
        <v>43276</v>
      </c>
      <c r="H14" s="37">
        <v>45099</v>
      </c>
      <c r="I14" s="38">
        <v>3.7850000000000002E-2</v>
      </c>
      <c r="J14" s="39" t="s">
        <v>92</v>
      </c>
      <c r="K14" s="36">
        <v>44368</v>
      </c>
      <c r="L14" s="36">
        <v>44377</v>
      </c>
      <c r="M14" s="20"/>
      <c r="N14" s="40">
        <v>57.3</v>
      </c>
      <c r="O14" s="40">
        <v>873077.12200000009</v>
      </c>
      <c r="P14" s="41">
        <v>9138</v>
      </c>
      <c r="Q14" s="41">
        <v>48</v>
      </c>
      <c r="R14" s="42">
        <v>1.14826311424378</v>
      </c>
      <c r="S14" s="43">
        <v>1.5236948027923213E-2</v>
      </c>
      <c r="T14" s="30"/>
      <c r="U14" s="44">
        <v>95.5</v>
      </c>
      <c r="V14" s="44">
        <v>96.5</v>
      </c>
      <c r="W14" s="44">
        <v>80</v>
      </c>
      <c r="X14" s="45" t="s">
        <v>86</v>
      </c>
      <c r="Y14" s="30"/>
      <c r="Z14" s="46">
        <v>1.0582010582010581E-2</v>
      </c>
      <c r="AA14" s="46">
        <v>0.1437125748502994</v>
      </c>
      <c r="AB14" s="46" t="s">
        <v>86</v>
      </c>
      <c r="AC14" s="47" t="s">
        <v>86</v>
      </c>
      <c r="AD14" s="15"/>
    </row>
    <row r="15" spans="2:30" s="16" customFormat="1" ht="12.75" x14ac:dyDescent="0.2">
      <c r="B15" s="34" t="s">
        <v>31</v>
      </c>
      <c r="C15" s="35" t="s">
        <v>96</v>
      </c>
      <c r="D15" s="35" t="s">
        <v>97</v>
      </c>
      <c r="E15" s="35"/>
      <c r="F15" s="20"/>
      <c r="G15" s="36">
        <v>43787</v>
      </c>
      <c r="H15" s="37">
        <v>44883</v>
      </c>
      <c r="I15" s="38">
        <v>0.08</v>
      </c>
      <c r="J15" s="39" t="s">
        <v>98</v>
      </c>
      <c r="K15" s="36" t="s">
        <v>93</v>
      </c>
      <c r="L15" s="36" t="s">
        <v>93</v>
      </c>
      <c r="M15" s="20"/>
      <c r="N15" s="40">
        <v>10.950273894999999</v>
      </c>
      <c r="O15" s="40">
        <v>63973.101999999999</v>
      </c>
      <c r="P15" s="41">
        <v>61256</v>
      </c>
      <c r="Q15" s="41">
        <v>16</v>
      </c>
      <c r="R15" s="42">
        <v>4.8266375766577303</v>
      </c>
      <c r="S15" s="43">
        <v>5.8421462890723428E-3</v>
      </c>
      <c r="T15" s="30"/>
      <c r="U15" s="44">
        <v>1.0449999999999999</v>
      </c>
      <c r="V15" s="44">
        <v>1.1399999999999999</v>
      </c>
      <c r="W15" s="44">
        <v>1</v>
      </c>
      <c r="X15" s="45">
        <v>4.1356999999999998E-2</v>
      </c>
      <c r="Y15" s="30"/>
      <c r="Z15" s="46">
        <v>-5.0000000000000142E-2</v>
      </c>
      <c r="AA15" s="46">
        <v>0.12365591397849449</v>
      </c>
      <c r="AB15" s="46" t="s">
        <v>86</v>
      </c>
      <c r="AC15" s="47" t="s">
        <v>86</v>
      </c>
      <c r="AD15" s="15"/>
    </row>
    <row r="16" spans="2:30" s="16" customFormat="1" ht="12.75" x14ac:dyDescent="0.2">
      <c r="B16" s="34" t="s">
        <v>32</v>
      </c>
      <c r="C16" s="35" t="s">
        <v>99</v>
      </c>
      <c r="D16" s="35" t="s">
        <v>100</v>
      </c>
      <c r="E16" s="35"/>
      <c r="F16" s="20"/>
      <c r="G16" s="36">
        <v>42177</v>
      </c>
      <c r="H16" s="37">
        <v>44043</v>
      </c>
      <c r="I16" s="38">
        <v>7.0000000000000007E-2</v>
      </c>
      <c r="J16" s="39" t="s">
        <v>92</v>
      </c>
      <c r="K16" s="36" t="s">
        <v>93</v>
      </c>
      <c r="L16" s="36" t="s">
        <v>93</v>
      </c>
      <c r="M16" s="20"/>
      <c r="N16" s="40">
        <v>0.16141600999999997</v>
      </c>
      <c r="O16" s="40">
        <v>0</v>
      </c>
      <c r="P16" s="41">
        <v>0</v>
      </c>
      <c r="Q16" s="41">
        <v>0</v>
      </c>
      <c r="R16" s="42" t="s">
        <v>86</v>
      </c>
      <c r="S16" s="43">
        <v>0</v>
      </c>
      <c r="T16" s="30"/>
      <c r="U16" s="44">
        <v>0.95499999999999996</v>
      </c>
      <c r="V16" s="44">
        <v>0.95499999999999996</v>
      </c>
      <c r="W16" s="44">
        <v>0.94</v>
      </c>
      <c r="X16" s="45" t="s">
        <v>86</v>
      </c>
      <c r="Y16" s="30"/>
      <c r="Z16" s="46">
        <v>0</v>
      </c>
      <c r="AA16" s="46">
        <v>0</v>
      </c>
      <c r="AB16" s="46">
        <v>3.8043478260869477E-2</v>
      </c>
      <c r="AC16" s="47">
        <v>5.2631578947368472E-3</v>
      </c>
      <c r="AD16" s="15"/>
    </row>
    <row r="17" spans="2:30" s="16" customFormat="1" ht="12.75" x14ac:dyDescent="0.2">
      <c r="B17" s="34" t="s">
        <v>33</v>
      </c>
      <c r="C17" s="35" t="s">
        <v>101</v>
      </c>
      <c r="D17" s="35" t="s">
        <v>102</v>
      </c>
      <c r="E17" s="35"/>
      <c r="F17" s="20"/>
      <c r="G17" s="36">
        <v>44155</v>
      </c>
      <c r="H17" s="37">
        <v>45930</v>
      </c>
      <c r="I17" s="38">
        <v>5.5E-2</v>
      </c>
      <c r="J17" s="39" t="s">
        <v>98</v>
      </c>
      <c r="K17" s="36" t="s">
        <v>93</v>
      </c>
      <c r="L17" s="36" t="s">
        <v>93</v>
      </c>
      <c r="M17" s="20"/>
      <c r="N17" s="40">
        <v>18.462499999999999</v>
      </c>
      <c r="O17" s="40">
        <v>330811.913</v>
      </c>
      <c r="P17" s="41">
        <v>3125</v>
      </c>
      <c r="Q17" s="41">
        <v>26</v>
      </c>
      <c r="R17" s="42">
        <v>0.53072184680066903</v>
      </c>
      <c r="S17" s="43">
        <v>1.7918045389302639E-2</v>
      </c>
      <c r="T17" s="30"/>
      <c r="U17" s="44">
        <v>105.5</v>
      </c>
      <c r="V17" s="44">
        <v>107.2</v>
      </c>
      <c r="W17" s="44">
        <v>105.5</v>
      </c>
      <c r="X17" s="45">
        <v>4.1422E-2</v>
      </c>
      <c r="Y17" s="30"/>
      <c r="Z17" s="46">
        <v>-2.4583963691377185E-3</v>
      </c>
      <c r="AA17" s="46" t="s">
        <v>86</v>
      </c>
      <c r="AB17" s="46" t="s">
        <v>86</v>
      </c>
      <c r="AC17" s="47" t="s">
        <v>86</v>
      </c>
      <c r="AD17" s="15"/>
    </row>
    <row r="18" spans="2:30" s="16" customFormat="1" ht="12.75" x14ac:dyDescent="0.2">
      <c r="B18" s="34" t="s">
        <v>34</v>
      </c>
      <c r="C18" s="35" t="s">
        <v>103</v>
      </c>
      <c r="D18" s="35" t="s">
        <v>104</v>
      </c>
      <c r="E18" s="35"/>
      <c r="F18" s="20"/>
      <c r="G18" s="36">
        <v>39048</v>
      </c>
      <c r="H18" s="37" t="s">
        <v>105</v>
      </c>
      <c r="I18" s="38">
        <v>4.0052000000000004E-2</v>
      </c>
      <c r="J18" s="39" t="s">
        <v>98</v>
      </c>
      <c r="K18" s="36">
        <v>44292</v>
      </c>
      <c r="L18" s="36">
        <v>44301</v>
      </c>
      <c r="M18" s="20"/>
      <c r="N18" s="40">
        <v>208.33</v>
      </c>
      <c r="O18" s="40">
        <v>1723799.6189999997</v>
      </c>
      <c r="P18" s="41">
        <v>20697</v>
      </c>
      <c r="Q18" s="41">
        <v>133</v>
      </c>
      <c r="R18" s="42">
        <v>0.71397477313838997</v>
      </c>
      <c r="S18" s="38">
        <v>8.2743705611289763E-3</v>
      </c>
      <c r="T18" s="30"/>
      <c r="U18" s="50">
        <v>83</v>
      </c>
      <c r="V18" s="50">
        <v>86.064999999999998</v>
      </c>
      <c r="W18" s="50">
        <v>75.650000000000006</v>
      </c>
      <c r="X18" s="45">
        <v>7.5681999999999999E-2</v>
      </c>
      <c r="Y18" s="30"/>
      <c r="Z18" s="47">
        <v>-2.3529411764705882E-2</v>
      </c>
      <c r="AA18" s="47">
        <v>6.4102564102564097E-2</v>
      </c>
      <c r="AB18" s="47">
        <v>-4.7072330654420146E-2</v>
      </c>
      <c r="AC18" s="47">
        <v>-1.2033694344162976E-3</v>
      </c>
      <c r="AD18" s="15"/>
    </row>
    <row r="19" spans="2:30" s="16" customFormat="1" ht="12.75" x14ac:dyDescent="0.2">
      <c r="B19" s="51" t="s">
        <v>35</v>
      </c>
      <c r="C19" s="52"/>
      <c r="D19" s="52"/>
      <c r="E19" s="52"/>
      <c r="F19" s="20"/>
      <c r="G19" s="53"/>
      <c r="H19" s="53"/>
      <c r="I19" s="53"/>
      <c r="J19" s="54"/>
      <c r="K19" s="55"/>
      <c r="L19" s="55"/>
      <c r="M19" s="20"/>
      <c r="N19" s="56"/>
      <c r="O19" s="56"/>
      <c r="P19" s="56"/>
      <c r="Q19" s="56"/>
      <c r="R19" s="57"/>
      <c r="S19" s="56"/>
      <c r="T19" s="30"/>
      <c r="U19" s="58"/>
      <c r="V19" s="59"/>
      <c r="W19" s="59"/>
      <c r="X19" s="60"/>
      <c r="Y19" s="30"/>
      <c r="Z19" s="61"/>
      <c r="AA19" s="61"/>
      <c r="AB19" s="61"/>
      <c r="AC19" s="62"/>
      <c r="AD19" s="15"/>
    </row>
    <row r="20" spans="2:30" s="16" customFormat="1" ht="12.75" x14ac:dyDescent="0.2">
      <c r="B20" s="63" t="s">
        <v>36</v>
      </c>
      <c r="C20" s="35" t="s">
        <v>106</v>
      </c>
      <c r="D20" s="64" t="s">
        <v>107</v>
      </c>
      <c r="E20" s="64"/>
      <c r="F20" s="20"/>
      <c r="G20" s="36">
        <v>39720</v>
      </c>
      <c r="H20" s="37" t="s">
        <v>105</v>
      </c>
      <c r="I20" s="38">
        <v>1.01E-2</v>
      </c>
      <c r="J20" s="39" t="s">
        <v>92</v>
      </c>
      <c r="K20" s="36">
        <v>44330</v>
      </c>
      <c r="L20" s="36">
        <v>44348</v>
      </c>
      <c r="M20" s="20"/>
      <c r="N20" s="40">
        <v>17.711652000000001</v>
      </c>
      <c r="O20" s="40">
        <v>87261.85</v>
      </c>
      <c r="P20" s="41">
        <v>1041</v>
      </c>
      <c r="Q20" s="41">
        <v>8</v>
      </c>
      <c r="R20" s="42">
        <v>5.1039098142372401</v>
      </c>
      <c r="S20" s="43">
        <v>4.9268046820251437E-3</v>
      </c>
      <c r="T20" s="30"/>
      <c r="U20" s="44">
        <v>84</v>
      </c>
      <c r="V20" s="44">
        <v>84</v>
      </c>
      <c r="W20" s="44">
        <v>75.3</v>
      </c>
      <c r="X20" s="45">
        <v>1.2741000000000001E-2</v>
      </c>
      <c r="Y20" s="30"/>
      <c r="Z20" s="46">
        <v>1.9417475728155269E-2</v>
      </c>
      <c r="AA20" s="46">
        <v>0.2</v>
      </c>
      <c r="AB20" s="46">
        <v>0.11184645929847788</v>
      </c>
      <c r="AC20" s="46">
        <v>0.21827411167512686</v>
      </c>
      <c r="AD20" s="15"/>
    </row>
    <row r="21" spans="2:30" s="16" customFormat="1" ht="12.75" x14ac:dyDescent="0.2">
      <c r="B21" s="63" t="s">
        <v>37</v>
      </c>
      <c r="C21" s="35" t="s">
        <v>108</v>
      </c>
      <c r="D21" s="64" t="s">
        <v>109</v>
      </c>
      <c r="E21" s="64"/>
      <c r="F21" s="20"/>
      <c r="G21" s="36">
        <v>42118</v>
      </c>
      <c r="H21" s="37">
        <v>44400</v>
      </c>
      <c r="I21" s="38">
        <v>4.0369000000000002E-2</v>
      </c>
      <c r="J21" s="39" t="s">
        <v>92</v>
      </c>
      <c r="K21" s="36">
        <v>44351</v>
      </c>
      <c r="L21" s="36">
        <v>44362</v>
      </c>
      <c r="M21" s="20"/>
      <c r="N21" s="40">
        <v>604.16999999999996</v>
      </c>
      <c r="O21" s="40">
        <v>15335284.247000003</v>
      </c>
      <c r="P21" s="41">
        <v>163520</v>
      </c>
      <c r="Q21" s="41">
        <v>741</v>
      </c>
      <c r="R21" s="42">
        <v>0.36713727963074899</v>
      </c>
      <c r="S21" s="43">
        <v>2.5382399402486062E-2</v>
      </c>
      <c r="T21" s="30"/>
      <c r="U21" s="44">
        <v>95.9</v>
      </c>
      <c r="V21" s="44">
        <v>97.65</v>
      </c>
      <c r="W21" s="44">
        <v>83</v>
      </c>
      <c r="X21" s="45">
        <v>6.2599000000000002E-2</v>
      </c>
      <c r="Y21" s="30"/>
      <c r="Z21" s="46">
        <v>3.6756756756756818E-2</v>
      </c>
      <c r="AA21" s="46">
        <v>0.12690951821386617</v>
      </c>
      <c r="AB21" s="46">
        <v>-5.0495049504950436E-2</v>
      </c>
      <c r="AC21" s="46">
        <v>0.26200815896828544</v>
      </c>
      <c r="AD21" s="15"/>
    </row>
    <row r="22" spans="2:30" s="16" customFormat="1" ht="12.75" x14ac:dyDescent="0.2">
      <c r="B22" s="63" t="s">
        <v>38</v>
      </c>
      <c r="C22" s="35" t="s">
        <v>110</v>
      </c>
      <c r="D22" s="64" t="s">
        <v>111</v>
      </c>
      <c r="E22" s="64"/>
      <c r="F22" s="20"/>
      <c r="G22" s="36">
        <v>36349</v>
      </c>
      <c r="H22" s="37" t="s">
        <v>105</v>
      </c>
      <c r="I22" s="38" t="s">
        <v>105</v>
      </c>
      <c r="J22" s="39" t="s">
        <v>92</v>
      </c>
      <c r="K22" s="36" t="s">
        <v>93</v>
      </c>
      <c r="L22" s="36" t="s">
        <v>93</v>
      </c>
      <c r="M22" s="20"/>
      <c r="N22" s="40">
        <v>1999.0200000000002</v>
      </c>
      <c r="O22" s="40">
        <v>0</v>
      </c>
      <c r="P22" s="41">
        <v>0</v>
      </c>
      <c r="Q22" s="41">
        <v>0</v>
      </c>
      <c r="R22" s="42" t="s">
        <v>86</v>
      </c>
      <c r="S22" s="43">
        <v>0</v>
      </c>
      <c r="T22" s="30"/>
      <c r="U22" s="44">
        <v>99.951000000000008</v>
      </c>
      <c r="V22" s="44">
        <v>100</v>
      </c>
      <c r="W22" s="44">
        <v>78.06</v>
      </c>
      <c r="X22" s="45" t="s">
        <v>86</v>
      </c>
      <c r="Y22" s="30"/>
      <c r="Z22" s="46">
        <v>0</v>
      </c>
      <c r="AA22" s="46">
        <v>0.24798351854164069</v>
      </c>
      <c r="AB22" s="46">
        <v>0.27002541296060995</v>
      </c>
      <c r="AC22" s="46">
        <v>0.5508301008533748</v>
      </c>
      <c r="AD22" s="15"/>
    </row>
    <row r="23" spans="2:30" s="49" customFormat="1" ht="12.75" x14ac:dyDescent="0.2">
      <c r="B23" s="63" t="s">
        <v>39</v>
      </c>
      <c r="C23" s="35" t="s">
        <v>112</v>
      </c>
      <c r="D23" s="64" t="s">
        <v>113</v>
      </c>
      <c r="E23" s="64"/>
      <c r="F23" s="20"/>
      <c r="G23" s="36">
        <v>42649</v>
      </c>
      <c r="H23" s="37">
        <v>45204</v>
      </c>
      <c r="I23" s="38">
        <v>3.9351000000000004E-2</v>
      </c>
      <c r="J23" s="39" t="s">
        <v>92</v>
      </c>
      <c r="K23" s="36">
        <v>44371</v>
      </c>
      <c r="L23" s="36">
        <v>44382</v>
      </c>
      <c r="M23" s="20"/>
      <c r="N23" s="40">
        <v>315.67603500000001</v>
      </c>
      <c r="O23" s="40">
        <v>5956274.9199999999</v>
      </c>
      <c r="P23" s="41">
        <v>57295</v>
      </c>
      <c r="Q23" s="41">
        <v>205</v>
      </c>
      <c r="R23" s="42">
        <v>0.40222692640150298</v>
      </c>
      <c r="S23" s="38">
        <v>1.8868315170012827E-2</v>
      </c>
      <c r="T23" s="30"/>
      <c r="U23" s="50">
        <v>103.5</v>
      </c>
      <c r="V23" s="50">
        <v>110</v>
      </c>
      <c r="W23" s="50">
        <v>94</v>
      </c>
      <c r="X23" s="45">
        <v>2.6749999999999999E-2</v>
      </c>
      <c r="Y23" s="30"/>
      <c r="Z23" s="47">
        <v>-9.5693779904306216E-3</v>
      </c>
      <c r="AA23" s="47">
        <v>9.4080338266384844E-2</v>
      </c>
      <c r="AB23" s="47">
        <v>-1.4285714285714285E-2</v>
      </c>
      <c r="AC23" s="47" t="s">
        <v>86</v>
      </c>
      <c r="AD23" s="48"/>
    </row>
    <row r="24" spans="2:30" s="16" customFormat="1" ht="12.75" x14ac:dyDescent="0.2">
      <c r="B24" s="65" t="s">
        <v>40</v>
      </c>
      <c r="C24" s="66"/>
      <c r="D24" s="66"/>
      <c r="E24" s="66"/>
      <c r="F24" s="20"/>
      <c r="G24" s="67"/>
      <c r="H24" s="67" t="e">
        <v>#N/A</v>
      </c>
      <c r="I24" s="67"/>
      <c r="J24" s="68" t="e">
        <v>#N/A</v>
      </c>
      <c r="K24" s="69"/>
      <c r="L24" s="69"/>
      <c r="M24" s="20"/>
      <c r="N24" s="70"/>
      <c r="O24" s="70"/>
      <c r="P24" s="70"/>
      <c r="Q24" s="70"/>
      <c r="R24" s="71"/>
      <c r="S24" s="70"/>
      <c r="T24" s="30"/>
      <c r="U24" s="72"/>
      <c r="V24" s="73"/>
      <c r="W24" s="73"/>
      <c r="X24" s="74"/>
      <c r="Y24" s="30"/>
      <c r="Z24" s="75"/>
      <c r="AA24" s="75"/>
      <c r="AB24" s="75"/>
      <c r="AC24" s="76"/>
      <c r="AD24" s="15"/>
    </row>
    <row r="25" spans="2:30" s="16" customFormat="1" ht="12.75" x14ac:dyDescent="0.2">
      <c r="B25" s="63" t="s">
        <v>41</v>
      </c>
      <c r="C25" s="35" t="s">
        <v>114</v>
      </c>
      <c r="D25" s="64" t="s">
        <v>115</v>
      </c>
      <c r="E25" s="77"/>
      <c r="F25" s="20"/>
      <c r="G25" s="36">
        <v>42339</v>
      </c>
      <c r="H25" s="37">
        <v>44552</v>
      </c>
      <c r="I25" s="38">
        <v>5.1304999999999996E-2</v>
      </c>
      <c r="J25" s="39" t="s">
        <v>92</v>
      </c>
      <c r="K25" s="36">
        <v>44357</v>
      </c>
      <c r="L25" s="36">
        <v>44369</v>
      </c>
      <c r="M25" s="20"/>
      <c r="N25" s="40">
        <v>269.34575000000001</v>
      </c>
      <c r="O25" s="40">
        <v>6111446.5040000007</v>
      </c>
      <c r="P25" s="41">
        <v>60829</v>
      </c>
      <c r="Q25" s="41">
        <v>314</v>
      </c>
      <c r="R25" s="42">
        <v>0.30085868903552798</v>
      </c>
      <c r="S25" s="38">
        <v>2.2689968206292471E-2</v>
      </c>
      <c r="T25" s="30"/>
      <c r="U25" s="50">
        <v>100.69</v>
      </c>
      <c r="V25" s="50">
        <v>103.5</v>
      </c>
      <c r="W25" s="50">
        <v>88</v>
      </c>
      <c r="X25" s="45">
        <v>6.658E-2</v>
      </c>
      <c r="Y25" s="30"/>
      <c r="Z25" s="47">
        <v>-5.0395256916996554E-3</v>
      </c>
      <c r="AA25" s="47">
        <v>0.14420454545454542</v>
      </c>
      <c r="AB25" s="47">
        <v>-5.009433962264153E-2</v>
      </c>
      <c r="AC25" s="47">
        <v>-9.249237429892726E-3</v>
      </c>
      <c r="AD25" s="15"/>
    </row>
    <row r="26" spans="2:30" s="16" customFormat="1" ht="12.75" x14ac:dyDescent="0.2">
      <c r="B26" s="63" t="s">
        <v>42</v>
      </c>
      <c r="C26" s="35" t="s">
        <v>114</v>
      </c>
      <c r="D26" s="64" t="s">
        <v>116</v>
      </c>
      <c r="E26" s="77"/>
      <c r="F26" s="20"/>
      <c r="G26" s="36">
        <v>43823</v>
      </c>
      <c r="H26" s="37">
        <v>46007</v>
      </c>
      <c r="I26" s="38">
        <v>4.5339999999999998E-2</v>
      </c>
      <c r="J26" s="39" t="s">
        <v>92</v>
      </c>
      <c r="K26" s="36">
        <v>44354</v>
      </c>
      <c r="L26" s="36">
        <v>44363</v>
      </c>
      <c r="M26" s="20"/>
      <c r="N26" s="40">
        <v>272.22250000000003</v>
      </c>
      <c r="O26" s="40">
        <v>7390231.6940000001</v>
      </c>
      <c r="P26" s="41">
        <v>74830</v>
      </c>
      <c r="Q26" s="41">
        <v>336</v>
      </c>
      <c r="R26" s="42">
        <v>0.350566035006036</v>
      </c>
      <c r="S26" s="38">
        <v>2.7147762194528375E-2</v>
      </c>
      <c r="T26" s="30"/>
      <c r="U26" s="50">
        <v>98.99</v>
      </c>
      <c r="V26" s="50">
        <v>100</v>
      </c>
      <c r="W26" s="50">
        <v>78</v>
      </c>
      <c r="X26" s="45">
        <v>6.8390000000000006E-2</v>
      </c>
      <c r="Y26" s="30"/>
      <c r="Z26" s="47">
        <v>4.9746192893400498E-3</v>
      </c>
      <c r="AA26" s="47">
        <v>0.23737499999999995</v>
      </c>
      <c r="AB26" s="47" t="s">
        <v>86</v>
      </c>
      <c r="AC26" s="47" t="s">
        <v>86</v>
      </c>
      <c r="AD26" s="15"/>
    </row>
    <row r="27" spans="2:30" s="16" customFormat="1" ht="12.75" x14ac:dyDescent="0.2">
      <c r="B27" s="63" t="s">
        <v>43</v>
      </c>
      <c r="C27" s="35" t="s">
        <v>117</v>
      </c>
      <c r="D27" s="64" t="s">
        <v>118</v>
      </c>
      <c r="E27" s="77"/>
      <c r="F27" s="20"/>
      <c r="G27" s="36">
        <v>41494</v>
      </c>
      <c r="H27" s="37">
        <v>44440</v>
      </c>
      <c r="I27" s="38">
        <v>3.4653000000000003E-2</v>
      </c>
      <c r="J27" s="39" t="s">
        <v>98</v>
      </c>
      <c r="K27" s="36">
        <v>44431</v>
      </c>
      <c r="L27" s="36">
        <v>44440</v>
      </c>
      <c r="M27" s="20"/>
      <c r="N27" s="40">
        <v>1127.6271999999999</v>
      </c>
      <c r="O27" s="40">
        <v>17202359.774999999</v>
      </c>
      <c r="P27" s="41">
        <v>170997</v>
      </c>
      <c r="Q27" s="41">
        <v>889</v>
      </c>
      <c r="R27" s="42">
        <v>0.111254584512971</v>
      </c>
      <c r="S27" s="43">
        <v>1.5255360792112854E-2</v>
      </c>
      <c r="T27" s="30"/>
      <c r="U27" s="44">
        <v>100.681</v>
      </c>
      <c r="V27" s="44">
        <v>102.88</v>
      </c>
      <c r="W27" s="44">
        <v>94.64</v>
      </c>
      <c r="X27" s="45">
        <v>4.8090000000000001E-2</v>
      </c>
      <c r="Y27" s="30"/>
      <c r="Z27" s="46">
        <v>3.6985345429169088E-3</v>
      </c>
      <c r="AA27" s="46">
        <v>2.5264765784113997E-2</v>
      </c>
      <c r="AB27" s="46">
        <v>2.7988047808764111E-3</v>
      </c>
      <c r="AC27" s="46">
        <v>9.0801733477789817E-2</v>
      </c>
      <c r="AD27" s="15"/>
    </row>
    <row r="28" spans="2:30" s="16" customFormat="1" ht="12.75" x14ac:dyDescent="0.2">
      <c r="B28" s="63" t="s">
        <v>44</v>
      </c>
      <c r="C28" s="35" t="s">
        <v>117</v>
      </c>
      <c r="D28" s="64" t="s">
        <v>119</v>
      </c>
      <c r="E28" s="77"/>
      <c r="F28" s="20"/>
      <c r="G28" s="36">
        <v>41730</v>
      </c>
      <c r="H28" s="37">
        <v>44644</v>
      </c>
      <c r="I28" s="38">
        <v>3.3277000000000001E-2</v>
      </c>
      <c r="J28" s="39" t="s">
        <v>98</v>
      </c>
      <c r="K28" s="36">
        <v>44454</v>
      </c>
      <c r="L28" s="36">
        <v>44463</v>
      </c>
      <c r="M28" s="20"/>
      <c r="N28" s="40">
        <v>1628.998</v>
      </c>
      <c r="O28" s="40">
        <v>23408545.910999998</v>
      </c>
      <c r="P28" s="41">
        <v>231168</v>
      </c>
      <c r="Q28" s="41">
        <v>1125</v>
      </c>
      <c r="R28" s="42">
        <v>0.110638525418983</v>
      </c>
      <c r="S28" s="43">
        <v>1.4369904635242032E-2</v>
      </c>
      <c r="T28" s="30"/>
      <c r="U28" s="44">
        <v>101.18</v>
      </c>
      <c r="V28" s="44">
        <v>103</v>
      </c>
      <c r="W28" s="44">
        <v>94.3</v>
      </c>
      <c r="X28" s="45">
        <v>4.385E-2</v>
      </c>
      <c r="Y28" s="30"/>
      <c r="Z28" s="46">
        <v>-1.2396290873596838E-2</v>
      </c>
      <c r="AA28" s="46">
        <v>4.5896216663221127E-2</v>
      </c>
      <c r="AB28" s="46">
        <v>2.8450615464368188E-2</v>
      </c>
      <c r="AC28" s="46">
        <v>0.14716553287981862</v>
      </c>
      <c r="AD28" s="15"/>
    </row>
    <row r="29" spans="2:30" s="16" customFormat="1" ht="12.75" x14ac:dyDescent="0.2">
      <c r="B29" s="63" t="s">
        <v>45</v>
      </c>
      <c r="C29" s="35" t="s">
        <v>117</v>
      </c>
      <c r="D29" s="64" t="s">
        <v>120</v>
      </c>
      <c r="E29" s="77"/>
      <c r="F29" s="20"/>
      <c r="G29" s="36">
        <v>42069</v>
      </c>
      <c r="H29" s="37">
        <v>45009</v>
      </c>
      <c r="I29" s="38">
        <v>3.6776999999999997E-2</v>
      </c>
      <c r="J29" s="39" t="s">
        <v>98</v>
      </c>
      <c r="K29" s="36">
        <v>44454</v>
      </c>
      <c r="L29" s="36">
        <v>44463</v>
      </c>
      <c r="M29" s="20"/>
      <c r="N29" s="40">
        <v>992.20216556999992</v>
      </c>
      <c r="O29" s="40">
        <v>15111659.351</v>
      </c>
      <c r="P29" s="41">
        <v>147167</v>
      </c>
      <c r="Q29" s="41">
        <v>725</v>
      </c>
      <c r="R29" s="42">
        <v>0.18159190929196301</v>
      </c>
      <c r="S29" s="43">
        <v>1.52304236731016E-2</v>
      </c>
      <c r="T29" s="30"/>
      <c r="U29" s="44">
        <v>102.27</v>
      </c>
      <c r="V29" s="44">
        <v>104.75</v>
      </c>
      <c r="W29" s="44">
        <v>93.4</v>
      </c>
      <c r="X29" s="45">
        <v>4.7149999999999997E-2</v>
      </c>
      <c r="Y29" s="30"/>
      <c r="Z29" s="46">
        <v>-2.0308458664623091E-2</v>
      </c>
      <c r="AA29" s="46">
        <v>5.4329896907216457E-2</v>
      </c>
      <c r="AB29" s="46">
        <v>3.0947580645161222E-2</v>
      </c>
      <c r="AC29" s="46">
        <v>0.15298759864712505</v>
      </c>
      <c r="AD29" s="15"/>
    </row>
    <row r="30" spans="2:30" s="79" customFormat="1" ht="12.75" x14ac:dyDescent="0.2">
      <c r="B30" s="63" t="s">
        <v>46</v>
      </c>
      <c r="C30" s="35" t="s">
        <v>117</v>
      </c>
      <c r="D30" s="64" t="s">
        <v>121</v>
      </c>
      <c r="E30" s="78"/>
      <c r="F30" s="20"/>
      <c r="G30" s="36">
        <v>42641</v>
      </c>
      <c r="H30" s="37">
        <v>45371</v>
      </c>
      <c r="I30" s="38">
        <v>4.7305E-2</v>
      </c>
      <c r="J30" s="39" t="s">
        <v>92</v>
      </c>
      <c r="K30" s="36">
        <v>44357</v>
      </c>
      <c r="L30" s="36">
        <v>44368</v>
      </c>
      <c r="M30" s="20"/>
      <c r="N30" s="40">
        <v>1720.942</v>
      </c>
      <c r="O30" s="40">
        <v>23320380.761</v>
      </c>
      <c r="P30" s="41">
        <v>219644</v>
      </c>
      <c r="Q30" s="41">
        <v>1115</v>
      </c>
      <c r="R30" s="42">
        <v>0.136241637632084</v>
      </c>
      <c r="S30" s="43">
        <v>1.3550939404698125E-2</v>
      </c>
      <c r="T30" s="30"/>
      <c r="U30" s="44">
        <v>106.1</v>
      </c>
      <c r="V30" s="44">
        <v>108.8</v>
      </c>
      <c r="W30" s="44">
        <v>94.75</v>
      </c>
      <c r="X30" s="45">
        <v>4.8059999999999999E-2</v>
      </c>
      <c r="Y30" s="30"/>
      <c r="Z30" s="46">
        <v>-7.4836295603368692E-3</v>
      </c>
      <c r="AA30" s="46">
        <v>6.9545669902521007E-2</v>
      </c>
      <c r="AB30" s="46">
        <v>2.1370812475933761E-2</v>
      </c>
      <c r="AC30" s="46" t="s">
        <v>86</v>
      </c>
      <c r="AD30" s="15"/>
    </row>
    <row r="31" spans="2:30" s="79" customFormat="1" ht="12.75" x14ac:dyDescent="0.2">
      <c r="B31" s="63" t="s">
        <v>47</v>
      </c>
      <c r="C31" s="35" t="s">
        <v>117</v>
      </c>
      <c r="D31" s="64" t="s">
        <v>122</v>
      </c>
      <c r="E31" s="78"/>
      <c r="F31" s="20"/>
      <c r="G31" s="36">
        <v>43007</v>
      </c>
      <c r="H31" s="37">
        <v>45736</v>
      </c>
      <c r="I31" s="38">
        <v>3.8304999999999999E-2</v>
      </c>
      <c r="J31" s="39" t="s">
        <v>92</v>
      </c>
      <c r="K31" s="36">
        <v>44357</v>
      </c>
      <c r="L31" s="36">
        <v>44368</v>
      </c>
      <c r="M31" s="20"/>
      <c r="N31" s="40">
        <v>970.1834844</v>
      </c>
      <c r="O31" s="40">
        <v>10350756.07</v>
      </c>
      <c r="P31" s="41">
        <v>98901</v>
      </c>
      <c r="Q31" s="41">
        <v>648</v>
      </c>
      <c r="R31" s="42">
        <v>0.27130197573798398</v>
      </c>
      <c r="S31" s="43">
        <v>1.066886443279471E-2</v>
      </c>
      <c r="T31" s="30"/>
      <c r="U31" s="44">
        <v>104.2</v>
      </c>
      <c r="V31" s="44">
        <v>105.94</v>
      </c>
      <c r="W31" s="44">
        <v>90.8</v>
      </c>
      <c r="X31" s="45">
        <v>4.9269999999999994E-2</v>
      </c>
      <c r="Y31" s="30"/>
      <c r="Z31" s="46">
        <v>-1.2415884750260659E-2</v>
      </c>
      <c r="AA31" s="46">
        <v>8.1473793461338956E-2</v>
      </c>
      <c r="AB31" s="46">
        <v>4.723618090452264E-2</v>
      </c>
      <c r="AC31" s="46" t="s">
        <v>86</v>
      </c>
      <c r="AD31" s="48"/>
    </row>
    <row r="32" spans="2:30" s="79" customFormat="1" ht="12.75" x14ac:dyDescent="0.2">
      <c r="B32" s="63" t="s">
        <v>48</v>
      </c>
      <c r="C32" s="64" t="s">
        <v>123</v>
      </c>
      <c r="D32" s="64" t="s">
        <v>124</v>
      </c>
      <c r="E32" s="78"/>
      <c r="F32" s="80"/>
      <c r="G32" s="81">
        <v>44200</v>
      </c>
      <c r="H32" s="82" t="s">
        <v>105</v>
      </c>
      <c r="I32" s="83">
        <v>0.05</v>
      </c>
      <c r="J32" s="84" t="s">
        <v>98</v>
      </c>
      <c r="K32" s="81">
        <v>44292</v>
      </c>
      <c r="L32" s="81">
        <v>44301</v>
      </c>
      <c r="M32" s="80"/>
      <c r="N32" s="85">
        <v>129.96</v>
      </c>
      <c r="O32" s="85">
        <v>1910261.46</v>
      </c>
      <c r="P32" s="86">
        <v>17702</v>
      </c>
      <c r="Q32" s="86">
        <v>105</v>
      </c>
      <c r="R32" s="87" t="s">
        <v>86</v>
      </c>
      <c r="S32" s="88">
        <v>1.4698841643582639E-2</v>
      </c>
      <c r="T32" s="89"/>
      <c r="U32" s="90">
        <v>108.3</v>
      </c>
      <c r="V32" s="90">
        <v>110</v>
      </c>
      <c r="W32" s="90">
        <v>104.5</v>
      </c>
      <c r="X32" s="91">
        <v>4.6780000000000002E-2</v>
      </c>
      <c r="Y32" s="89"/>
      <c r="Z32" s="92">
        <v>1.8501387604070569E-3</v>
      </c>
      <c r="AA32" s="92" t="s">
        <v>86</v>
      </c>
      <c r="AB32" s="92" t="s">
        <v>86</v>
      </c>
      <c r="AC32" s="92" t="s">
        <v>86</v>
      </c>
      <c r="AD32" s="48"/>
    </row>
    <row r="33" spans="2:30" s="16" customFormat="1" ht="12.75" x14ac:dyDescent="0.2">
      <c r="B33" s="63" t="s">
        <v>49</v>
      </c>
      <c r="C33" s="35" t="s">
        <v>106</v>
      </c>
      <c r="D33" s="64" t="s">
        <v>125</v>
      </c>
      <c r="E33" s="77"/>
      <c r="F33" s="20"/>
      <c r="G33" s="36">
        <v>42171</v>
      </c>
      <c r="H33" s="37">
        <v>44362</v>
      </c>
      <c r="I33" s="38">
        <v>4.0199999999999993E-2</v>
      </c>
      <c r="J33" s="39" t="s">
        <v>98</v>
      </c>
      <c r="K33" s="36">
        <v>44348</v>
      </c>
      <c r="L33" s="36">
        <v>44362</v>
      </c>
      <c r="M33" s="20"/>
      <c r="N33" s="40">
        <v>285.73843499999998</v>
      </c>
      <c r="O33" s="40">
        <v>3951731.1930000004</v>
      </c>
      <c r="P33" s="41">
        <v>38987</v>
      </c>
      <c r="Q33" s="41">
        <v>225</v>
      </c>
      <c r="R33" s="42">
        <v>0.26604735827609999</v>
      </c>
      <c r="S33" s="43">
        <v>1.3829890238602309E-2</v>
      </c>
      <c r="T33" s="30"/>
      <c r="U33" s="44">
        <v>101.25</v>
      </c>
      <c r="V33" s="44">
        <v>102.74</v>
      </c>
      <c r="W33" s="44">
        <v>88.75</v>
      </c>
      <c r="X33" s="45">
        <v>6.1109999999999998E-2</v>
      </c>
      <c r="Y33" s="30"/>
      <c r="Z33" s="46">
        <v>-4.9358341559720793E-4</v>
      </c>
      <c r="AA33" s="46">
        <v>0.13892013498312702</v>
      </c>
      <c r="AB33" s="46">
        <v>4.4642857142857427E-3</v>
      </c>
      <c r="AC33" s="46">
        <v>9.8156182212581308E-2</v>
      </c>
      <c r="AD33" s="15"/>
    </row>
    <row r="34" spans="2:30" s="49" customFormat="1" ht="12.75" x14ac:dyDescent="0.2">
      <c r="B34" s="63" t="s">
        <v>50</v>
      </c>
      <c r="C34" s="35" t="s">
        <v>106</v>
      </c>
      <c r="D34" s="64" t="s">
        <v>126</v>
      </c>
      <c r="E34" s="78"/>
      <c r="F34" s="20"/>
      <c r="G34" s="36">
        <v>43083</v>
      </c>
      <c r="H34" s="37">
        <v>45456</v>
      </c>
      <c r="I34" s="38">
        <v>3.7869E-2</v>
      </c>
      <c r="J34" s="39" t="s">
        <v>92</v>
      </c>
      <c r="K34" s="36">
        <v>44348</v>
      </c>
      <c r="L34" s="36">
        <v>44362</v>
      </c>
      <c r="M34" s="20"/>
      <c r="N34" s="40">
        <v>332.86457521</v>
      </c>
      <c r="O34" s="40">
        <v>5180514.18</v>
      </c>
      <c r="P34" s="41">
        <v>50422</v>
      </c>
      <c r="Q34" s="41">
        <v>366</v>
      </c>
      <c r="R34" s="42">
        <v>0.257953383665529</v>
      </c>
      <c r="S34" s="43">
        <v>1.5563428991299781E-2</v>
      </c>
      <c r="T34" s="30"/>
      <c r="U34" s="44">
        <v>103.49799999999999</v>
      </c>
      <c r="V34" s="44">
        <v>104.12</v>
      </c>
      <c r="W34" s="44">
        <v>78</v>
      </c>
      <c r="X34" s="45">
        <v>4.8940000000000004E-2</v>
      </c>
      <c r="Y34" s="30"/>
      <c r="Z34" s="46">
        <v>-4.3482443482444674E-3</v>
      </c>
      <c r="AA34" s="93">
        <v>0.31093096896770089</v>
      </c>
      <c r="AB34" s="93">
        <v>5.0208016235413426E-2</v>
      </c>
      <c r="AC34" s="46" t="s">
        <v>86</v>
      </c>
      <c r="AD34" s="48"/>
    </row>
    <row r="35" spans="2:30" s="49" customFormat="1" ht="12.75" x14ac:dyDescent="0.2">
      <c r="B35" s="63" t="s">
        <v>51</v>
      </c>
      <c r="C35" s="35" t="s">
        <v>106</v>
      </c>
      <c r="D35" s="64" t="s">
        <v>127</v>
      </c>
      <c r="E35" s="78"/>
      <c r="F35" s="20"/>
      <c r="G35" s="36">
        <v>44166</v>
      </c>
      <c r="H35" s="37">
        <v>46553</v>
      </c>
      <c r="I35" s="38">
        <v>3.8369E-2</v>
      </c>
      <c r="J35" s="39" t="s">
        <v>92</v>
      </c>
      <c r="K35" s="36">
        <v>44351</v>
      </c>
      <c r="L35" s="36">
        <v>44362</v>
      </c>
      <c r="M35" s="20"/>
      <c r="N35" s="40">
        <v>520.58285006000006</v>
      </c>
      <c r="O35" s="40">
        <v>12635369.200999999</v>
      </c>
      <c r="P35" s="41">
        <v>122529</v>
      </c>
      <c r="Q35" s="41">
        <v>638</v>
      </c>
      <c r="R35" s="42">
        <v>0.26417812558195902</v>
      </c>
      <c r="S35" s="94">
        <v>2.4271581746390037E-2</v>
      </c>
      <c r="T35" s="30"/>
      <c r="U35" s="95">
        <v>103.61</v>
      </c>
      <c r="V35" s="95">
        <v>105.3</v>
      </c>
      <c r="W35" s="95">
        <v>100.11</v>
      </c>
      <c r="X35" s="45">
        <v>5.4100000000000002E-2</v>
      </c>
      <c r="Y35" s="30"/>
      <c r="Z35" s="96">
        <v>3.0009680542110581E-3</v>
      </c>
      <c r="AA35" s="93" t="s">
        <v>86</v>
      </c>
      <c r="AB35" s="93" t="s">
        <v>86</v>
      </c>
      <c r="AC35" s="46" t="s">
        <v>86</v>
      </c>
      <c r="AD35" s="48"/>
    </row>
    <row r="36" spans="2:30" s="49" customFormat="1" ht="12.75" x14ac:dyDescent="0.2">
      <c r="B36" s="63" t="s">
        <v>52</v>
      </c>
      <c r="C36" s="35" t="s">
        <v>128</v>
      </c>
      <c r="D36" s="64" t="s">
        <v>129</v>
      </c>
      <c r="E36" s="78"/>
      <c r="F36" s="20"/>
      <c r="G36" s="36">
        <v>43098</v>
      </c>
      <c r="H36" s="37">
        <v>45519</v>
      </c>
      <c r="I36" s="38">
        <v>3.7602999999999998E-2</v>
      </c>
      <c r="J36" s="39" t="s">
        <v>92</v>
      </c>
      <c r="K36" s="36">
        <v>44314</v>
      </c>
      <c r="L36" s="36">
        <v>44333</v>
      </c>
      <c r="M36" s="20"/>
      <c r="N36" s="40">
        <v>361.55</v>
      </c>
      <c r="O36" s="40">
        <v>3795602.5319999997</v>
      </c>
      <c r="P36" s="41">
        <v>36852</v>
      </c>
      <c r="Q36" s="41">
        <v>304</v>
      </c>
      <c r="R36" s="42">
        <v>0.31635287524349398</v>
      </c>
      <c r="S36" s="43">
        <v>1.0498140041488037E-2</v>
      </c>
      <c r="T36" s="30"/>
      <c r="U36" s="44">
        <v>103.3</v>
      </c>
      <c r="V36" s="44">
        <v>103.95</v>
      </c>
      <c r="W36" s="44">
        <v>82</v>
      </c>
      <c r="X36" s="45">
        <v>5.0979999999999998E-2</v>
      </c>
      <c r="Y36" s="30"/>
      <c r="Z36" s="46">
        <v>2.9126213592232733E-3</v>
      </c>
      <c r="AA36" s="46">
        <v>0.27530864197530863</v>
      </c>
      <c r="AB36" s="46">
        <v>4.3434343434343409E-2</v>
      </c>
      <c r="AC36" s="46" t="s">
        <v>86</v>
      </c>
      <c r="AD36" s="48"/>
    </row>
    <row r="37" spans="2:30" s="49" customFormat="1" ht="12.75" x14ac:dyDescent="0.2">
      <c r="B37" s="63" t="s">
        <v>53</v>
      </c>
      <c r="C37" s="35" t="s">
        <v>128</v>
      </c>
      <c r="D37" s="64" t="s">
        <v>130</v>
      </c>
      <c r="E37" s="78"/>
      <c r="F37" s="20"/>
      <c r="G37" s="36">
        <v>44166</v>
      </c>
      <c r="H37" s="37">
        <v>46521</v>
      </c>
      <c r="I37" s="38">
        <v>3.8100000000000002E-2</v>
      </c>
      <c r="J37" s="39" t="s">
        <v>92</v>
      </c>
      <c r="K37" s="36">
        <v>44314</v>
      </c>
      <c r="L37" s="36">
        <v>44333</v>
      </c>
      <c r="M37" s="20"/>
      <c r="N37" s="40">
        <v>271.44</v>
      </c>
      <c r="O37" s="40">
        <v>10637114.759999998</v>
      </c>
      <c r="P37" s="41">
        <v>103215</v>
      </c>
      <c r="Q37" s="41">
        <v>381</v>
      </c>
      <c r="R37" s="42">
        <v>0.28628899490771698</v>
      </c>
      <c r="S37" s="43">
        <v>3.9187720159151188E-2</v>
      </c>
      <c r="T37" s="30"/>
      <c r="U37" s="44">
        <v>104.4</v>
      </c>
      <c r="V37" s="44">
        <v>107</v>
      </c>
      <c r="W37" s="44">
        <v>99.97</v>
      </c>
      <c r="X37" s="45">
        <v>5.305E-2</v>
      </c>
      <c r="Y37" s="30"/>
      <c r="Z37" s="46">
        <v>2.0428110644120843E-2</v>
      </c>
      <c r="AA37" s="46" t="s">
        <v>86</v>
      </c>
      <c r="AB37" s="46" t="s">
        <v>86</v>
      </c>
      <c r="AC37" s="46" t="s">
        <v>86</v>
      </c>
      <c r="AD37" s="48"/>
    </row>
    <row r="38" spans="2:30" s="16" customFormat="1" ht="12.75" x14ac:dyDescent="0.2">
      <c r="B38" s="63" t="s">
        <v>54</v>
      </c>
      <c r="C38" s="35" t="s">
        <v>131</v>
      </c>
      <c r="D38" s="64" t="s">
        <v>132</v>
      </c>
      <c r="E38" s="77"/>
      <c r="F38" s="20"/>
      <c r="G38" s="36">
        <v>41914</v>
      </c>
      <c r="H38" s="37">
        <v>44910</v>
      </c>
      <c r="I38" s="38">
        <v>2.8368999999999998E-2</v>
      </c>
      <c r="J38" s="39" t="s">
        <v>92</v>
      </c>
      <c r="K38" s="36">
        <v>44351</v>
      </c>
      <c r="L38" s="36">
        <v>44362</v>
      </c>
      <c r="M38" s="20"/>
      <c r="N38" s="40">
        <v>3019.8</v>
      </c>
      <c r="O38" s="40">
        <v>46003100.200999998</v>
      </c>
      <c r="P38" s="41">
        <v>457672</v>
      </c>
      <c r="Q38" s="41">
        <v>2032</v>
      </c>
      <c r="R38" s="42">
        <v>8.4847505471227103E-2</v>
      </c>
      <c r="S38" s="43">
        <v>1.5233823498576065E-2</v>
      </c>
      <c r="T38" s="30"/>
      <c r="U38" s="44">
        <v>100.66</v>
      </c>
      <c r="V38" s="44">
        <v>102</v>
      </c>
      <c r="W38" s="44">
        <v>91.25</v>
      </c>
      <c r="X38" s="45">
        <v>4.752E-2</v>
      </c>
      <c r="Y38" s="30"/>
      <c r="Z38" s="46">
        <v>-5.0410200652367806E-3</v>
      </c>
      <c r="AA38" s="46">
        <v>5.7897447215478404E-2</v>
      </c>
      <c r="AB38" s="46">
        <v>4.8541666666666629E-2</v>
      </c>
      <c r="AC38" s="46">
        <v>0.16235565819861436</v>
      </c>
      <c r="AD38" s="15"/>
    </row>
    <row r="39" spans="2:30" s="16" customFormat="1" ht="12.75" x14ac:dyDescent="0.2">
      <c r="B39" s="63" t="s">
        <v>55</v>
      </c>
      <c r="C39" s="35" t="s">
        <v>131</v>
      </c>
      <c r="D39" s="64" t="s">
        <v>133</v>
      </c>
      <c r="E39" s="77"/>
      <c r="F39" s="20"/>
      <c r="G39" s="36">
        <v>42460</v>
      </c>
      <c r="H39" s="37">
        <v>44484</v>
      </c>
      <c r="I39" s="38">
        <v>5.2369000000000006E-2</v>
      </c>
      <c r="J39" s="39" t="s">
        <v>92</v>
      </c>
      <c r="K39" s="36">
        <v>44351</v>
      </c>
      <c r="L39" s="36">
        <v>44362</v>
      </c>
      <c r="M39" s="20"/>
      <c r="N39" s="40">
        <v>1473.925</v>
      </c>
      <c r="O39" s="40">
        <v>17541374.610999998</v>
      </c>
      <c r="P39" s="41">
        <v>172426</v>
      </c>
      <c r="Q39" s="41">
        <v>853</v>
      </c>
      <c r="R39" s="42">
        <v>8.3815513738208794E-2</v>
      </c>
      <c r="S39" s="43">
        <v>1.1901131069084246E-2</v>
      </c>
      <c r="T39" s="30"/>
      <c r="U39" s="44">
        <v>101.65</v>
      </c>
      <c r="V39" s="44">
        <v>104.75</v>
      </c>
      <c r="W39" s="44">
        <v>99.7</v>
      </c>
      <c r="X39" s="45">
        <v>4.8710000000000003E-2</v>
      </c>
      <c r="Y39" s="30"/>
      <c r="Z39" s="46">
        <v>-1.1196389140183425E-2</v>
      </c>
      <c r="AA39" s="46">
        <v>1.4501432178608172E-2</v>
      </c>
      <c r="AB39" s="46">
        <v>-3.0519790176442432E-2</v>
      </c>
      <c r="AC39" s="46">
        <v>1.4471057884231565E-2</v>
      </c>
      <c r="AD39" s="15"/>
    </row>
    <row r="40" spans="2:30" s="16" customFormat="1" ht="12.75" x14ac:dyDescent="0.2">
      <c r="B40" s="63" t="s">
        <v>56</v>
      </c>
      <c r="C40" s="35" t="s">
        <v>131</v>
      </c>
      <c r="D40" s="64" t="s">
        <v>134</v>
      </c>
      <c r="E40" s="78"/>
      <c r="F40" s="20"/>
      <c r="G40" s="36">
        <v>42828</v>
      </c>
      <c r="H40" s="37">
        <v>44651</v>
      </c>
      <c r="I40" s="38">
        <v>3.9369000000000001E-2</v>
      </c>
      <c r="J40" s="39" t="s">
        <v>92</v>
      </c>
      <c r="K40" s="36">
        <v>44351</v>
      </c>
      <c r="L40" s="36">
        <v>44362</v>
      </c>
      <c r="M40" s="20"/>
      <c r="N40" s="40">
        <v>1669.356</v>
      </c>
      <c r="O40" s="40">
        <v>21982940.254999995</v>
      </c>
      <c r="P40" s="41">
        <v>216525</v>
      </c>
      <c r="Q40" s="41">
        <v>1058</v>
      </c>
      <c r="R40" s="42">
        <v>0.111631651256256</v>
      </c>
      <c r="S40" s="43">
        <v>1.3168515436491675E-2</v>
      </c>
      <c r="T40" s="30"/>
      <c r="U40" s="44">
        <v>101.79</v>
      </c>
      <c r="V40" s="44">
        <v>103</v>
      </c>
      <c r="W40" s="44">
        <v>95.25</v>
      </c>
      <c r="X40" s="45">
        <v>4.5410000000000006E-2</v>
      </c>
      <c r="Y40" s="30"/>
      <c r="Z40" s="46">
        <v>-4.9853372434016706E-3</v>
      </c>
      <c r="AA40" s="46">
        <v>3.8673469387755163E-2</v>
      </c>
      <c r="AB40" s="46">
        <v>8.8706080578820588E-3</v>
      </c>
      <c r="AC40" s="46" t="s">
        <v>86</v>
      </c>
      <c r="AD40" s="15"/>
    </row>
    <row r="41" spans="2:30" s="49" customFormat="1" ht="12.75" x14ac:dyDescent="0.2">
      <c r="B41" s="63" t="s">
        <v>57</v>
      </c>
      <c r="C41" s="35" t="s">
        <v>131</v>
      </c>
      <c r="D41" s="64" t="s">
        <v>135</v>
      </c>
      <c r="E41" s="78"/>
      <c r="F41" s="20"/>
      <c r="G41" s="36">
        <v>43199</v>
      </c>
      <c r="H41" s="37">
        <v>45762</v>
      </c>
      <c r="I41" s="38">
        <v>3.4369000000000004E-2</v>
      </c>
      <c r="J41" s="39" t="s">
        <v>92</v>
      </c>
      <c r="K41" s="36">
        <v>44351</v>
      </c>
      <c r="L41" s="36">
        <v>44362</v>
      </c>
      <c r="M41" s="20"/>
      <c r="N41" s="40">
        <v>1408.5435</v>
      </c>
      <c r="O41" s="40">
        <v>19750963.126000006</v>
      </c>
      <c r="P41" s="41">
        <v>192061</v>
      </c>
      <c r="Q41" s="41">
        <v>861</v>
      </c>
      <c r="R41" s="42">
        <v>0.16953674623231799</v>
      </c>
      <c r="S41" s="43">
        <v>1.4022259962862351E-2</v>
      </c>
      <c r="T41" s="30"/>
      <c r="U41" s="44">
        <v>103.19</v>
      </c>
      <c r="V41" s="44">
        <v>104.6</v>
      </c>
      <c r="W41" s="44">
        <v>89.85</v>
      </c>
      <c r="X41" s="45">
        <v>4.8369999999999996E-2</v>
      </c>
      <c r="Y41" s="30"/>
      <c r="Z41" s="46">
        <v>-7.7884615384615601E-3</v>
      </c>
      <c r="AA41" s="46">
        <v>0.10363636363636361</v>
      </c>
      <c r="AB41" s="46" t="s">
        <v>86</v>
      </c>
      <c r="AC41" s="46" t="s">
        <v>86</v>
      </c>
      <c r="AD41" s="48"/>
    </row>
    <row r="42" spans="2:30" s="49" customFormat="1" ht="12.75" x14ac:dyDescent="0.2">
      <c r="B42" s="63" t="s">
        <v>58</v>
      </c>
      <c r="C42" s="35" t="s">
        <v>131</v>
      </c>
      <c r="D42" s="64" t="s">
        <v>136</v>
      </c>
      <c r="E42" s="78"/>
      <c r="F42" s="20"/>
      <c r="G42" s="36">
        <v>43452</v>
      </c>
      <c r="H42" s="37">
        <v>45408</v>
      </c>
      <c r="I42" s="38">
        <v>3.7368999999999999E-2</v>
      </c>
      <c r="J42" s="39" t="s">
        <v>92</v>
      </c>
      <c r="K42" s="36">
        <v>44351</v>
      </c>
      <c r="L42" s="36">
        <v>44362</v>
      </c>
      <c r="M42" s="20"/>
      <c r="N42" s="40">
        <v>1645.65</v>
      </c>
      <c r="O42" s="40">
        <v>19125354.947999999</v>
      </c>
      <c r="P42" s="41">
        <v>185140</v>
      </c>
      <c r="Q42" s="41">
        <v>753</v>
      </c>
      <c r="R42" s="42">
        <v>0.13206587971273301</v>
      </c>
      <c r="S42" s="43">
        <v>1.1621763405341354E-2</v>
      </c>
      <c r="T42" s="30"/>
      <c r="U42" s="44">
        <v>103.5</v>
      </c>
      <c r="V42" s="44">
        <v>104.9</v>
      </c>
      <c r="W42" s="44">
        <v>91.11</v>
      </c>
      <c r="X42" s="45">
        <v>4.8000000000000001E-2</v>
      </c>
      <c r="Y42" s="30"/>
      <c r="Z42" s="46">
        <v>-5.9546676911256674E-3</v>
      </c>
      <c r="AA42" s="46">
        <v>8.2635983263598389E-2</v>
      </c>
      <c r="AB42" s="46" t="s">
        <v>86</v>
      </c>
      <c r="AC42" s="46" t="s">
        <v>86</v>
      </c>
      <c r="AD42" s="48"/>
    </row>
    <row r="43" spans="2:30" s="49" customFormat="1" ht="12.75" x14ac:dyDescent="0.2">
      <c r="B43" s="63" t="s">
        <v>59</v>
      </c>
      <c r="C43" s="35" t="s">
        <v>131</v>
      </c>
      <c r="D43" s="64" t="s">
        <v>137</v>
      </c>
      <c r="E43" s="78"/>
      <c r="F43" s="20"/>
      <c r="G43" s="36">
        <v>43784</v>
      </c>
      <c r="H43" s="37">
        <v>46497</v>
      </c>
      <c r="I43" s="38">
        <v>3.0369E-2</v>
      </c>
      <c r="J43" s="39" t="s">
        <v>92</v>
      </c>
      <c r="K43" s="36">
        <v>44351</v>
      </c>
      <c r="L43" s="36">
        <v>44362</v>
      </c>
      <c r="M43" s="20"/>
      <c r="N43" s="40">
        <v>1667.49</v>
      </c>
      <c r="O43" s="40">
        <v>31792334.625000004</v>
      </c>
      <c r="P43" s="41">
        <v>315082</v>
      </c>
      <c r="Q43" s="41">
        <v>1475</v>
      </c>
      <c r="R43" s="42">
        <v>0.12860378337627401</v>
      </c>
      <c r="S43" s="43">
        <v>1.9065982179803178E-2</v>
      </c>
      <c r="T43" s="30"/>
      <c r="U43" s="44">
        <v>101.06</v>
      </c>
      <c r="V43" s="44">
        <v>102.6</v>
      </c>
      <c r="W43" s="44">
        <v>86</v>
      </c>
      <c r="X43" s="45">
        <v>5.0839999999999996E-2</v>
      </c>
      <c r="Y43" s="30"/>
      <c r="Z43" s="46">
        <v>-1.9751135690302471E-3</v>
      </c>
      <c r="AA43" s="46">
        <v>0.14179188792226863</v>
      </c>
      <c r="AB43" s="46" t="s">
        <v>86</v>
      </c>
      <c r="AC43" s="46" t="s">
        <v>86</v>
      </c>
      <c r="AD43" s="48"/>
    </row>
    <row r="44" spans="2:30" s="16" customFormat="1" ht="12.75" x14ac:dyDescent="0.2">
      <c r="B44" s="63" t="s">
        <v>60</v>
      </c>
      <c r="C44" s="35" t="s">
        <v>138</v>
      </c>
      <c r="D44" s="64" t="s">
        <v>139</v>
      </c>
      <c r="E44" s="77"/>
      <c r="F44" s="20"/>
      <c r="G44" s="36">
        <v>41922</v>
      </c>
      <c r="H44" s="37">
        <v>43976</v>
      </c>
      <c r="I44" s="38">
        <v>3.4186999999999995E-2</v>
      </c>
      <c r="J44" s="39" t="s">
        <v>92</v>
      </c>
      <c r="K44" s="36">
        <v>44330</v>
      </c>
      <c r="L44" s="36">
        <v>44341</v>
      </c>
      <c r="M44" s="20"/>
      <c r="N44" s="40">
        <v>47.658675200000005</v>
      </c>
      <c r="O44" s="40">
        <v>1112207.6129999999</v>
      </c>
      <c r="P44" s="41">
        <v>11102</v>
      </c>
      <c r="Q44" s="41">
        <v>104</v>
      </c>
      <c r="R44" s="42">
        <v>0.34859121108247199</v>
      </c>
      <c r="S44" s="43">
        <v>2.3336939357475044E-2</v>
      </c>
      <c r="T44" s="30"/>
      <c r="U44" s="44">
        <v>100.4</v>
      </c>
      <c r="V44" s="44">
        <v>102.05</v>
      </c>
      <c r="W44" s="44">
        <v>88.01</v>
      </c>
      <c r="X44" s="45">
        <v>5.6509999999999998E-2</v>
      </c>
      <c r="Y44" s="30"/>
      <c r="Z44" s="46">
        <v>-1.5686274509803866E-2</v>
      </c>
      <c r="AA44" s="46">
        <v>0.12505602868668772</v>
      </c>
      <c r="AB44" s="46">
        <v>7.5263421976919211E-3</v>
      </c>
      <c r="AC44" s="46">
        <v>0.10341795801736467</v>
      </c>
      <c r="AD44" s="15"/>
    </row>
    <row r="45" spans="2:30" s="49" customFormat="1" ht="12.75" x14ac:dyDescent="0.2">
      <c r="B45" s="63" t="s">
        <v>61</v>
      </c>
      <c r="C45" s="35" t="s">
        <v>138</v>
      </c>
      <c r="D45" s="64" t="s">
        <v>140</v>
      </c>
      <c r="E45" s="78"/>
      <c r="F45" s="20"/>
      <c r="G45" s="36">
        <v>42835</v>
      </c>
      <c r="H45" s="37">
        <v>45068</v>
      </c>
      <c r="I45" s="38">
        <v>4.4127E-2</v>
      </c>
      <c r="J45" s="39" t="s">
        <v>92</v>
      </c>
      <c r="K45" s="36">
        <v>44329</v>
      </c>
      <c r="L45" s="36">
        <v>44340</v>
      </c>
      <c r="M45" s="20"/>
      <c r="N45" s="40">
        <v>473.79539999999997</v>
      </c>
      <c r="O45" s="40">
        <v>8277155.5270000007</v>
      </c>
      <c r="P45" s="41">
        <v>80569</v>
      </c>
      <c r="Q45" s="41">
        <v>423</v>
      </c>
      <c r="R45" s="42">
        <v>0.17150043995247799</v>
      </c>
      <c r="S45" s="43">
        <v>1.7469894234937697E-2</v>
      </c>
      <c r="T45" s="30"/>
      <c r="U45" s="44">
        <v>102.999</v>
      </c>
      <c r="V45" s="44">
        <v>105</v>
      </c>
      <c r="W45" s="44">
        <v>76</v>
      </c>
      <c r="X45" s="45">
        <v>5.4089999999999999E-2</v>
      </c>
      <c r="Y45" s="30"/>
      <c r="Z45" s="46">
        <v>8.6483334952870119E-4</v>
      </c>
      <c r="AA45" s="46">
        <v>0.26534398034398021</v>
      </c>
      <c r="AB45" s="46">
        <v>2.9989999999999951E-2</v>
      </c>
      <c r="AC45" s="46" t="s">
        <v>86</v>
      </c>
      <c r="AD45" s="48"/>
    </row>
    <row r="46" spans="2:30" s="49" customFormat="1" ht="12.75" x14ac:dyDescent="0.2">
      <c r="B46" s="63" t="s">
        <v>62</v>
      </c>
      <c r="C46" s="35" t="s">
        <v>138</v>
      </c>
      <c r="D46" s="64" t="s">
        <v>141</v>
      </c>
      <c r="E46" s="78"/>
      <c r="F46" s="20"/>
      <c r="G46" s="36">
        <v>44161</v>
      </c>
      <c r="H46" s="37">
        <v>46167</v>
      </c>
      <c r="I46" s="38">
        <v>4.6186999999999999E-2</v>
      </c>
      <c r="J46" s="39" t="s">
        <v>92</v>
      </c>
      <c r="K46" s="36">
        <v>44330</v>
      </c>
      <c r="L46" s="36">
        <v>44341</v>
      </c>
      <c r="M46" s="20"/>
      <c r="N46" s="40">
        <v>404.19995000000006</v>
      </c>
      <c r="O46" s="40">
        <v>5267860.2639999986</v>
      </c>
      <c r="P46" s="41">
        <v>50516</v>
      </c>
      <c r="Q46" s="41">
        <v>248</v>
      </c>
      <c r="R46" s="42">
        <v>0.49132688570511401</v>
      </c>
      <c r="S46" s="43">
        <v>1.3032807807126146E-2</v>
      </c>
      <c r="T46" s="30"/>
      <c r="U46" s="44">
        <v>104.98700000000001</v>
      </c>
      <c r="V46" s="44">
        <v>107.18</v>
      </c>
      <c r="W46" s="44">
        <v>101.25</v>
      </c>
      <c r="X46" s="45">
        <v>5.8390000000000004E-2</v>
      </c>
      <c r="Y46" s="30"/>
      <c r="Z46" s="46">
        <v>-1.2380952380943827E-4</v>
      </c>
      <c r="AA46" s="46" t="s">
        <v>86</v>
      </c>
      <c r="AB46" s="46" t="s">
        <v>86</v>
      </c>
      <c r="AC46" s="46" t="s">
        <v>86</v>
      </c>
      <c r="AD46" s="48"/>
    </row>
    <row r="47" spans="2:30" s="79" customFormat="1" ht="12.75" x14ac:dyDescent="0.2">
      <c r="B47" s="63" t="s">
        <v>63</v>
      </c>
      <c r="C47" s="35" t="s">
        <v>142</v>
      </c>
      <c r="D47" s="64" t="s">
        <v>143</v>
      </c>
      <c r="E47" s="78"/>
      <c r="F47" s="20"/>
      <c r="G47" s="36">
        <v>42727</v>
      </c>
      <c r="H47" s="37">
        <v>45092</v>
      </c>
      <c r="I47" s="38">
        <v>4.7369000000000001E-2</v>
      </c>
      <c r="J47" s="39" t="s">
        <v>92</v>
      </c>
      <c r="K47" s="36">
        <v>44351</v>
      </c>
      <c r="L47" s="36">
        <v>44362</v>
      </c>
      <c r="M47" s="20"/>
      <c r="N47" s="40">
        <v>418.1092769</v>
      </c>
      <c r="O47" s="40">
        <v>26254866.899000004</v>
      </c>
      <c r="P47" s="41">
        <v>253574</v>
      </c>
      <c r="Q47" s="41">
        <v>808</v>
      </c>
      <c r="R47" s="42">
        <v>0.30225712905245</v>
      </c>
      <c r="S47" s="43">
        <v>6.2794270181379952E-2</v>
      </c>
      <c r="T47" s="30"/>
      <c r="U47" s="44">
        <v>103.46</v>
      </c>
      <c r="V47" s="44">
        <v>106.25</v>
      </c>
      <c r="W47" s="44">
        <v>94.05</v>
      </c>
      <c r="X47" s="45">
        <v>5.4139999999999994E-2</v>
      </c>
      <c r="Y47" s="30"/>
      <c r="Z47" s="46">
        <v>-2.0265151515151521E-2</v>
      </c>
      <c r="AA47" s="46">
        <v>6.9354005167958588E-2</v>
      </c>
      <c r="AB47" s="46">
        <v>4.4660194174756676E-3</v>
      </c>
      <c r="AC47" s="46" t="s">
        <v>86</v>
      </c>
      <c r="AD47" s="15"/>
    </row>
    <row r="48" spans="2:30" s="79" customFormat="1" ht="12.75" x14ac:dyDescent="0.2">
      <c r="B48" s="63" t="s">
        <v>64</v>
      </c>
      <c r="C48" s="35" t="s">
        <v>144</v>
      </c>
      <c r="D48" s="64" t="s">
        <v>145</v>
      </c>
      <c r="E48" s="78"/>
      <c r="F48" s="20"/>
      <c r="G48" s="36">
        <v>44172</v>
      </c>
      <c r="H48" s="37">
        <v>47756</v>
      </c>
      <c r="I48" s="38">
        <v>5.5999999999999994E-2</v>
      </c>
      <c r="J48" s="39" t="s">
        <v>98</v>
      </c>
      <c r="K48" s="36" t="s">
        <v>93</v>
      </c>
      <c r="L48" s="36" t="s">
        <v>93</v>
      </c>
      <c r="M48" s="20"/>
      <c r="N48" s="40">
        <v>5.9279999999999999</v>
      </c>
      <c r="O48" s="40">
        <v>0</v>
      </c>
      <c r="P48" s="41">
        <v>0</v>
      </c>
      <c r="Q48" s="41">
        <v>0</v>
      </c>
      <c r="R48" s="42">
        <v>10.9155902208784</v>
      </c>
      <c r="S48" s="43">
        <v>0</v>
      </c>
      <c r="T48" s="30"/>
      <c r="U48" s="44">
        <v>10.4</v>
      </c>
      <c r="V48" s="44">
        <v>10.6</v>
      </c>
      <c r="W48" s="44">
        <v>10.3</v>
      </c>
      <c r="X48" s="45" t="s">
        <v>86</v>
      </c>
      <c r="Y48" s="30"/>
      <c r="Z48" s="46">
        <v>0</v>
      </c>
      <c r="AA48" s="46" t="s">
        <v>86</v>
      </c>
      <c r="AB48" s="46" t="s">
        <v>86</v>
      </c>
      <c r="AC48" s="46" t="s">
        <v>86</v>
      </c>
      <c r="AD48" s="15"/>
    </row>
    <row r="49" spans="2:30" s="16" customFormat="1" ht="12.75" x14ac:dyDescent="0.2">
      <c r="B49" s="63" t="s">
        <v>65</v>
      </c>
      <c r="C49" s="35" t="s">
        <v>146</v>
      </c>
      <c r="D49" s="64" t="s">
        <v>147</v>
      </c>
      <c r="E49" s="77"/>
      <c r="F49" s="20"/>
      <c r="G49" s="36">
        <v>43985</v>
      </c>
      <c r="H49" s="37" t="s">
        <v>105</v>
      </c>
      <c r="I49" s="38">
        <v>4.7305E-2</v>
      </c>
      <c r="J49" s="39" t="s">
        <v>92</v>
      </c>
      <c r="K49" s="36" t="s">
        <v>93</v>
      </c>
      <c r="L49" s="36" t="s">
        <v>93</v>
      </c>
      <c r="M49" s="20"/>
      <c r="N49" s="40">
        <v>694.61685720000003</v>
      </c>
      <c r="O49" s="40">
        <v>12223126.555000002</v>
      </c>
      <c r="P49" s="41">
        <v>113588</v>
      </c>
      <c r="Q49" s="41">
        <v>701</v>
      </c>
      <c r="R49" s="42" t="s">
        <v>86</v>
      </c>
      <c r="S49" s="43">
        <v>1.7596933371688408E-2</v>
      </c>
      <c r="T49" s="30"/>
      <c r="U49" s="44">
        <v>108.36</v>
      </c>
      <c r="V49" s="44">
        <v>109.5</v>
      </c>
      <c r="W49" s="44">
        <v>102.6</v>
      </c>
      <c r="X49" s="97">
        <v>5.0039999999999994E-2</v>
      </c>
      <c r="Y49" s="30"/>
      <c r="Z49" s="46">
        <v>-2.1180587531080576E-3</v>
      </c>
      <c r="AA49" s="46" t="s">
        <v>86</v>
      </c>
      <c r="AB49" s="46" t="s">
        <v>86</v>
      </c>
      <c r="AC49" s="46" t="s">
        <v>86</v>
      </c>
      <c r="AD49" s="15"/>
    </row>
    <row r="50" spans="2:30" s="16" customFormat="1" ht="12.75" x14ac:dyDescent="0.2">
      <c r="B50" s="63" t="s">
        <v>66</v>
      </c>
      <c r="C50" s="35" t="s">
        <v>148</v>
      </c>
      <c r="D50" s="64" t="s">
        <v>149</v>
      </c>
      <c r="E50" s="77"/>
      <c r="F50" s="20"/>
      <c r="G50" s="36">
        <v>43259</v>
      </c>
      <c r="H50" s="37">
        <v>45642</v>
      </c>
      <c r="I50" s="38">
        <v>4.0369000000000002E-2</v>
      </c>
      <c r="J50" s="39" t="s">
        <v>92</v>
      </c>
      <c r="K50" s="36" t="s">
        <v>93</v>
      </c>
      <c r="L50" s="36" t="s">
        <v>93</v>
      </c>
      <c r="M50" s="20"/>
      <c r="N50" s="40">
        <v>1046.2</v>
      </c>
      <c r="O50" s="40">
        <v>17174609.242000002</v>
      </c>
      <c r="P50" s="41">
        <v>164472</v>
      </c>
      <c r="Q50" s="41">
        <v>895</v>
      </c>
      <c r="R50" s="42">
        <v>0.19127544278498701</v>
      </c>
      <c r="S50" s="43">
        <v>1.6416181649780159E-2</v>
      </c>
      <c r="T50" s="30"/>
      <c r="U50" s="44">
        <v>104.62</v>
      </c>
      <c r="V50" s="44">
        <v>106</v>
      </c>
      <c r="W50" s="44">
        <v>89.1</v>
      </c>
      <c r="X50" s="45">
        <v>4.9550000000000004E-2</v>
      </c>
      <c r="Y50" s="30"/>
      <c r="Z50" s="46">
        <v>-6.4577397910730548E-3</v>
      </c>
      <c r="AA50" s="46">
        <v>0.1621861808487004</v>
      </c>
      <c r="AB50" s="46" t="s">
        <v>86</v>
      </c>
      <c r="AC50" s="46" t="s">
        <v>86</v>
      </c>
      <c r="AD50" s="15"/>
    </row>
    <row r="51" spans="2:30" s="16" customFormat="1" ht="12.75" x14ac:dyDescent="0.2">
      <c r="B51" s="63" t="s">
        <v>67</v>
      </c>
      <c r="C51" s="35" t="s">
        <v>148</v>
      </c>
      <c r="D51" s="64" t="s">
        <v>150</v>
      </c>
      <c r="E51" s="77"/>
      <c r="F51" s="20"/>
      <c r="G51" s="36">
        <v>43552</v>
      </c>
      <c r="H51" s="37">
        <v>46275</v>
      </c>
      <c r="I51" s="38">
        <v>4.1849999999999998E-2</v>
      </c>
      <c r="J51" s="39" t="s">
        <v>92</v>
      </c>
      <c r="K51" s="36" t="s">
        <v>93</v>
      </c>
      <c r="L51" s="36" t="s">
        <v>93</v>
      </c>
      <c r="M51" s="20"/>
      <c r="N51" s="40">
        <v>975.66655249999997</v>
      </c>
      <c r="O51" s="40">
        <v>16836303.646000005</v>
      </c>
      <c r="P51" s="41">
        <v>159408</v>
      </c>
      <c r="Q51" s="41">
        <v>852</v>
      </c>
      <c r="R51" s="42">
        <v>0.224088309431386</v>
      </c>
      <c r="S51" s="43">
        <v>1.7256206644431428E-2</v>
      </c>
      <c r="T51" s="30"/>
      <c r="U51" s="44">
        <v>107.75</v>
      </c>
      <c r="V51" s="44">
        <v>108.3</v>
      </c>
      <c r="W51" s="44">
        <v>89.90100000000001</v>
      </c>
      <c r="X51" s="45">
        <v>4.8419999999999998E-2</v>
      </c>
      <c r="Y51" s="30"/>
      <c r="Z51" s="46">
        <v>6.5390004670714888E-3</v>
      </c>
      <c r="AA51" s="46">
        <v>0.15860215053763441</v>
      </c>
      <c r="AB51" s="46" t="s">
        <v>86</v>
      </c>
      <c r="AC51" s="46" t="s">
        <v>86</v>
      </c>
      <c r="AD51" s="15"/>
    </row>
    <row r="52" spans="2:30" s="16" customFormat="1" ht="12.75" x14ac:dyDescent="0.2">
      <c r="B52" s="63" t="s">
        <v>68</v>
      </c>
      <c r="C52" s="35" t="s">
        <v>148</v>
      </c>
      <c r="D52" s="64" t="s">
        <v>151</v>
      </c>
      <c r="E52" s="77"/>
      <c r="F52" s="20"/>
      <c r="G52" s="36">
        <v>44273</v>
      </c>
      <c r="H52" s="37">
        <v>46648</v>
      </c>
      <c r="I52" s="38">
        <v>2.9349E-2</v>
      </c>
      <c r="J52" s="39" t="s">
        <v>92</v>
      </c>
      <c r="K52" s="36" t="s">
        <v>93</v>
      </c>
      <c r="L52" s="36" t="s">
        <v>93</v>
      </c>
      <c r="M52" s="20"/>
      <c r="N52" s="40">
        <v>726.09689960000003</v>
      </c>
      <c r="O52" s="40">
        <v>15338550.561999999</v>
      </c>
      <c r="P52" s="41">
        <v>153211</v>
      </c>
      <c r="Q52" s="41">
        <v>634</v>
      </c>
      <c r="R52" s="42">
        <v>6.9431306551174604E-2</v>
      </c>
      <c r="S52" s="43">
        <v>2.1124660593441265E-2</v>
      </c>
      <c r="T52" s="30"/>
      <c r="U52" s="44">
        <v>100.09</v>
      </c>
      <c r="V52" s="44">
        <v>100.95</v>
      </c>
      <c r="W52" s="44">
        <v>99.85</v>
      </c>
      <c r="X52" s="45">
        <v>4.3259999999999993E-2</v>
      </c>
      <c r="Y52" s="30"/>
      <c r="Z52" s="46" t="s">
        <v>86</v>
      </c>
      <c r="AA52" s="46" t="s">
        <v>86</v>
      </c>
      <c r="AB52" s="46" t="s">
        <v>86</v>
      </c>
      <c r="AC52" s="46" t="s">
        <v>86</v>
      </c>
      <c r="AD52" s="15"/>
    </row>
    <row r="53" spans="2:30" s="49" customFormat="1" ht="12.75" x14ac:dyDescent="0.2">
      <c r="B53" s="63" t="s">
        <v>69</v>
      </c>
      <c r="C53" s="64" t="s">
        <v>110</v>
      </c>
      <c r="D53" s="64" t="s">
        <v>152</v>
      </c>
      <c r="E53" s="78"/>
      <c r="F53" s="80"/>
      <c r="G53" s="81">
        <v>41626</v>
      </c>
      <c r="H53" s="82">
        <v>44182</v>
      </c>
      <c r="I53" s="83" t="s">
        <v>105</v>
      </c>
      <c r="J53" s="84" t="s">
        <v>92</v>
      </c>
      <c r="K53" s="81" t="s">
        <v>93</v>
      </c>
      <c r="L53" s="81" t="s">
        <v>93</v>
      </c>
      <c r="M53" s="80"/>
      <c r="N53" s="85">
        <v>1723.8900527000001</v>
      </c>
      <c r="O53" s="85">
        <v>0</v>
      </c>
      <c r="P53" s="86">
        <v>0</v>
      </c>
      <c r="Q53" s="86">
        <v>0</v>
      </c>
      <c r="R53" s="87" t="s">
        <v>86</v>
      </c>
      <c r="S53" s="88">
        <v>0</v>
      </c>
      <c r="T53" s="89"/>
      <c r="U53" s="90">
        <v>100.39</v>
      </c>
      <c r="V53" s="90">
        <v>101.25</v>
      </c>
      <c r="W53" s="90">
        <v>96.25</v>
      </c>
      <c r="X53" s="91" t="s">
        <v>86</v>
      </c>
      <c r="Y53" s="89"/>
      <c r="Z53" s="92">
        <v>0</v>
      </c>
      <c r="AA53" s="92">
        <v>1.9187817258883254E-2</v>
      </c>
      <c r="AB53" s="92">
        <v>9.4519859225741347E-3</v>
      </c>
      <c r="AC53" s="92">
        <v>8.2955771305285836E-2</v>
      </c>
      <c r="AD53" s="48"/>
    </row>
    <row r="54" spans="2:30" s="49" customFormat="1" ht="12.75" x14ac:dyDescent="0.2">
      <c r="B54" s="63" t="s">
        <v>70</v>
      </c>
      <c r="C54" s="35" t="s">
        <v>110</v>
      </c>
      <c r="D54" s="64" t="s">
        <v>153</v>
      </c>
      <c r="E54" s="78"/>
      <c r="F54" s="20"/>
      <c r="G54" s="36">
        <v>42559</v>
      </c>
      <c r="H54" s="37">
        <v>44749</v>
      </c>
      <c r="I54" s="38">
        <v>4.9699999999999994E-2</v>
      </c>
      <c r="J54" s="39" t="s">
        <v>92</v>
      </c>
      <c r="K54" s="36" t="s">
        <v>93</v>
      </c>
      <c r="L54" s="36" t="s">
        <v>93</v>
      </c>
      <c r="M54" s="20"/>
      <c r="N54" s="40">
        <v>1544.5783214999999</v>
      </c>
      <c r="O54" s="40">
        <v>22844193.263999995</v>
      </c>
      <c r="P54" s="41">
        <v>219901</v>
      </c>
      <c r="Q54" s="41">
        <v>1033</v>
      </c>
      <c r="R54" s="42">
        <v>0.139228109602203</v>
      </c>
      <c r="S54" s="43">
        <v>1.4789922237038204E-2</v>
      </c>
      <c r="T54" s="30"/>
      <c r="U54" s="44">
        <v>103.05</v>
      </c>
      <c r="V54" s="44">
        <v>105.57</v>
      </c>
      <c r="W54" s="44">
        <v>97.3</v>
      </c>
      <c r="X54" s="45">
        <v>4.6710000000000002E-2</v>
      </c>
      <c r="Y54" s="30"/>
      <c r="Z54" s="46">
        <v>-1.0095964496018309E-2</v>
      </c>
      <c r="AA54" s="46">
        <v>3.0499999999999972E-2</v>
      </c>
      <c r="AB54" s="46">
        <v>-9.7059388814146174E-3</v>
      </c>
      <c r="AC54" s="46" t="s">
        <v>86</v>
      </c>
      <c r="AD54" s="15"/>
    </row>
    <row r="55" spans="2:30" s="49" customFormat="1" ht="12.75" x14ac:dyDescent="0.2">
      <c r="B55" s="63" t="s">
        <v>71</v>
      </c>
      <c r="C55" s="35" t="s">
        <v>110</v>
      </c>
      <c r="D55" s="64" t="s">
        <v>154</v>
      </c>
      <c r="E55" s="78"/>
      <c r="F55" s="20"/>
      <c r="G55" s="36">
        <v>42815</v>
      </c>
      <c r="H55" s="37">
        <v>45189</v>
      </c>
      <c r="I55" s="38">
        <v>2.2305000000000002E-2</v>
      </c>
      <c r="J55" s="39" t="s">
        <v>92</v>
      </c>
      <c r="K55" s="36">
        <v>44357</v>
      </c>
      <c r="L55" s="36">
        <v>44368</v>
      </c>
      <c r="M55" s="20"/>
      <c r="N55" s="40">
        <v>963.01751209999986</v>
      </c>
      <c r="O55" s="40">
        <v>16402288.401000001</v>
      </c>
      <c r="P55" s="41">
        <v>161097</v>
      </c>
      <c r="Q55" s="41">
        <v>978</v>
      </c>
      <c r="R55" s="42">
        <v>0.19572976471560799</v>
      </c>
      <c r="S55" s="43">
        <v>1.7032180822166381E-2</v>
      </c>
      <c r="T55" s="30"/>
      <c r="U55" s="44">
        <v>102.1</v>
      </c>
      <c r="V55" s="44">
        <v>103.6</v>
      </c>
      <c r="W55" s="44">
        <v>93.7</v>
      </c>
      <c r="X55" s="45">
        <v>1.4542999999999999E-2</v>
      </c>
      <c r="Y55" s="30"/>
      <c r="Z55" s="46">
        <v>9.8039215686268936E-4</v>
      </c>
      <c r="AA55" s="47">
        <v>8.271474019088014E-2</v>
      </c>
      <c r="AB55" s="47">
        <v>-3.416300634455915E-3</v>
      </c>
      <c r="AC55" s="47" t="s">
        <v>86</v>
      </c>
      <c r="AD55" s="15"/>
    </row>
    <row r="56" spans="2:30" s="49" customFormat="1" ht="12.75" x14ac:dyDescent="0.2">
      <c r="B56" s="63" t="s">
        <v>72</v>
      </c>
      <c r="C56" s="35" t="s">
        <v>110</v>
      </c>
      <c r="D56" s="64" t="s">
        <v>155</v>
      </c>
      <c r="E56" s="78"/>
      <c r="F56" s="20"/>
      <c r="G56" s="36">
        <v>43545</v>
      </c>
      <c r="H56" s="37">
        <v>46190</v>
      </c>
      <c r="I56" s="38">
        <v>4.0348999999999996E-2</v>
      </c>
      <c r="J56" s="39" t="s">
        <v>92</v>
      </c>
      <c r="K56" s="36">
        <v>44355</v>
      </c>
      <c r="L56" s="36">
        <v>44364</v>
      </c>
      <c r="M56" s="20"/>
      <c r="N56" s="40">
        <v>2005.242274</v>
      </c>
      <c r="O56" s="40">
        <v>20171206.239000004</v>
      </c>
      <c r="P56" s="41">
        <v>190687</v>
      </c>
      <c r="Q56" s="41">
        <v>908</v>
      </c>
      <c r="R56" s="42">
        <v>0.15883187012160099</v>
      </c>
      <c r="S56" s="43">
        <v>1.0059236482563804E-2</v>
      </c>
      <c r="T56" s="30"/>
      <c r="U56" s="44">
        <v>107</v>
      </c>
      <c r="V56" s="44">
        <v>107.598</v>
      </c>
      <c r="W56" s="44">
        <v>91.21</v>
      </c>
      <c r="X56" s="45">
        <v>4.7780000000000003E-2</v>
      </c>
      <c r="Y56" s="30"/>
      <c r="Z56" s="46">
        <v>5.4501033640293019E-3</v>
      </c>
      <c r="AA56" s="47">
        <v>0.12988384371700101</v>
      </c>
      <c r="AB56" s="47" t="s">
        <v>86</v>
      </c>
      <c r="AC56" s="47" t="s">
        <v>86</v>
      </c>
      <c r="AD56" s="15"/>
    </row>
    <row r="57" spans="2:30" s="49" customFormat="1" ht="12.75" x14ac:dyDescent="0.2">
      <c r="B57" s="63" t="s">
        <v>73</v>
      </c>
      <c r="C57" s="35" t="s">
        <v>110</v>
      </c>
      <c r="D57" s="64" t="s">
        <v>156</v>
      </c>
      <c r="E57" s="78"/>
      <c r="F57" s="20"/>
      <c r="G57" s="36">
        <v>44183</v>
      </c>
      <c r="H57" s="37">
        <v>46738</v>
      </c>
      <c r="I57" s="38">
        <v>3.5348999999999998E-2</v>
      </c>
      <c r="J57" s="39" t="s">
        <v>92</v>
      </c>
      <c r="K57" s="36">
        <v>44355</v>
      </c>
      <c r="L57" s="36">
        <v>44364</v>
      </c>
      <c r="M57" s="20"/>
      <c r="N57" s="40">
        <v>2471.8867076799997</v>
      </c>
      <c r="O57" s="40">
        <v>46853007.176999986</v>
      </c>
      <c r="P57" s="41">
        <v>453220</v>
      </c>
      <c r="Q57" s="41">
        <v>1937</v>
      </c>
      <c r="R57" s="42">
        <v>0.120097863777533</v>
      </c>
      <c r="S57" s="43">
        <v>1.8954350549898011E-2</v>
      </c>
      <c r="T57" s="30"/>
      <c r="U57" s="44">
        <v>103.601</v>
      </c>
      <c r="V57" s="44">
        <v>105.249</v>
      </c>
      <c r="W57" s="44">
        <v>101</v>
      </c>
      <c r="X57" s="45">
        <v>5.151E-2</v>
      </c>
      <c r="Y57" s="30"/>
      <c r="Z57" s="46">
        <v>-6.8922546012269376E-3</v>
      </c>
      <c r="AA57" s="47" t="s">
        <v>86</v>
      </c>
      <c r="AB57" s="47" t="s">
        <v>86</v>
      </c>
      <c r="AC57" s="47" t="s">
        <v>86</v>
      </c>
      <c r="AD57" s="15"/>
    </row>
    <row r="58" spans="2:30" s="16" customFormat="1" ht="12.75" x14ac:dyDescent="0.2">
      <c r="B58" s="63" t="s">
        <v>74</v>
      </c>
      <c r="C58" s="35" t="s">
        <v>157</v>
      </c>
      <c r="D58" s="64" t="s">
        <v>158</v>
      </c>
      <c r="E58" s="77"/>
      <c r="F58" s="20"/>
      <c r="G58" s="36">
        <v>38496</v>
      </c>
      <c r="H58" s="37" t="s">
        <v>105</v>
      </c>
      <c r="I58" s="38">
        <v>4.9508000000000003E-2</v>
      </c>
      <c r="J58" s="39" t="s">
        <v>98</v>
      </c>
      <c r="K58" s="36" t="s">
        <v>93</v>
      </c>
      <c r="L58" s="36" t="s">
        <v>93</v>
      </c>
      <c r="M58" s="20"/>
      <c r="N58" s="40">
        <v>268.45</v>
      </c>
      <c r="O58" s="40">
        <v>3908653.1340000001</v>
      </c>
      <c r="P58" s="41">
        <v>37652</v>
      </c>
      <c r="Q58" s="41">
        <v>409</v>
      </c>
      <c r="R58" s="42">
        <v>0.29404234761521603</v>
      </c>
      <c r="S58" s="43">
        <v>1.4560078726019743E-2</v>
      </c>
      <c r="T58" s="30"/>
      <c r="U58" s="44">
        <v>103.25</v>
      </c>
      <c r="V58" s="44">
        <v>107.78</v>
      </c>
      <c r="W58" s="44">
        <v>95</v>
      </c>
      <c r="X58" s="45">
        <v>6.8669999999999995E-2</v>
      </c>
      <c r="Y58" s="30"/>
      <c r="Z58" s="46">
        <v>-1.760228353948615E-2</v>
      </c>
      <c r="AA58" s="47">
        <v>6.4432989690721643E-2</v>
      </c>
      <c r="AB58" s="47">
        <v>-1.2906309751433981E-2</v>
      </c>
      <c r="AC58" s="47">
        <v>-7.2115384615384619E-3</v>
      </c>
      <c r="AD58" s="15"/>
    </row>
    <row r="59" spans="2:30" s="16" customFormat="1" ht="12.75" x14ac:dyDescent="0.2">
      <c r="B59" s="63" t="s">
        <v>75</v>
      </c>
      <c r="C59" s="35" t="s">
        <v>159</v>
      </c>
      <c r="D59" s="64" t="s">
        <v>160</v>
      </c>
      <c r="E59" s="77"/>
      <c r="F59" s="20"/>
      <c r="G59" s="36">
        <v>40536</v>
      </c>
      <c r="H59" s="37" t="s">
        <v>105</v>
      </c>
      <c r="I59" s="38">
        <v>7.6E-3</v>
      </c>
      <c r="J59" s="39" t="s">
        <v>92</v>
      </c>
      <c r="K59" s="36">
        <v>44330</v>
      </c>
      <c r="L59" s="36">
        <v>44348</v>
      </c>
      <c r="M59" s="20"/>
      <c r="N59" s="40">
        <v>64.384469999999993</v>
      </c>
      <c r="O59" s="40">
        <v>93063.747000000003</v>
      </c>
      <c r="P59" s="41">
        <v>1039</v>
      </c>
      <c r="Q59" s="41">
        <v>8</v>
      </c>
      <c r="R59" s="42">
        <v>6.2295588088611797</v>
      </c>
      <c r="S59" s="43">
        <v>1.4454378051104561E-3</v>
      </c>
      <c r="T59" s="30"/>
      <c r="U59" s="44">
        <v>90</v>
      </c>
      <c r="V59" s="44">
        <v>90</v>
      </c>
      <c r="W59" s="44">
        <v>74</v>
      </c>
      <c r="X59" s="45">
        <v>9.9810000000000003E-3</v>
      </c>
      <c r="Y59" s="30"/>
      <c r="Z59" s="46">
        <v>7.8490113840623085E-2</v>
      </c>
      <c r="AA59" s="47">
        <v>0.16129032258064516</v>
      </c>
      <c r="AB59" s="47">
        <v>0.18421052631578946</v>
      </c>
      <c r="AC59" s="47">
        <v>0.2074054199087737</v>
      </c>
      <c r="AD59" s="15"/>
    </row>
    <row r="60" spans="2:30" s="49" customFormat="1" ht="12.75" x14ac:dyDescent="0.2">
      <c r="B60" s="63" t="s">
        <v>76</v>
      </c>
      <c r="C60" s="35" t="s">
        <v>161</v>
      </c>
      <c r="D60" s="64" t="s">
        <v>162</v>
      </c>
      <c r="E60" s="78"/>
      <c r="F60" s="20"/>
      <c r="G60" s="36">
        <v>42863</v>
      </c>
      <c r="H60" s="37">
        <v>44729</v>
      </c>
      <c r="I60" s="38">
        <v>4.1348999999999997E-2</v>
      </c>
      <c r="J60" s="39" t="s">
        <v>92</v>
      </c>
      <c r="K60" s="36">
        <v>44348</v>
      </c>
      <c r="L60" s="36">
        <v>44364</v>
      </c>
      <c r="M60" s="20"/>
      <c r="N60" s="40">
        <v>383.4</v>
      </c>
      <c r="O60" s="40">
        <v>6291998.095999999</v>
      </c>
      <c r="P60" s="41">
        <v>61712</v>
      </c>
      <c r="Q60" s="41">
        <v>366</v>
      </c>
      <c r="R60" s="42">
        <v>0.17184622399687999</v>
      </c>
      <c r="S60" s="43">
        <v>1.6411053980177358E-2</v>
      </c>
      <c r="T60" s="30"/>
      <c r="U60" s="44">
        <v>102.24</v>
      </c>
      <c r="V60" s="44">
        <v>103.85</v>
      </c>
      <c r="W60" s="44">
        <v>91.7</v>
      </c>
      <c r="X60" s="45">
        <v>4.6219999999999997E-2</v>
      </c>
      <c r="Y60" s="30"/>
      <c r="Z60" s="46">
        <v>-4.9635036496350864E-3</v>
      </c>
      <c r="AA60" s="47">
        <v>0.10889370932754872</v>
      </c>
      <c r="AB60" s="47">
        <v>7.7870872350910992E-3</v>
      </c>
      <c r="AC60" s="47" t="s">
        <v>86</v>
      </c>
      <c r="AD60" s="48"/>
    </row>
    <row r="61" spans="2:30" s="49" customFormat="1" ht="12.75" x14ac:dyDescent="0.2">
      <c r="B61" s="63" t="s">
        <v>77</v>
      </c>
      <c r="C61" s="35" t="s">
        <v>161</v>
      </c>
      <c r="D61" s="64" t="s">
        <v>163</v>
      </c>
      <c r="E61" s="78"/>
      <c r="F61" s="20"/>
      <c r="G61" s="36">
        <v>43066</v>
      </c>
      <c r="H61" s="37">
        <v>45460</v>
      </c>
      <c r="I61" s="38">
        <v>3.6849E-2</v>
      </c>
      <c r="J61" s="39" t="s">
        <v>92</v>
      </c>
      <c r="K61" s="36">
        <v>44348</v>
      </c>
      <c r="L61" s="36">
        <v>44364</v>
      </c>
      <c r="M61" s="20"/>
      <c r="N61" s="40">
        <v>385.5</v>
      </c>
      <c r="O61" s="40">
        <v>4842499.0629999992</v>
      </c>
      <c r="P61" s="41">
        <v>47234</v>
      </c>
      <c r="Q61" s="41">
        <v>354</v>
      </c>
      <c r="R61" s="42">
        <v>0.29994927630516099</v>
      </c>
      <c r="S61" s="43">
        <v>1.2561605870298311E-2</v>
      </c>
      <c r="T61" s="30"/>
      <c r="U61" s="44">
        <v>102.8</v>
      </c>
      <c r="V61" s="44">
        <v>104.59</v>
      </c>
      <c r="W61" s="44">
        <v>86</v>
      </c>
      <c r="X61" s="45">
        <v>5.0160000000000003E-2</v>
      </c>
      <c r="Y61" s="30"/>
      <c r="Z61" s="46">
        <v>-1.0587102983638194E-2</v>
      </c>
      <c r="AA61" s="47">
        <v>0.23855421686746983</v>
      </c>
      <c r="AB61" s="47">
        <v>2.7486256871564217E-2</v>
      </c>
      <c r="AC61" s="47" t="s">
        <v>86</v>
      </c>
      <c r="AD61" s="48"/>
    </row>
    <row r="62" spans="2:30" s="49" customFormat="1" ht="12.75" x14ac:dyDescent="0.2">
      <c r="B62" s="63" t="s">
        <v>78</v>
      </c>
      <c r="C62" s="35" t="s">
        <v>161</v>
      </c>
      <c r="D62" s="64" t="s">
        <v>164</v>
      </c>
      <c r="E62" s="78"/>
      <c r="F62" s="20"/>
      <c r="G62" s="36">
        <v>43817</v>
      </c>
      <c r="H62" s="37">
        <v>46190</v>
      </c>
      <c r="I62" s="38">
        <v>3.0349000000000001E-2</v>
      </c>
      <c r="J62" s="39" t="s">
        <v>92</v>
      </c>
      <c r="K62" s="36">
        <v>44348</v>
      </c>
      <c r="L62" s="36">
        <v>44364</v>
      </c>
      <c r="M62" s="20"/>
      <c r="N62" s="40">
        <v>388.61099999999999</v>
      </c>
      <c r="O62" s="40">
        <v>6524570.4580000006</v>
      </c>
      <c r="P62" s="41">
        <v>65226</v>
      </c>
      <c r="Q62" s="41">
        <v>341</v>
      </c>
      <c r="R62" s="42">
        <v>0.27099620229903099</v>
      </c>
      <c r="S62" s="43">
        <v>1.6789464163392186E-2</v>
      </c>
      <c r="T62" s="30"/>
      <c r="U62" s="44">
        <v>99.9</v>
      </c>
      <c r="V62" s="44">
        <v>101.6</v>
      </c>
      <c r="W62" s="44">
        <v>81.99</v>
      </c>
      <c r="X62" s="45">
        <v>5.2670000000000002E-2</v>
      </c>
      <c r="Y62" s="30"/>
      <c r="Z62" s="46">
        <v>-7.9443892750744507E-3</v>
      </c>
      <c r="AA62" s="47">
        <v>0.21829268292682935</v>
      </c>
      <c r="AB62" s="47" t="s">
        <v>86</v>
      </c>
      <c r="AC62" s="47" t="s">
        <v>86</v>
      </c>
      <c r="AD62" s="48"/>
    </row>
    <row r="63" spans="2:30" s="49" customFormat="1" ht="12.75" x14ac:dyDescent="0.2">
      <c r="B63" s="63" t="s">
        <v>79</v>
      </c>
      <c r="C63" s="35" t="s">
        <v>165</v>
      </c>
      <c r="D63" s="64" t="s">
        <v>166</v>
      </c>
      <c r="E63" s="78"/>
      <c r="F63" s="20"/>
      <c r="G63" s="36">
        <v>43097</v>
      </c>
      <c r="H63" s="37">
        <v>44927</v>
      </c>
      <c r="I63" s="38">
        <v>6.25E-2</v>
      </c>
      <c r="J63" s="39" t="s">
        <v>98</v>
      </c>
      <c r="K63" s="36" t="s">
        <v>93</v>
      </c>
      <c r="L63" s="36" t="s">
        <v>93</v>
      </c>
      <c r="M63" s="20"/>
      <c r="N63" s="40">
        <v>99.535349999999994</v>
      </c>
      <c r="O63" s="40">
        <v>2685213.5370000005</v>
      </c>
      <c r="P63" s="41">
        <v>54793</v>
      </c>
      <c r="Q63" s="41">
        <v>200</v>
      </c>
      <c r="R63" s="42">
        <v>0.65385211589543801</v>
      </c>
      <c r="S63" s="43">
        <v>2.6977486259906661E-2</v>
      </c>
      <c r="T63" s="30"/>
      <c r="U63" s="44">
        <v>50</v>
      </c>
      <c r="V63" s="44">
        <v>67.900000000000006</v>
      </c>
      <c r="W63" s="44">
        <v>35.51</v>
      </c>
      <c r="X63" s="45">
        <v>0.12902</v>
      </c>
      <c r="Y63" s="30"/>
      <c r="Z63" s="46">
        <v>4.1666666666666664E-2</v>
      </c>
      <c r="AA63" s="47">
        <v>0.14678899082568803</v>
      </c>
      <c r="AB63" s="47">
        <v>-0.50445986124876119</v>
      </c>
      <c r="AC63" s="47" t="s">
        <v>86</v>
      </c>
      <c r="AD63" s="48"/>
    </row>
    <row r="64" spans="2:30" s="16" customFormat="1" ht="12.75" x14ac:dyDescent="0.2">
      <c r="B64" s="63" t="s">
        <v>80</v>
      </c>
      <c r="C64" s="35" t="s">
        <v>167</v>
      </c>
      <c r="D64" s="64" t="s">
        <v>168</v>
      </c>
      <c r="E64" s="77"/>
      <c r="F64" s="20"/>
      <c r="G64" s="36">
        <v>41814</v>
      </c>
      <c r="H64" s="37">
        <v>44827</v>
      </c>
      <c r="I64" s="38">
        <v>3.0800000000000001E-2</v>
      </c>
      <c r="J64" s="39" t="s">
        <v>92</v>
      </c>
      <c r="K64" s="36">
        <v>44358</v>
      </c>
      <c r="L64" s="36">
        <v>44370</v>
      </c>
      <c r="M64" s="20"/>
      <c r="N64" s="40">
        <v>1326.95263125</v>
      </c>
      <c r="O64" s="40">
        <v>17313547.122000001</v>
      </c>
      <c r="P64" s="41">
        <v>171358</v>
      </c>
      <c r="Q64" s="41">
        <v>854</v>
      </c>
      <c r="R64" s="42">
        <v>0.160511678566612</v>
      </c>
      <c r="S64" s="38">
        <v>1.3047599977770497E-2</v>
      </c>
      <c r="T64" s="30"/>
      <c r="U64" s="50">
        <v>101.25</v>
      </c>
      <c r="V64" s="50">
        <v>102.15</v>
      </c>
      <c r="W64" s="50">
        <v>93.02</v>
      </c>
      <c r="X64" s="45">
        <v>4.5030000000000001E-2</v>
      </c>
      <c r="Y64" s="30"/>
      <c r="Z64" s="47">
        <v>-4.4247787610619746E-3</v>
      </c>
      <c r="AA64" s="47">
        <v>6.2545912477699583E-2</v>
      </c>
      <c r="AB64" s="47">
        <v>3.0534351145038167E-2</v>
      </c>
      <c r="AC64" s="47">
        <v>0.15648201027984013</v>
      </c>
      <c r="AD64" s="15"/>
    </row>
    <row r="65" spans="2:30" s="49" customFormat="1" ht="12.75" x14ac:dyDescent="0.2">
      <c r="B65" s="63" t="s">
        <v>81</v>
      </c>
      <c r="C65" s="35" t="s">
        <v>167</v>
      </c>
      <c r="D65" s="64" t="s">
        <v>169</v>
      </c>
      <c r="E65" s="78"/>
      <c r="F65" s="20"/>
      <c r="G65" s="36">
        <v>42552</v>
      </c>
      <c r="H65" s="37">
        <v>44550</v>
      </c>
      <c r="I65" s="38">
        <v>4.9340999999999996E-2</v>
      </c>
      <c r="J65" s="39" t="s">
        <v>92</v>
      </c>
      <c r="K65" s="36" t="s">
        <v>93</v>
      </c>
      <c r="L65" s="36" t="s">
        <v>93</v>
      </c>
      <c r="M65" s="20"/>
      <c r="N65" s="40">
        <v>1733.3711825599999</v>
      </c>
      <c r="O65" s="40">
        <v>23712549.454999998</v>
      </c>
      <c r="P65" s="41">
        <v>231798</v>
      </c>
      <c r="Q65" s="41">
        <v>1046</v>
      </c>
      <c r="R65" s="42">
        <v>0.118550978061237</v>
      </c>
      <c r="S65" s="38">
        <v>1.3680018275127404E-2</v>
      </c>
      <c r="T65" s="30"/>
      <c r="U65" s="50">
        <v>101.84</v>
      </c>
      <c r="V65" s="50">
        <v>104.35</v>
      </c>
      <c r="W65" s="50">
        <v>96.5</v>
      </c>
      <c r="X65" s="45">
        <v>4.6340000000000006E-2</v>
      </c>
      <c r="Y65" s="30"/>
      <c r="Z65" s="47">
        <v>-8.3835600432323361E-3</v>
      </c>
      <c r="AA65" s="47">
        <v>2.4536976489170057E-2</v>
      </c>
      <c r="AB65" s="47">
        <v>-2.2554947691717002E-2</v>
      </c>
      <c r="AC65" s="47" t="s">
        <v>86</v>
      </c>
      <c r="AD65" s="15"/>
    </row>
    <row r="66" spans="2:30" s="49" customFormat="1" ht="12.75" x14ac:dyDescent="0.2">
      <c r="B66" s="63" t="s">
        <v>82</v>
      </c>
      <c r="C66" s="35" t="s">
        <v>167</v>
      </c>
      <c r="D66" s="64" t="s">
        <v>170</v>
      </c>
      <c r="E66" s="78"/>
      <c r="F66" s="20"/>
      <c r="G66" s="36">
        <v>43173</v>
      </c>
      <c r="H66" s="37">
        <v>45922</v>
      </c>
      <c r="I66" s="38">
        <v>3.2305E-2</v>
      </c>
      <c r="J66" s="39" t="s">
        <v>92</v>
      </c>
      <c r="K66" s="36">
        <v>44357</v>
      </c>
      <c r="L66" s="36">
        <v>44369</v>
      </c>
      <c r="M66" s="20"/>
      <c r="N66" s="40">
        <v>1730.9064192000001</v>
      </c>
      <c r="O66" s="40">
        <v>19159011.217999998</v>
      </c>
      <c r="P66" s="41">
        <v>187494</v>
      </c>
      <c r="Q66" s="41">
        <v>954</v>
      </c>
      <c r="R66" s="42">
        <v>0.148851007953887</v>
      </c>
      <c r="S66" s="38">
        <v>1.1068773565964946E-2</v>
      </c>
      <c r="T66" s="30"/>
      <c r="U66" s="50">
        <v>102.4</v>
      </c>
      <c r="V66" s="50">
        <v>103.3</v>
      </c>
      <c r="W66" s="50">
        <v>87.4</v>
      </c>
      <c r="X66" s="45">
        <v>4.8860000000000001E-2</v>
      </c>
      <c r="Y66" s="30"/>
      <c r="Z66" s="47">
        <v>-5.8348948068465264E-3</v>
      </c>
      <c r="AA66" s="47">
        <v>0.1140121845082681</v>
      </c>
      <c r="AB66" s="47">
        <v>6.6666666666666721E-2</v>
      </c>
      <c r="AC66" s="47" t="s">
        <v>86</v>
      </c>
      <c r="AD66" s="48"/>
    </row>
    <row r="67" spans="2:30" s="49" customFormat="1" ht="12.75" x14ac:dyDescent="0.2">
      <c r="B67" s="63" t="s">
        <v>83</v>
      </c>
      <c r="C67" s="35" t="s">
        <v>167</v>
      </c>
      <c r="D67" s="64" t="s">
        <v>171</v>
      </c>
      <c r="E67" s="78"/>
      <c r="F67" s="20"/>
      <c r="G67" s="36">
        <v>43453</v>
      </c>
      <c r="H67" s="37">
        <v>45504</v>
      </c>
      <c r="I67" s="38">
        <v>3.7350000000000001E-2</v>
      </c>
      <c r="J67" s="39" t="s">
        <v>92</v>
      </c>
      <c r="K67" s="36">
        <v>44356</v>
      </c>
      <c r="L67" s="36">
        <v>44365</v>
      </c>
      <c r="M67" s="20"/>
      <c r="N67" s="40">
        <v>1475.1419228</v>
      </c>
      <c r="O67" s="40">
        <v>24805368.140000001</v>
      </c>
      <c r="P67" s="41">
        <v>239512</v>
      </c>
      <c r="Q67" s="41">
        <v>962</v>
      </c>
      <c r="R67" s="42">
        <v>0.15456458224814501</v>
      </c>
      <c r="S67" s="38">
        <v>1.6815580763182687E-2</v>
      </c>
      <c r="T67" s="30"/>
      <c r="U67" s="50">
        <v>103.66</v>
      </c>
      <c r="V67" s="50">
        <v>105.58</v>
      </c>
      <c r="W67" s="50">
        <v>90.25</v>
      </c>
      <c r="X67" s="45">
        <v>4.8209999999999996E-2</v>
      </c>
      <c r="Y67" s="30"/>
      <c r="Z67" s="47">
        <v>-6.707550785741691E-3</v>
      </c>
      <c r="AA67" s="47">
        <v>9.1157894736842063E-2</v>
      </c>
      <c r="AB67" s="47" t="s">
        <v>86</v>
      </c>
      <c r="AC67" s="47" t="s">
        <v>86</v>
      </c>
      <c r="AD67" s="48"/>
    </row>
    <row r="68" spans="2:30" s="49" customFormat="1" ht="12.75" x14ac:dyDescent="0.2">
      <c r="B68" s="63" t="s">
        <v>84</v>
      </c>
      <c r="C68" s="35" t="s">
        <v>167</v>
      </c>
      <c r="D68" s="64" t="s">
        <v>172</v>
      </c>
      <c r="E68" s="78"/>
      <c r="F68" s="20"/>
      <c r="G68" s="36">
        <v>44172</v>
      </c>
      <c r="H68" s="37">
        <v>46468</v>
      </c>
      <c r="I68" s="38">
        <v>3.4305000000000002E-2</v>
      </c>
      <c r="J68" s="39" t="s">
        <v>92</v>
      </c>
      <c r="K68" s="36">
        <v>44357</v>
      </c>
      <c r="L68" s="36">
        <v>44369</v>
      </c>
      <c r="M68" s="20"/>
      <c r="N68" s="40">
        <v>1782.72218961</v>
      </c>
      <c r="O68" s="40">
        <v>29174239.803999998</v>
      </c>
      <c r="P68" s="41">
        <v>282584</v>
      </c>
      <c r="Q68" s="41">
        <v>1241</v>
      </c>
      <c r="R68" s="42">
        <v>0.12026615003378401</v>
      </c>
      <c r="S68" s="38">
        <v>1.6364995047479802E-2</v>
      </c>
      <c r="T68" s="30"/>
      <c r="U68" s="50">
        <v>103.47</v>
      </c>
      <c r="V68" s="50">
        <v>104.87</v>
      </c>
      <c r="W68" s="50">
        <v>100.5</v>
      </c>
      <c r="X68" s="45">
        <v>5.006E-2</v>
      </c>
      <c r="Y68" s="30"/>
      <c r="Z68" s="47">
        <v>-5.096153846153857E-3</v>
      </c>
      <c r="AA68" s="47" t="s">
        <v>86</v>
      </c>
      <c r="AB68" s="47" t="s">
        <v>86</v>
      </c>
      <c r="AC68" s="47" t="s">
        <v>86</v>
      </c>
      <c r="AD68" s="48"/>
    </row>
    <row r="69" spans="2:30" s="16" customFormat="1" ht="12.75" x14ac:dyDescent="0.2">
      <c r="B69" s="63" t="s">
        <v>85</v>
      </c>
      <c r="C69" s="35" t="s">
        <v>173</v>
      </c>
      <c r="D69" s="64" t="s">
        <v>174</v>
      </c>
      <c r="E69" s="77"/>
      <c r="F69" s="20"/>
      <c r="G69" s="36">
        <v>41135</v>
      </c>
      <c r="H69" s="37">
        <v>44530</v>
      </c>
      <c r="I69" s="38" t="s">
        <v>86</v>
      </c>
      <c r="J69" s="39" t="s">
        <v>86</v>
      </c>
      <c r="K69" s="36" t="s">
        <v>93</v>
      </c>
      <c r="L69" s="36" t="s">
        <v>93</v>
      </c>
      <c r="M69" s="20"/>
      <c r="N69" s="40">
        <v>33.375936099999997</v>
      </c>
      <c r="O69" s="40">
        <v>442564.95</v>
      </c>
      <c r="P69" s="41">
        <v>4259</v>
      </c>
      <c r="Q69" s="41">
        <v>20</v>
      </c>
      <c r="R69" s="42">
        <v>0.28982147098274902</v>
      </c>
      <c r="S69" s="38">
        <v>1.3260001117991116E-2</v>
      </c>
      <c r="T69" s="30"/>
      <c r="U69" s="50">
        <v>103.85</v>
      </c>
      <c r="V69" s="50">
        <v>105.5</v>
      </c>
      <c r="W69" s="50">
        <v>102</v>
      </c>
      <c r="X69" s="45">
        <v>5.6459999999999996E-2</v>
      </c>
      <c r="Y69" s="30"/>
      <c r="Z69" s="47">
        <v>-1.442307692307747E-3</v>
      </c>
      <c r="AA69" s="47">
        <v>2.3152709359605856E-2</v>
      </c>
      <c r="AB69" s="47">
        <v>-1.5639810426540338E-2</v>
      </c>
      <c r="AC69" s="47">
        <v>-7.6067615658363091E-2</v>
      </c>
      <c r="AD69" s="15"/>
    </row>
    <row r="70" spans="2:30" s="16" customFormat="1" ht="15" x14ac:dyDescent="0.25">
      <c r="B70" s="98"/>
      <c r="C70" s="99">
        <v>1</v>
      </c>
      <c r="D70" s="100" t="s">
        <v>175</v>
      </c>
      <c r="G70" s="101"/>
      <c r="H70" s="102"/>
      <c r="I70" s="103"/>
      <c r="J70" s="104"/>
      <c r="K70" s="105"/>
      <c r="L70" s="105"/>
      <c r="M70" s="106"/>
      <c r="N70" s="107"/>
      <c r="O70" s="107"/>
      <c r="P70" s="108"/>
      <c r="Q70" s="108"/>
      <c r="R70" s="108"/>
      <c r="S70" s="109"/>
      <c r="T70" s="110"/>
      <c r="U70" s="111"/>
      <c r="V70" s="111"/>
      <c r="W70" s="111"/>
      <c r="X70" s="111"/>
      <c r="Y70" s="13"/>
      <c r="Z70" s="112"/>
      <c r="AA70" s="112"/>
      <c r="AB70" s="112"/>
      <c r="AC70" s="112"/>
      <c r="AD70" s="15"/>
    </row>
    <row r="71" spans="2:30" ht="15" x14ac:dyDescent="0.25">
      <c r="C71" s="113">
        <v>2</v>
      </c>
      <c r="D71" s="100" t="s">
        <v>176</v>
      </c>
      <c r="G71" s="114"/>
      <c r="H71" s="114"/>
      <c r="I71" s="114"/>
      <c r="J71" s="114"/>
      <c r="K71" s="114"/>
      <c r="L71" s="114"/>
      <c r="M71" s="115"/>
      <c r="N71" s="114"/>
      <c r="O71" s="114"/>
      <c r="P71" s="114"/>
      <c r="Q71" s="114"/>
      <c r="R71" s="114"/>
      <c r="S71" s="15"/>
      <c r="T71" s="13"/>
      <c r="U71" s="116"/>
      <c r="V71" s="15"/>
      <c r="W71" s="15"/>
      <c r="X71" s="15"/>
      <c r="Y71" s="13"/>
      <c r="Z71" s="15"/>
      <c r="AA71" s="15"/>
      <c r="AB71" s="15"/>
      <c r="AC71" s="15"/>
      <c r="AD71" s="15"/>
    </row>
    <row r="72" spans="2:30" ht="15" x14ac:dyDescent="0.25">
      <c r="B72" s="117"/>
      <c r="C72" s="113">
        <v>3</v>
      </c>
      <c r="D72" s="118" t="s">
        <v>87</v>
      </c>
      <c r="H72" s="119"/>
      <c r="I72" s="119"/>
      <c r="J72" s="119"/>
      <c r="K72" s="120"/>
      <c r="L72" s="120"/>
      <c r="M72" s="121"/>
      <c r="N72" s="122"/>
      <c r="O72" s="122"/>
      <c r="P72" s="122"/>
      <c r="Q72" s="122"/>
      <c r="R72" s="122"/>
      <c r="S72" s="122"/>
      <c r="T72" s="121"/>
      <c r="U72" s="122"/>
      <c r="V72" s="122"/>
      <c r="W72" s="122"/>
      <c r="X72" s="122"/>
      <c r="Y72" s="13"/>
      <c r="Z72" s="15"/>
      <c r="AA72" s="15"/>
      <c r="AB72" s="15"/>
      <c r="AC72" s="15"/>
      <c r="AD72" s="15"/>
    </row>
    <row r="73" spans="2:30" ht="15.75" x14ac:dyDescent="0.25">
      <c r="B73" s="123"/>
      <c r="D73" s="118" t="s">
        <v>177</v>
      </c>
      <c r="G73" s="124"/>
      <c r="H73" s="125"/>
      <c r="I73" s="123"/>
      <c r="J73" s="114"/>
      <c r="K73" s="126"/>
      <c r="L73" s="127"/>
      <c r="M73" s="128"/>
      <c r="N73" s="127"/>
      <c r="O73" s="129"/>
      <c r="P73" s="129"/>
      <c r="Q73" s="129"/>
      <c r="R73" s="129"/>
      <c r="S73" s="129"/>
      <c r="T73" s="130"/>
      <c r="U73" s="131"/>
      <c r="V73" s="129"/>
      <c r="W73" s="129"/>
      <c r="X73" s="129"/>
      <c r="Y73" s="13"/>
      <c r="Z73" s="15"/>
      <c r="AA73" s="15"/>
      <c r="AB73" s="15"/>
      <c r="AC73" s="15"/>
      <c r="AD73" s="15"/>
    </row>
    <row r="74" spans="2:30" ht="15" x14ac:dyDescent="0.25">
      <c r="B74" s="117"/>
      <c r="C74" s="114"/>
      <c r="D74" s="132" t="s">
        <v>88</v>
      </c>
      <c r="E74" s="8"/>
      <c r="G74" s="133"/>
      <c r="H74" s="133"/>
      <c r="I74" s="133"/>
      <c r="J74" s="133"/>
      <c r="K74" s="133"/>
      <c r="L74" s="133"/>
      <c r="M74" s="133"/>
      <c r="N74" s="133"/>
      <c r="O74" s="133"/>
      <c r="P74" s="133"/>
      <c r="Q74" s="133"/>
      <c r="R74" s="133"/>
      <c r="S74" s="133"/>
      <c r="T74" s="133"/>
      <c r="U74" s="133"/>
      <c r="V74" s="133"/>
      <c r="W74" s="133"/>
      <c r="X74" s="134"/>
      <c r="Y74" s="13"/>
      <c r="Z74" s="15"/>
      <c r="AA74" s="15"/>
      <c r="AB74" s="15"/>
      <c r="AC74" s="15"/>
      <c r="AD74" s="15"/>
    </row>
    <row r="75" spans="2:30" ht="15" x14ac:dyDescent="0.25">
      <c r="B75" s="117"/>
      <c r="C75" s="114"/>
      <c r="E75" s="126"/>
      <c r="F75" s="13"/>
      <c r="G75" s="133"/>
      <c r="H75" s="133"/>
      <c r="I75" s="133"/>
      <c r="J75" s="133"/>
      <c r="K75" s="133"/>
      <c r="L75" s="133"/>
      <c r="M75" s="133"/>
      <c r="N75" s="133"/>
      <c r="O75" s="133"/>
      <c r="P75" s="133"/>
      <c r="Q75" s="133"/>
      <c r="R75" s="133"/>
      <c r="S75" s="133"/>
      <c r="T75" s="133"/>
      <c r="U75" s="133"/>
      <c r="V75" s="133"/>
      <c r="W75" s="133"/>
      <c r="X75" s="134"/>
      <c r="Y75" s="13"/>
      <c r="Z75" s="15"/>
      <c r="AA75" s="15"/>
      <c r="AB75" s="15"/>
      <c r="AC75" s="15"/>
      <c r="AD75" s="15"/>
    </row>
    <row r="76" spans="2:30" ht="15" x14ac:dyDescent="0.25">
      <c r="B76" s="117"/>
      <c r="C76" s="114"/>
      <c r="D76" s="126"/>
      <c r="E76" s="135"/>
      <c r="F76" s="13"/>
      <c r="G76" s="136"/>
      <c r="H76" s="136"/>
      <c r="I76" s="136"/>
      <c r="J76" s="136"/>
      <c r="K76" s="136"/>
      <c r="L76" s="136"/>
      <c r="M76" s="136"/>
      <c r="N76" s="136"/>
      <c r="O76" s="136"/>
      <c r="P76" s="136"/>
      <c r="Q76" s="136"/>
      <c r="R76" s="136"/>
      <c r="S76" s="136"/>
      <c r="T76" s="136"/>
      <c r="U76" s="136"/>
      <c r="V76" s="136"/>
      <c r="W76" s="136"/>
      <c r="X76" s="136"/>
      <c r="Y76" s="13"/>
      <c r="Z76" s="15"/>
      <c r="AA76" s="15"/>
      <c r="AB76" s="15"/>
      <c r="AC76" s="15"/>
      <c r="AD76" s="15"/>
    </row>
    <row r="77" spans="2:30" ht="19.5" customHeight="1" x14ac:dyDescent="0.25">
      <c r="B77" s="117"/>
      <c r="C77" s="114"/>
      <c r="D77" s="126"/>
      <c r="E77" s="135"/>
      <c r="F77" s="13"/>
      <c r="G77" s="136"/>
      <c r="H77" s="136"/>
      <c r="I77" s="136"/>
      <c r="J77" s="136"/>
      <c r="K77" s="136"/>
      <c r="L77" s="136"/>
      <c r="M77" s="136"/>
      <c r="N77" s="136"/>
      <c r="O77" s="136"/>
      <c r="P77" s="136"/>
      <c r="Q77" s="136"/>
      <c r="R77" s="136"/>
      <c r="S77" s="136"/>
      <c r="T77" s="136"/>
      <c r="U77" s="136"/>
      <c r="V77" s="136"/>
      <c r="W77" s="136"/>
      <c r="X77" s="136"/>
      <c r="Y77" s="13"/>
      <c r="Z77" s="15"/>
      <c r="AA77" s="15"/>
      <c r="AB77" s="15"/>
      <c r="AC77" s="15"/>
      <c r="AD77" s="15"/>
    </row>
    <row r="78" spans="2:30" ht="15" x14ac:dyDescent="0.25">
      <c r="B78" s="117"/>
      <c r="C78" s="114"/>
      <c r="D78" s="126"/>
      <c r="E78" s="135"/>
      <c r="F78" s="13"/>
      <c r="G78" s="137"/>
      <c r="H78" s="138"/>
      <c r="I78" s="138"/>
      <c r="J78" s="139"/>
      <c r="K78" s="140"/>
      <c r="L78" s="140"/>
      <c r="M78" s="141"/>
      <c r="N78" s="140"/>
      <c r="O78" s="140"/>
      <c r="P78" s="140"/>
      <c r="Q78" s="140"/>
      <c r="R78" s="140"/>
      <c r="S78" s="140"/>
      <c r="T78" s="141"/>
      <c r="U78" s="140"/>
      <c r="V78" s="140"/>
      <c r="W78" s="140"/>
      <c r="X78" s="140"/>
      <c r="Y78" s="13"/>
      <c r="Z78" s="15"/>
      <c r="AA78" s="15"/>
      <c r="AB78" s="15"/>
      <c r="AC78" s="15"/>
      <c r="AD78" s="15"/>
    </row>
    <row r="79" spans="2:30" ht="15" x14ac:dyDescent="0.25">
      <c r="B79" s="117"/>
      <c r="C79" s="114"/>
      <c r="D79" s="126"/>
      <c r="E79" s="135"/>
      <c r="F79" s="13"/>
      <c r="G79" s="114"/>
      <c r="H79" s="126"/>
      <c r="I79" s="126"/>
      <c r="J79" s="135"/>
      <c r="K79" s="142"/>
      <c r="L79" s="142"/>
      <c r="M79" s="143"/>
      <c r="N79" s="142"/>
      <c r="O79" s="142"/>
      <c r="P79" s="142"/>
      <c r="Q79" s="142"/>
      <c r="R79" s="142"/>
      <c r="S79" s="142"/>
      <c r="T79" s="143"/>
      <c r="U79" s="142"/>
      <c r="V79" s="142"/>
      <c r="W79" s="142"/>
      <c r="X79" s="142"/>
      <c r="Y79" s="13"/>
      <c r="Z79" s="15"/>
      <c r="AA79" s="15"/>
      <c r="AB79" s="15"/>
      <c r="AC79" s="15"/>
      <c r="AD79" s="15"/>
    </row>
    <row r="80" spans="2:30" ht="12.75" x14ac:dyDescent="0.2">
      <c r="B80" s="144"/>
      <c r="C80" s="15"/>
      <c r="D80" s="15"/>
      <c r="E80" s="116"/>
      <c r="F80" s="13"/>
      <c r="G80" s="15"/>
      <c r="H80" s="15"/>
      <c r="I80" s="15"/>
      <c r="J80" s="15"/>
      <c r="K80" s="15"/>
      <c r="L80" s="15"/>
      <c r="M80" s="13"/>
      <c r="N80" s="15"/>
      <c r="O80" s="15"/>
      <c r="P80" s="15"/>
      <c r="Q80" s="15"/>
      <c r="R80" s="15"/>
      <c r="S80" s="15"/>
      <c r="T80" s="13"/>
      <c r="U80" s="116"/>
      <c r="V80" s="15"/>
      <c r="W80" s="15"/>
      <c r="X80" s="15"/>
      <c r="Y80" s="13"/>
      <c r="Z80" s="15"/>
      <c r="AA80" s="15"/>
      <c r="AB80" s="15"/>
      <c r="AC80" s="15"/>
      <c r="AD80" s="15"/>
    </row>
    <row r="81" spans="2:30" ht="15" x14ac:dyDescent="0.25">
      <c r="B81" s="114"/>
      <c r="C81" s="114"/>
      <c r="D81" s="114"/>
      <c r="E81" s="145"/>
      <c r="F81" s="13"/>
      <c r="G81" s="114"/>
      <c r="H81" s="114"/>
      <c r="I81" s="114"/>
      <c r="J81" s="114"/>
      <c r="K81" s="114"/>
      <c r="L81" s="114"/>
      <c r="M81" s="115"/>
      <c r="N81" s="114"/>
      <c r="O81" s="114"/>
      <c r="P81" s="114"/>
      <c r="Q81" s="114"/>
      <c r="R81" s="114"/>
      <c r="S81" s="15"/>
      <c r="T81" s="13"/>
      <c r="U81" s="116"/>
      <c r="V81" s="15"/>
      <c r="W81" s="15"/>
      <c r="X81" s="15"/>
      <c r="Y81" s="13"/>
      <c r="Z81" s="15"/>
      <c r="AA81" s="15"/>
      <c r="AB81" s="15"/>
      <c r="AC81" s="15"/>
      <c r="AD81" s="15"/>
    </row>
    <row r="82" spans="2:30" ht="15" x14ac:dyDescent="0.25">
      <c r="B82" s="114"/>
      <c r="C82" s="114"/>
      <c r="D82" s="114"/>
      <c r="E82" s="145"/>
      <c r="F82" s="13"/>
      <c r="G82" s="114"/>
      <c r="H82" s="114"/>
      <c r="I82" s="114"/>
      <c r="J82" s="114"/>
      <c r="K82" s="114"/>
      <c r="L82" s="114"/>
      <c r="M82" s="115"/>
      <c r="N82" s="114"/>
      <c r="O82" s="114"/>
      <c r="P82" s="114"/>
      <c r="Q82" s="114"/>
      <c r="R82" s="114"/>
      <c r="S82" s="15"/>
      <c r="T82" s="13"/>
      <c r="U82" s="116"/>
      <c r="V82" s="15"/>
      <c r="W82" s="15"/>
      <c r="X82" s="15"/>
      <c r="Y82" s="13"/>
      <c r="Z82" s="15"/>
      <c r="AA82" s="15"/>
      <c r="AB82" s="15"/>
      <c r="AC82" s="15"/>
      <c r="AD82" s="15"/>
    </row>
    <row r="83" spans="2:30" ht="15" x14ac:dyDescent="0.25">
      <c r="B83" s="114"/>
      <c r="C83" s="114"/>
      <c r="D83" s="114"/>
      <c r="E83" s="145"/>
      <c r="F83" s="13"/>
      <c r="G83" s="114"/>
      <c r="H83" s="114"/>
      <c r="I83" s="114"/>
      <c r="J83" s="114"/>
      <c r="K83" s="114"/>
      <c r="L83" s="114"/>
      <c r="M83" s="115"/>
      <c r="N83" s="114"/>
      <c r="O83" s="114"/>
      <c r="P83" s="114"/>
      <c r="Q83" s="114"/>
      <c r="R83" s="114"/>
      <c r="S83" s="15"/>
      <c r="T83" s="13"/>
      <c r="U83" s="116"/>
      <c r="V83" s="15"/>
      <c r="W83" s="15"/>
      <c r="X83" s="15"/>
      <c r="Y83" s="13"/>
      <c r="Z83" s="15"/>
      <c r="AA83" s="15"/>
      <c r="AB83" s="15"/>
      <c r="AC83" s="15"/>
      <c r="AD83" s="15"/>
    </row>
    <row r="84" spans="2:30" ht="15" x14ac:dyDescent="0.25">
      <c r="B84" s="114"/>
      <c r="C84" s="114"/>
      <c r="D84" s="114"/>
      <c r="E84" s="145"/>
      <c r="F84" s="13"/>
      <c r="G84" s="114"/>
      <c r="H84" s="114"/>
      <c r="I84" s="114"/>
      <c r="J84" s="114"/>
      <c r="K84" s="114"/>
      <c r="L84" s="114"/>
      <c r="M84" s="115"/>
      <c r="N84" s="114"/>
      <c r="O84" s="114"/>
      <c r="P84" s="114"/>
      <c r="Q84" s="114"/>
      <c r="R84" s="114"/>
      <c r="S84" s="15"/>
      <c r="T84" s="13"/>
      <c r="U84" s="116"/>
      <c r="V84" s="15"/>
      <c r="W84" s="15"/>
      <c r="X84" s="15"/>
      <c r="Y84" s="13"/>
      <c r="Z84" s="15"/>
      <c r="AA84" s="15"/>
      <c r="AB84" s="15"/>
      <c r="AC84" s="15"/>
      <c r="AD84" s="15"/>
    </row>
    <row r="85" spans="2:30" ht="15" x14ac:dyDescent="0.25">
      <c r="B85" s="114"/>
      <c r="C85" s="114"/>
      <c r="D85" s="114"/>
      <c r="E85" s="145"/>
      <c r="F85" s="13"/>
      <c r="G85" s="114"/>
      <c r="H85" s="114"/>
      <c r="I85" s="114"/>
      <c r="J85" s="114"/>
      <c r="K85" s="114"/>
      <c r="L85" s="114"/>
      <c r="M85" s="115"/>
      <c r="N85" s="114"/>
      <c r="O85" s="114"/>
      <c r="P85" s="114"/>
      <c r="Q85" s="114"/>
      <c r="R85" s="114"/>
      <c r="S85" s="15"/>
      <c r="T85" s="13"/>
      <c r="U85" s="116"/>
      <c r="V85" s="15"/>
      <c r="W85" s="15"/>
      <c r="X85" s="15"/>
      <c r="Y85" s="13"/>
      <c r="Z85" s="15"/>
      <c r="AA85" s="15"/>
      <c r="AB85" s="15"/>
      <c r="AC85" s="15"/>
      <c r="AD85" s="15"/>
    </row>
    <row r="86" spans="2:30" ht="15" x14ac:dyDescent="0.25">
      <c r="B86" s="114"/>
      <c r="C86" s="114"/>
      <c r="D86" s="114"/>
      <c r="E86" s="145"/>
      <c r="F86" s="13"/>
      <c r="G86" s="114"/>
      <c r="H86" s="114"/>
      <c r="I86" s="114"/>
      <c r="J86" s="114"/>
      <c r="K86" s="114"/>
      <c r="L86" s="114"/>
      <c r="M86" s="115"/>
      <c r="N86" s="114"/>
      <c r="O86" s="114"/>
      <c r="P86" s="114"/>
      <c r="Q86" s="114"/>
      <c r="R86" s="114"/>
      <c r="S86" s="15"/>
      <c r="T86" s="13"/>
      <c r="U86" s="116"/>
      <c r="V86" s="15"/>
      <c r="W86" s="15"/>
      <c r="X86" s="15"/>
      <c r="Y86" s="13"/>
      <c r="Z86" s="15"/>
      <c r="AA86" s="15"/>
      <c r="AB86" s="15"/>
      <c r="AC86" s="15"/>
      <c r="AD86" s="15"/>
    </row>
    <row r="87" spans="2:30" ht="15" x14ac:dyDescent="0.25">
      <c r="B87" s="114"/>
      <c r="C87" s="114"/>
      <c r="D87" s="114"/>
      <c r="E87" s="145"/>
      <c r="F87" s="13"/>
      <c r="G87" s="114"/>
      <c r="H87" s="114"/>
      <c r="I87" s="114"/>
      <c r="J87" s="114"/>
      <c r="K87" s="114"/>
      <c r="L87" s="114"/>
      <c r="M87" s="115"/>
      <c r="N87" s="114"/>
      <c r="O87" s="114"/>
      <c r="P87" s="114"/>
      <c r="Q87" s="114"/>
      <c r="R87" s="114"/>
      <c r="S87" s="15"/>
      <c r="T87" s="13"/>
      <c r="U87" s="116"/>
      <c r="V87" s="15"/>
      <c r="W87" s="15"/>
      <c r="X87" s="15"/>
      <c r="Y87" s="13"/>
      <c r="Z87" s="15"/>
      <c r="AA87" s="15"/>
      <c r="AB87" s="15"/>
      <c r="AC87" s="15"/>
      <c r="AD87" s="15"/>
    </row>
    <row r="88" spans="2:30" ht="15" x14ac:dyDescent="0.25">
      <c r="B88" s="114"/>
      <c r="C88" s="114"/>
      <c r="D88" s="114"/>
      <c r="E88" s="145"/>
      <c r="F88" s="13"/>
      <c r="G88" s="114"/>
      <c r="H88" s="114"/>
      <c r="I88" s="114"/>
      <c r="J88" s="114"/>
      <c r="K88" s="114"/>
      <c r="L88" s="114"/>
      <c r="M88" s="115"/>
      <c r="N88" s="114"/>
      <c r="O88" s="114"/>
      <c r="P88" s="114"/>
      <c r="Q88" s="114"/>
      <c r="R88" s="114"/>
      <c r="S88" s="15"/>
      <c r="T88" s="13"/>
      <c r="U88" s="116"/>
      <c r="V88" s="15"/>
      <c r="W88" s="15"/>
      <c r="X88" s="15"/>
      <c r="Y88" s="13"/>
      <c r="Z88" s="15"/>
      <c r="AA88" s="15"/>
      <c r="AB88" s="15"/>
      <c r="AC88" s="15"/>
      <c r="AD88" s="15"/>
    </row>
    <row r="89" spans="2:30" ht="12.75" x14ac:dyDescent="0.2">
      <c r="B89" s="15"/>
      <c r="C89" s="15"/>
      <c r="D89" s="15"/>
      <c r="E89" s="116"/>
      <c r="F89" s="13"/>
      <c r="G89" s="15"/>
      <c r="H89" s="15"/>
      <c r="I89" s="15"/>
      <c r="J89" s="15"/>
      <c r="K89" s="15"/>
      <c r="L89" s="15"/>
      <c r="M89" s="13"/>
      <c r="N89" s="15"/>
      <c r="O89" s="15"/>
      <c r="P89" s="15"/>
      <c r="Q89" s="15"/>
      <c r="R89" s="15"/>
      <c r="S89" s="15"/>
      <c r="T89" s="13"/>
      <c r="U89" s="116"/>
      <c r="V89" s="15"/>
      <c r="W89" s="15"/>
      <c r="X89" s="15"/>
      <c r="Y89" s="13"/>
      <c r="Z89" s="15"/>
      <c r="AA89" s="15"/>
      <c r="AB89" s="15"/>
      <c r="AC89" s="15"/>
      <c r="AD89" s="15"/>
    </row>
    <row r="90" spans="2:30" ht="12.75" x14ac:dyDescent="0.2">
      <c r="B90" s="15"/>
      <c r="C90" s="15"/>
      <c r="D90" s="15"/>
      <c r="E90" s="116"/>
      <c r="F90" s="13"/>
      <c r="G90" s="15"/>
      <c r="H90" s="15"/>
      <c r="I90" s="15"/>
      <c r="J90" s="15"/>
      <c r="K90" s="15"/>
      <c r="L90" s="15"/>
      <c r="M90" s="13"/>
      <c r="N90" s="15"/>
      <c r="O90" s="15"/>
      <c r="P90" s="15"/>
      <c r="Q90" s="15"/>
      <c r="R90" s="15"/>
      <c r="S90" s="15"/>
      <c r="T90" s="13"/>
      <c r="U90" s="116"/>
      <c r="V90" s="15"/>
      <c r="W90" s="15"/>
      <c r="X90" s="15"/>
      <c r="Y90" s="13"/>
      <c r="Z90" s="15"/>
      <c r="AA90" s="15"/>
      <c r="AB90" s="15"/>
      <c r="AC90" s="15"/>
      <c r="AD90" s="15"/>
    </row>
    <row r="91" spans="2:30" ht="12.75" x14ac:dyDescent="0.2">
      <c r="B91" s="15"/>
      <c r="C91" s="15"/>
      <c r="D91" s="15"/>
      <c r="E91" s="116"/>
      <c r="F91" s="13"/>
      <c r="G91" s="15"/>
      <c r="H91" s="15"/>
      <c r="I91" s="15"/>
      <c r="J91" s="15"/>
      <c r="K91" s="15"/>
      <c r="L91" s="15"/>
      <c r="M91" s="13"/>
      <c r="N91" s="15"/>
      <c r="O91" s="15"/>
      <c r="P91" s="15"/>
      <c r="Q91" s="15"/>
      <c r="R91" s="15"/>
      <c r="S91" s="15"/>
      <c r="T91" s="13"/>
      <c r="U91" s="116"/>
      <c r="V91" s="15"/>
      <c r="W91" s="15"/>
      <c r="X91" s="15"/>
      <c r="Y91" s="13"/>
      <c r="Z91" s="15"/>
      <c r="AA91" s="15"/>
      <c r="AB91" s="15"/>
      <c r="AC91" s="15"/>
      <c r="AD91" s="15"/>
    </row>
    <row r="92" spans="2:30" ht="12.75" x14ac:dyDescent="0.2">
      <c r="B92" s="15"/>
      <c r="C92" s="15"/>
      <c r="D92" s="15"/>
      <c r="E92" s="116"/>
      <c r="F92" s="13"/>
      <c r="G92" s="15"/>
      <c r="H92" s="15"/>
      <c r="I92" s="15"/>
      <c r="J92" s="15"/>
      <c r="K92" s="15"/>
      <c r="L92" s="15"/>
      <c r="M92" s="13"/>
      <c r="N92" s="15"/>
      <c r="O92" s="15"/>
      <c r="P92" s="15"/>
      <c r="Q92" s="15"/>
      <c r="R92" s="15"/>
      <c r="S92" s="15"/>
      <c r="T92" s="13"/>
      <c r="U92" s="116"/>
      <c r="V92" s="15"/>
      <c r="W92" s="15"/>
      <c r="X92" s="15"/>
      <c r="Y92" s="13"/>
      <c r="Z92" s="15"/>
      <c r="AA92" s="15"/>
      <c r="AB92" s="15"/>
      <c r="AC92" s="15"/>
      <c r="AD92" s="15"/>
    </row>
    <row r="93" spans="2:30" ht="12.75" x14ac:dyDescent="0.2">
      <c r="B93" s="15"/>
      <c r="C93" s="15"/>
      <c r="D93" s="15"/>
      <c r="E93" s="116"/>
      <c r="F93" s="13"/>
      <c r="G93" s="15"/>
      <c r="H93" s="15"/>
      <c r="I93" s="15"/>
      <c r="J93" s="15"/>
      <c r="K93" s="15"/>
      <c r="L93" s="15"/>
      <c r="M93" s="13"/>
      <c r="N93" s="15"/>
      <c r="O93" s="15"/>
      <c r="P93" s="15"/>
      <c r="Q93" s="15"/>
      <c r="R93" s="15"/>
      <c r="S93" s="15"/>
      <c r="T93" s="13"/>
      <c r="U93" s="116"/>
      <c r="V93" s="15"/>
      <c r="W93" s="15"/>
      <c r="X93" s="15"/>
      <c r="Y93" s="13"/>
      <c r="Z93" s="15"/>
      <c r="AA93" s="15"/>
      <c r="AB93" s="15"/>
      <c r="AC93" s="15"/>
      <c r="AD93" s="15"/>
    </row>
    <row r="94" spans="2:30" ht="12.75" x14ac:dyDescent="0.2">
      <c r="B94" s="15"/>
      <c r="C94" s="15"/>
      <c r="D94" s="15"/>
      <c r="E94" s="116"/>
      <c r="F94" s="13"/>
      <c r="G94" s="15"/>
      <c r="H94" s="15"/>
      <c r="I94" s="15"/>
      <c r="J94" s="15"/>
      <c r="K94" s="15"/>
      <c r="L94" s="15"/>
      <c r="M94" s="13"/>
      <c r="N94" s="15"/>
      <c r="O94" s="15"/>
      <c r="P94" s="15"/>
      <c r="Q94" s="15"/>
      <c r="R94" s="15"/>
      <c r="S94" s="15"/>
      <c r="T94" s="13"/>
      <c r="U94" s="116"/>
      <c r="V94" s="15"/>
      <c r="W94" s="15"/>
      <c r="X94" s="15"/>
      <c r="Y94" s="13"/>
      <c r="Z94" s="15"/>
      <c r="AA94" s="15"/>
      <c r="AB94" s="15"/>
      <c r="AC94" s="15"/>
      <c r="AD94" s="15"/>
    </row>
    <row r="95" spans="2:30" ht="12.75" x14ac:dyDescent="0.2">
      <c r="B95" s="15"/>
      <c r="C95" s="15"/>
      <c r="D95" s="15"/>
      <c r="E95" s="116"/>
      <c r="F95" s="13"/>
      <c r="G95" s="15"/>
      <c r="H95" s="15"/>
      <c r="I95" s="15"/>
      <c r="J95" s="15"/>
      <c r="K95" s="15"/>
      <c r="L95" s="15"/>
      <c r="M95" s="13"/>
      <c r="N95" s="15"/>
      <c r="O95" s="15"/>
      <c r="P95" s="15"/>
      <c r="Q95" s="15"/>
      <c r="R95" s="15"/>
      <c r="S95" s="15"/>
      <c r="T95" s="13"/>
      <c r="U95" s="116"/>
      <c r="V95" s="15"/>
      <c r="W95" s="15"/>
      <c r="X95" s="15"/>
      <c r="Y95" s="13"/>
      <c r="Z95" s="15"/>
      <c r="AA95" s="15"/>
      <c r="AB95" s="15"/>
      <c r="AC95" s="15"/>
      <c r="AD95" s="15"/>
    </row>
    <row r="96" spans="2:30" ht="12.75" x14ac:dyDescent="0.2">
      <c r="B96" s="15"/>
      <c r="C96" s="15"/>
      <c r="D96" s="15"/>
      <c r="E96" s="116"/>
      <c r="F96" s="13"/>
      <c r="G96" s="15"/>
      <c r="H96" s="15"/>
      <c r="I96" s="15"/>
      <c r="J96" s="15"/>
      <c r="K96" s="15"/>
      <c r="L96" s="15"/>
      <c r="M96" s="13"/>
      <c r="N96" s="15"/>
      <c r="O96" s="15"/>
      <c r="P96" s="15"/>
      <c r="Q96" s="15"/>
      <c r="R96" s="15"/>
      <c r="S96" s="15"/>
      <c r="T96" s="13"/>
      <c r="U96" s="116"/>
      <c r="V96" s="15"/>
      <c r="W96" s="15"/>
      <c r="X96" s="15"/>
      <c r="Y96" s="13"/>
      <c r="Z96" s="15"/>
      <c r="AA96" s="15"/>
      <c r="AB96" s="15"/>
      <c r="AC96" s="15"/>
      <c r="AD96" s="15"/>
    </row>
    <row r="97" spans="2:30" ht="12.75" x14ac:dyDescent="0.2">
      <c r="B97" s="15"/>
      <c r="C97" s="15"/>
      <c r="D97" s="15"/>
      <c r="E97" s="116"/>
      <c r="F97" s="13"/>
      <c r="G97" s="15"/>
      <c r="H97" s="15"/>
      <c r="I97" s="15"/>
      <c r="J97" s="15"/>
      <c r="K97" s="15"/>
      <c r="L97" s="15"/>
      <c r="M97" s="13"/>
      <c r="N97" s="15"/>
      <c r="O97" s="15"/>
      <c r="P97" s="15"/>
      <c r="Q97" s="15"/>
      <c r="R97" s="15"/>
      <c r="S97" s="15"/>
      <c r="T97" s="13"/>
      <c r="U97" s="116"/>
      <c r="V97" s="15"/>
      <c r="W97" s="15"/>
      <c r="X97" s="15"/>
      <c r="Y97" s="13"/>
      <c r="Z97" s="15"/>
      <c r="AA97" s="15"/>
      <c r="AB97" s="15"/>
      <c r="AC97" s="15"/>
      <c r="AD97" s="15"/>
    </row>
    <row r="98" spans="2:30" ht="12.75" x14ac:dyDescent="0.2">
      <c r="B98" s="15"/>
      <c r="C98" s="15"/>
      <c r="D98" s="15"/>
      <c r="E98" s="116"/>
      <c r="F98" s="13"/>
      <c r="G98" s="15"/>
      <c r="H98" s="15"/>
      <c r="I98" s="15"/>
      <c r="J98" s="15"/>
      <c r="K98" s="15"/>
      <c r="L98" s="15"/>
      <c r="M98" s="13"/>
      <c r="N98" s="15"/>
      <c r="O98" s="15"/>
      <c r="P98" s="15"/>
      <c r="Q98" s="15"/>
      <c r="R98" s="15"/>
      <c r="S98" s="15"/>
      <c r="T98" s="13"/>
      <c r="U98" s="116"/>
      <c r="V98" s="15"/>
      <c r="W98" s="15"/>
      <c r="X98" s="15"/>
      <c r="Y98" s="13"/>
      <c r="Z98" s="15"/>
      <c r="AA98" s="15"/>
      <c r="AB98" s="15"/>
      <c r="AC98" s="15"/>
      <c r="AD98" s="15"/>
    </row>
    <row r="99" spans="2:30" ht="12.75" x14ac:dyDescent="0.2">
      <c r="B99" s="15"/>
      <c r="C99" s="15"/>
      <c r="D99" s="15"/>
      <c r="E99" s="116"/>
      <c r="F99" s="13"/>
      <c r="G99" s="15"/>
      <c r="H99" s="15"/>
      <c r="I99" s="15"/>
      <c r="J99" s="15"/>
      <c r="K99" s="15"/>
      <c r="L99" s="15"/>
      <c r="M99" s="13"/>
      <c r="N99" s="15"/>
      <c r="O99" s="15"/>
      <c r="P99" s="15"/>
      <c r="Q99" s="15"/>
      <c r="R99" s="15"/>
      <c r="S99" s="15"/>
      <c r="T99" s="13"/>
      <c r="U99" s="116"/>
      <c r="V99" s="15"/>
      <c r="W99" s="15"/>
      <c r="X99" s="15"/>
      <c r="Y99" s="13"/>
      <c r="Z99" s="15"/>
      <c r="AA99" s="15"/>
      <c r="AB99" s="15"/>
      <c r="AC99" s="15"/>
      <c r="AD99" s="15"/>
    </row>
    <row r="100" spans="2:30" ht="12.75" x14ac:dyDescent="0.2">
      <c r="B100" s="15"/>
      <c r="C100" s="15"/>
      <c r="D100" s="15"/>
      <c r="E100" s="116"/>
      <c r="F100" s="13"/>
      <c r="G100" s="15"/>
      <c r="H100" s="15"/>
      <c r="I100" s="15"/>
      <c r="J100" s="15"/>
      <c r="K100" s="15"/>
      <c r="L100" s="15"/>
      <c r="M100" s="13"/>
      <c r="N100" s="15"/>
      <c r="O100" s="15"/>
      <c r="P100" s="15"/>
      <c r="Q100" s="15"/>
      <c r="R100" s="15"/>
      <c r="S100" s="15"/>
      <c r="T100" s="13"/>
      <c r="U100" s="116"/>
      <c r="V100" s="15"/>
      <c r="W100" s="15"/>
      <c r="X100" s="15"/>
      <c r="Y100" s="13"/>
      <c r="Z100" s="15"/>
      <c r="AA100" s="15"/>
      <c r="AB100" s="15"/>
      <c r="AC100" s="15"/>
      <c r="AD100" s="15"/>
    </row>
    <row r="101" spans="2:30" ht="12.75" x14ac:dyDescent="0.2">
      <c r="B101" s="15"/>
      <c r="C101" s="15"/>
      <c r="D101" s="15"/>
      <c r="E101" s="116"/>
      <c r="F101" s="13"/>
      <c r="G101" s="15"/>
      <c r="H101" s="15"/>
      <c r="I101" s="15"/>
      <c r="J101" s="15"/>
      <c r="K101" s="15"/>
      <c r="L101" s="15"/>
      <c r="M101" s="13"/>
      <c r="N101" s="15"/>
      <c r="O101" s="15"/>
      <c r="P101" s="15"/>
      <c r="Q101" s="15"/>
      <c r="R101" s="15"/>
      <c r="S101" s="15"/>
      <c r="T101" s="13"/>
      <c r="U101" s="116"/>
      <c r="V101" s="15"/>
      <c r="W101" s="15"/>
      <c r="X101" s="15"/>
      <c r="Y101" s="13"/>
      <c r="Z101" s="15"/>
      <c r="AA101" s="15"/>
      <c r="AB101" s="15"/>
      <c r="AC101" s="15"/>
      <c r="AD101" s="15"/>
    </row>
    <row r="102" spans="2:30" ht="12.75" x14ac:dyDescent="0.2">
      <c r="B102" s="15"/>
      <c r="C102" s="15"/>
      <c r="D102" s="15"/>
      <c r="E102" s="116"/>
      <c r="F102" s="13"/>
      <c r="G102" s="15"/>
      <c r="H102" s="15"/>
      <c r="I102" s="15"/>
      <c r="J102" s="15"/>
      <c r="K102" s="15"/>
      <c r="L102" s="15"/>
      <c r="M102" s="13"/>
      <c r="N102" s="15"/>
      <c r="O102" s="15"/>
      <c r="P102" s="15"/>
      <c r="Q102" s="15"/>
      <c r="R102" s="15"/>
      <c r="S102" s="15"/>
      <c r="T102" s="13"/>
      <c r="U102" s="116"/>
      <c r="V102" s="15"/>
      <c r="W102" s="15"/>
      <c r="X102" s="15"/>
      <c r="Y102" s="13"/>
      <c r="Z102" s="15"/>
      <c r="AA102" s="15"/>
      <c r="AB102" s="15"/>
      <c r="AC102" s="15"/>
      <c r="AD102" s="15"/>
    </row>
    <row r="103" spans="2:30" ht="12.75" x14ac:dyDescent="0.2">
      <c r="B103" s="15"/>
      <c r="C103" s="15"/>
      <c r="D103" s="15"/>
      <c r="E103" s="116"/>
      <c r="F103" s="13"/>
      <c r="G103" s="15"/>
      <c r="H103" s="15"/>
      <c r="I103" s="15"/>
      <c r="J103" s="15"/>
      <c r="K103" s="15"/>
      <c r="L103" s="15"/>
      <c r="M103" s="13"/>
      <c r="N103" s="15"/>
      <c r="O103" s="15"/>
      <c r="P103" s="15"/>
      <c r="Q103" s="15"/>
      <c r="R103" s="15"/>
      <c r="S103" s="15"/>
      <c r="T103" s="13"/>
      <c r="U103" s="116"/>
      <c r="V103" s="15"/>
      <c r="W103" s="15"/>
      <c r="X103" s="15"/>
      <c r="Y103" s="13"/>
      <c r="Z103" s="15"/>
      <c r="AA103" s="15"/>
      <c r="AB103" s="15"/>
      <c r="AC103" s="15"/>
      <c r="AD103" s="15"/>
    </row>
    <row r="104" spans="2:30" ht="12.75" x14ac:dyDescent="0.2">
      <c r="B104" s="15"/>
      <c r="C104" s="15"/>
      <c r="D104" s="15"/>
      <c r="E104" s="116"/>
      <c r="F104" s="13"/>
      <c r="G104" s="15"/>
      <c r="H104" s="15"/>
      <c r="I104" s="15"/>
      <c r="J104" s="15"/>
      <c r="K104" s="15"/>
      <c r="L104" s="15"/>
      <c r="M104" s="13"/>
      <c r="N104" s="15"/>
      <c r="O104" s="15"/>
      <c r="P104" s="15"/>
      <c r="Q104" s="15"/>
      <c r="R104" s="15"/>
      <c r="S104" s="15"/>
      <c r="T104" s="13"/>
      <c r="U104" s="116"/>
      <c r="V104" s="15"/>
      <c r="W104" s="15"/>
      <c r="X104" s="15"/>
      <c r="Y104" s="13"/>
      <c r="Z104" s="15"/>
      <c r="AA104" s="15"/>
      <c r="AB104" s="15"/>
      <c r="AC104" s="15"/>
      <c r="AD104" s="15"/>
    </row>
    <row r="105" spans="2:30" ht="12.75" x14ac:dyDescent="0.2">
      <c r="B105" s="15"/>
      <c r="C105" s="15"/>
      <c r="D105" s="15"/>
      <c r="E105" s="116"/>
      <c r="F105" s="13"/>
      <c r="G105" s="15"/>
      <c r="H105" s="15"/>
      <c r="I105" s="15"/>
      <c r="J105" s="15"/>
      <c r="K105" s="15"/>
      <c r="L105" s="15"/>
      <c r="M105" s="13"/>
      <c r="N105" s="15"/>
      <c r="O105" s="15"/>
      <c r="P105" s="15"/>
      <c r="Q105" s="15"/>
      <c r="R105" s="15"/>
      <c r="S105" s="15"/>
      <c r="T105" s="13"/>
      <c r="U105" s="116"/>
      <c r="V105" s="15"/>
      <c r="W105" s="15"/>
      <c r="X105" s="15"/>
      <c r="Y105" s="13"/>
      <c r="Z105" s="15"/>
      <c r="AA105" s="15"/>
      <c r="AB105" s="15"/>
      <c r="AC105" s="15"/>
      <c r="AD105" s="15"/>
    </row>
    <row r="106" spans="2:30" ht="12.75" x14ac:dyDescent="0.2">
      <c r="B106" s="15"/>
      <c r="C106" s="15"/>
      <c r="D106" s="15"/>
      <c r="E106" s="116"/>
      <c r="F106" s="13"/>
      <c r="G106" s="15"/>
      <c r="H106" s="15"/>
      <c r="I106" s="15"/>
      <c r="J106" s="15"/>
      <c r="K106" s="15"/>
      <c r="L106" s="15"/>
      <c r="M106" s="13"/>
      <c r="N106" s="15"/>
      <c r="O106" s="15"/>
      <c r="P106" s="15"/>
      <c r="Q106" s="15"/>
      <c r="R106" s="15"/>
      <c r="S106" s="15"/>
      <c r="T106" s="13"/>
      <c r="U106" s="116"/>
      <c r="V106" s="15"/>
      <c r="W106" s="15"/>
      <c r="X106" s="15"/>
      <c r="Y106" s="13"/>
      <c r="Z106" s="15"/>
      <c r="AA106" s="15"/>
      <c r="AB106" s="15"/>
      <c r="AC106" s="15"/>
      <c r="AD106" s="15"/>
    </row>
    <row r="107" spans="2:30" ht="12.75" x14ac:dyDescent="0.2">
      <c r="B107" s="15"/>
      <c r="C107" s="15"/>
      <c r="D107" s="15"/>
      <c r="E107" s="116"/>
      <c r="F107" s="13"/>
      <c r="G107" s="15"/>
      <c r="H107" s="15"/>
      <c r="I107" s="15"/>
      <c r="J107" s="15"/>
      <c r="K107" s="15"/>
      <c r="L107" s="15"/>
      <c r="M107" s="13"/>
      <c r="N107" s="15"/>
      <c r="O107" s="15"/>
      <c r="P107" s="15"/>
      <c r="Q107" s="15"/>
      <c r="R107" s="15"/>
      <c r="S107" s="15"/>
      <c r="T107" s="13"/>
      <c r="U107" s="116"/>
      <c r="V107" s="15"/>
      <c r="W107" s="15"/>
      <c r="X107" s="15"/>
      <c r="Y107" s="13"/>
      <c r="Z107" s="15"/>
      <c r="AA107" s="15"/>
      <c r="AB107" s="15"/>
      <c r="AC107" s="15"/>
      <c r="AD107" s="15"/>
    </row>
    <row r="108" spans="2:30" ht="12.75" x14ac:dyDescent="0.2">
      <c r="B108" s="15"/>
      <c r="C108" s="15"/>
      <c r="D108" s="15"/>
      <c r="E108" s="116"/>
      <c r="F108" s="13"/>
      <c r="G108" s="15"/>
      <c r="H108" s="15"/>
      <c r="I108" s="15"/>
      <c r="J108" s="15"/>
      <c r="K108" s="15"/>
      <c r="L108" s="15"/>
      <c r="M108" s="13"/>
      <c r="N108" s="15"/>
      <c r="O108" s="15"/>
      <c r="P108" s="15"/>
      <c r="Q108" s="15"/>
      <c r="R108" s="15"/>
      <c r="S108" s="15"/>
      <c r="T108" s="13"/>
      <c r="U108" s="116"/>
      <c r="V108" s="15"/>
      <c r="W108" s="15"/>
      <c r="X108" s="15"/>
      <c r="Y108" s="13"/>
      <c r="Z108" s="15"/>
      <c r="AA108" s="15"/>
      <c r="AB108" s="15"/>
      <c r="AC108" s="15"/>
      <c r="AD108" s="15"/>
    </row>
    <row r="109" spans="2:30" ht="12.75" x14ac:dyDescent="0.2">
      <c r="B109" s="15"/>
      <c r="C109" s="15"/>
      <c r="D109" s="15"/>
      <c r="E109" s="116"/>
      <c r="F109" s="13"/>
      <c r="G109" s="15"/>
      <c r="H109" s="15"/>
      <c r="I109" s="15"/>
      <c r="J109" s="15"/>
      <c r="K109" s="15"/>
      <c r="L109" s="15"/>
      <c r="M109" s="13"/>
      <c r="N109" s="15"/>
      <c r="O109" s="15"/>
      <c r="P109" s="15"/>
      <c r="Q109" s="15"/>
      <c r="R109" s="15"/>
      <c r="S109" s="15"/>
      <c r="T109" s="13"/>
      <c r="U109" s="116"/>
      <c r="V109" s="15"/>
      <c r="W109" s="15"/>
      <c r="X109" s="15"/>
      <c r="Y109" s="13"/>
      <c r="Z109" s="15"/>
      <c r="AA109" s="15"/>
      <c r="AB109" s="15"/>
      <c r="AC109" s="15"/>
      <c r="AD109" s="15"/>
    </row>
    <row r="110" spans="2:30" ht="12.75" x14ac:dyDescent="0.2">
      <c r="B110" s="15"/>
      <c r="C110" s="15"/>
      <c r="D110" s="15"/>
      <c r="E110" s="116"/>
      <c r="F110" s="13"/>
      <c r="G110" s="15"/>
      <c r="H110" s="15"/>
      <c r="I110" s="15"/>
      <c r="J110" s="15"/>
      <c r="K110" s="15"/>
      <c r="L110" s="15"/>
      <c r="M110" s="13"/>
      <c r="N110" s="15"/>
      <c r="O110" s="15"/>
      <c r="P110" s="15"/>
      <c r="Q110" s="15"/>
      <c r="R110" s="15"/>
      <c r="S110" s="15"/>
      <c r="T110" s="13"/>
      <c r="U110" s="116"/>
      <c r="V110" s="15"/>
      <c r="W110" s="15"/>
      <c r="X110" s="15"/>
      <c r="Y110" s="13"/>
      <c r="Z110" s="15"/>
      <c r="AA110" s="15"/>
      <c r="AB110" s="15"/>
      <c r="AC110" s="15"/>
      <c r="AD110" s="15"/>
    </row>
    <row r="111" spans="2:30" ht="12.75" x14ac:dyDescent="0.2">
      <c r="B111" s="15"/>
      <c r="C111" s="15"/>
      <c r="D111" s="15"/>
      <c r="E111" s="116"/>
      <c r="F111" s="13"/>
      <c r="G111" s="15"/>
      <c r="H111" s="15"/>
      <c r="I111" s="15"/>
      <c r="J111" s="15"/>
      <c r="K111" s="15"/>
      <c r="L111" s="15"/>
      <c r="M111" s="13"/>
      <c r="N111" s="15"/>
      <c r="O111" s="15"/>
      <c r="P111" s="15"/>
      <c r="Q111" s="15"/>
      <c r="R111" s="15"/>
      <c r="S111" s="15"/>
      <c r="T111" s="13"/>
      <c r="U111" s="116"/>
      <c r="V111" s="15"/>
      <c r="W111" s="15"/>
      <c r="X111" s="15"/>
      <c r="Y111" s="13"/>
      <c r="Z111" s="15"/>
      <c r="AA111" s="15"/>
      <c r="AB111" s="15"/>
      <c r="AC111" s="15"/>
      <c r="AD111" s="15"/>
    </row>
    <row r="112" spans="2:30" ht="12.75" x14ac:dyDescent="0.2">
      <c r="B112" s="15"/>
      <c r="C112" s="15"/>
      <c r="D112" s="15"/>
      <c r="E112" s="116"/>
      <c r="F112" s="13"/>
      <c r="G112" s="15"/>
      <c r="H112" s="15"/>
      <c r="I112" s="15"/>
      <c r="J112" s="15"/>
      <c r="K112" s="15"/>
      <c r="L112" s="15"/>
      <c r="M112" s="13"/>
      <c r="N112" s="15"/>
      <c r="O112" s="15"/>
      <c r="P112" s="15"/>
      <c r="Q112" s="15"/>
      <c r="R112" s="15"/>
      <c r="S112" s="15"/>
      <c r="T112" s="13"/>
      <c r="U112" s="116"/>
      <c r="V112" s="15"/>
      <c r="W112" s="15"/>
      <c r="X112" s="15"/>
      <c r="Y112" s="13"/>
      <c r="Z112" s="15"/>
      <c r="AA112" s="15"/>
      <c r="AB112" s="15"/>
      <c r="AC112" s="15"/>
      <c r="AD112" s="15"/>
    </row>
    <row r="113" spans="2:30" ht="12.75" x14ac:dyDescent="0.2">
      <c r="B113" s="15"/>
      <c r="C113" s="15"/>
      <c r="D113" s="15"/>
      <c r="E113" s="116"/>
      <c r="F113" s="13"/>
      <c r="G113" s="15"/>
      <c r="H113" s="15"/>
      <c r="I113" s="15"/>
      <c r="J113" s="15"/>
      <c r="K113" s="15"/>
      <c r="L113" s="15"/>
      <c r="M113" s="13"/>
      <c r="N113" s="15"/>
      <c r="O113" s="15"/>
      <c r="P113" s="15"/>
      <c r="Q113" s="15"/>
      <c r="R113" s="15"/>
      <c r="S113" s="15"/>
      <c r="T113" s="13"/>
      <c r="U113" s="116"/>
      <c r="V113" s="15"/>
      <c r="W113" s="15"/>
      <c r="X113" s="15"/>
      <c r="Y113" s="13"/>
      <c r="Z113" s="15"/>
      <c r="AA113" s="15"/>
      <c r="AB113" s="15"/>
      <c r="AC113" s="15"/>
      <c r="AD113" s="15"/>
    </row>
    <row r="114" spans="2:30" ht="12.75" x14ac:dyDescent="0.2">
      <c r="B114" s="15"/>
      <c r="C114" s="15"/>
      <c r="D114" s="15"/>
      <c r="E114" s="116"/>
      <c r="F114" s="13"/>
      <c r="G114" s="15"/>
      <c r="H114" s="15"/>
      <c r="I114" s="15"/>
      <c r="J114" s="15"/>
      <c r="K114" s="15"/>
      <c r="L114" s="15"/>
      <c r="M114" s="13"/>
      <c r="N114" s="15"/>
      <c r="O114" s="15"/>
      <c r="P114" s="15"/>
      <c r="Q114" s="15"/>
      <c r="R114" s="15"/>
      <c r="S114" s="15"/>
      <c r="T114" s="13"/>
      <c r="U114" s="116"/>
      <c r="V114" s="15"/>
      <c r="W114" s="15"/>
      <c r="X114" s="15"/>
      <c r="Y114" s="13"/>
      <c r="Z114" s="15"/>
      <c r="AA114" s="15"/>
      <c r="AB114" s="15"/>
      <c r="AC114" s="15"/>
      <c r="AD114" s="15"/>
    </row>
    <row r="115" spans="2:30" ht="12.75" x14ac:dyDescent="0.2">
      <c r="B115" s="15"/>
      <c r="C115" s="15"/>
      <c r="D115" s="15"/>
      <c r="E115" s="116"/>
      <c r="F115" s="13"/>
      <c r="G115" s="15"/>
      <c r="H115" s="15"/>
      <c r="I115" s="15"/>
      <c r="J115" s="15"/>
      <c r="K115" s="15"/>
      <c r="L115" s="15"/>
      <c r="M115" s="13"/>
      <c r="N115" s="15"/>
      <c r="O115" s="15"/>
      <c r="P115" s="15"/>
      <c r="Q115" s="15"/>
      <c r="R115" s="15"/>
      <c r="S115" s="15"/>
      <c r="T115" s="13"/>
      <c r="U115" s="116"/>
      <c r="V115" s="15"/>
      <c r="W115" s="15"/>
      <c r="X115" s="15"/>
      <c r="Y115" s="13"/>
      <c r="Z115" s="15"/>
      <c r="AA115" s="15"/>
      <c r="AB115" s="15"/>
      <c r="AC115" s="15"/>
      <c r="AD115" s="15"/>
    </row>
    <row r="116" spans="2:30" ht="12.75" x14ac:dyDescent="0.2">
      <c r="B116" s="15"/>
      <c r="C116" s="15"/>
      <c r="D116" s="15"/>
      <c r="E116" s="116"/>
      <c r="F116" s="13"/>
      <c r="G116" s="15"/>
      <c r="H116" s="15"/>
      <c r="I116" s="15"/>
      <c r="J116" s="15"/>
      <c r="K116" s="15"/>
      <c r="L116" s="15"/>
      <c r="M116" s="13"/>
      <c r="N116" s="15"/>
      <c r="O116" s="15"/>
      <c r="P116" s="15"/>
      <c r="Q116" s="15"/>
      <c r="R116" s="15"/>
      <c r="S116" s="15"/>
      <c r="T116" s="13"/>
      <c r="U116" s="116"/>
      <c r="V116" s="15"/>
      <c r="W116" s="15"/>
      <c r="X116" s="15"/>
      <c r="Y116" s="13"/>
      <c r="Z116" s="15"/>
      <c r="AA116" s="15"/>
      <c r="AB116" s="15"/>
      <c r="AC116" s="15"/>
      <c r="AD116" s="15"/>
    </row>
    <row r="117" spans="2:30" ht="12.75" x14ac:dyDescent="0.2">
      <c r="B117" s="15"/>
      <c r="C117" s="15"/>
      <c r="D117" s="15"/>
      <c r="E117" s="116"/>
      <c r="F117" s="13"/>
      <c r="G117" s="15"/>
      <c r="H117" s="15"/>
      <c r="I117" s="15"/>
      <c r="J117" s="15"/>
      <c r="K117" s="15"/>
      <c r="L117" s="15"/>
      <c r="M117" s="13"/>
      <c r="N117" s="15"/>
      <c r="O117" s="15"/>
      <c r="P117" s="15"/>
      <c r="Q117" s="15"/>
      <c r="R117" s="15"/>
      <c r="S117" s="15"/>
      <c r="T117" s="13"/>
      <c r="U117" s="116"/>
      <c r="V117" s="15"/>
      <c r="W117" s="15"/>
      <c r="X117" s="15"/>
      <c r="Y117" s="13"/>
      <c r="Z117" s="15"/>
      <c r="AA117" s="15"/>
      <c r="AB117" s="15"/>
      <c r="AC117" s="15"/>
      <c r="AD117" s="15"/>
    </row>
    <row r="118" spans="2:30" ht="12.75" x14ac:dyDescent="0.2">
      <c r="B118" s="15"/>
      <c r="C118" s="15"/>
      <c r="D118" s="15"/>
      <c r="E118" s="116"/>
      <c r="F118" s="13"/>
      <c r="G118" s="15"/>
      <c r="H118" s="15"/>
      <c r="I118" s="15"/>
      <c r="J118" s="15"/>
      <c r="K118" s="15"/>
      <c r="L118" s="15"/>
      <c r="M118" s="13"/>
      <c r="N118" s="15"/>
      <c r="O118" s="15"/>
      <c r="P118" s="15"/>
      <c r="Q118" s="15"/>
      <c r="R118" s="15"/>
      <c r="S118" s="15"/>
      <c r="T118" s="13"/>
      <c r="U118" s="116"/>
      <c r="V118" s="15"/>
      <c r="W118" s="15"/>
      <c r="X118" s="15"/>
      <c r="Y118" s="13"/>
      <c r="Z118" s="15"/>
      <c r="AA118" s="15"/>
      <c r="AB118" s="15"/>
      <c r="AC118" s="15"/>
      <c r="AD118" s="15"/>
    </row>
    <row r="119" spans="2:30" ht="12.75" x14ac:dyDescent="0.2">
      <c r="B119" s="15"/>
      <c r="C119" s="15"/>
      <c r="D119" s="15"/>
      <c r="E119" s="116"/>
      <c r="F119" s="13"/>
      <c r="G119" s="15"/>
      <c r="H119" s="15"/>
      <c r="I119" s="15"/>
      <c r="J119" s="15"/>
      <c r="K119" s="15"/>
      <c r="L119" s="15"/>
      <c r="M119" s="13"/>
      <c r="N119" s="15"/>
      <c r="O119" s="15"/>
      <c r="P119" s="15"/>
      <c r="Q119" s="15"/>
      <c r="R119" s="15"/>
      <c r="S119" s="15"/>
      <c r="T119" s="13"/>
      <c r="U119" s="116"/>
      <c r="V119" s="15"/>
      <c r="W119" s="15"/>
      <c r="X119" s="15"/>
      <c r="Y119" s="13"/>
      <c r="Z119" s="15"/>
      <c r="AA119" s="15"/>
      <c r="AB119" s="15"/>
      <c r="AC119" s="15"/>
      <c r="AD119" s="15"/>
    </row>
    <row r="120" spans="2:30" ht="12.75" x14ac:dyDescent="0.2">
      <c r="B120" s="15"/>
      <c r="C120" s="15"/>
      <c r="D120" s="15"/>
      <c r="E120" s="116"/>
      <c r="F120" s="13"/>
      <c r="G120" s="15"/>
      <c r="H120" s="15"/>
      <c r="I120" s="15"/>
      <c r="J120" s="15"/>
      <c r="K120" s="15"/>
      <c r="L120" s="15"/>
      <c r="M120" s="13"/>
      <c r="N120" s="15"/>
      <c r="O120" s="15"/>
      <c r="P120" s="15"/>
      <c r="Q120" s="15"/>
      <c r="R120" s="15"/>
      <c r="S120" s="15"/>
      <c r="T120" s="13"/>
      <c r="U120" s="116"/>
      <c r="V120" s="15"/>
      <c r="W120" s="15"/>
      <c r="X120" s="15"/>
      <c r="Y120" s="13"/>
      <c r="Z120" s="15"/>
      <c r="AA120" s="15"/>
      <c r="AB120" s="15"/>
      <c r="AC120" s="15"/>
      <c r="AD120" s="15"/>
    </row>
    <row r="121" spans="2:30" ht="12.75" x14ac:dyDescent="0.2">
      <c r="B121" s="15"/>
      <c r="C121" s="15"/>
      <c r="D121" s="15"/>
      <c r="E121" s="116"/>
      <c r="F121" s="13"/>
      <c r="G121" s="15"/>
      <c r="H121" s="15"/>
      <c r="I121" s="15"/>
      <c r="J121" s="15"/>
      <c r="K121" s="15"/>
      <c r="L121" s="15"/>
      <c r="M121" s="13"/>
      <c r="N121" s="15"/>
      <c r="O121" s="15"/>
      <c r="P121" s="15"/>
      <c r="Q121" s="15"/>
      <c r="R121" s="15"/>
      <c r="S121" s="15"/>
      <c r="T121" s="13"/>
      <c r="U121" s="116"/>
      <c r="V121" s="15"/>
      <c r="W121" s="15"/>
      <c r="X121" s="15"/>
      <c r="Y121" s="13"/>
      <c r="Z121" s="15"/>
      <c r="AA121" s="15"/>
      <c r="AB121" s="15"/>
      <c r="AC121" s="15"/>
      <c r="AD121" s="15"/>
    </row>
    <row r="122" spans="2:30" ht="12.75" x14ac:dyDescent="0.2">
      <c r="B122" s="15"/>
      <c r="C122" s="15"/>
      <c r="D122" s="15"/>
      <c r="E122" s="116"/>
      <c r="F122" s="13"/>
      <c r="G122" s="15"/>
      <c r="H122" s="15"/>
      <c r="I122" s="15"/>
      <c r="J122" s="15"/>
      <c r="K122" s="15"/>
      <c r="L122" s="15"/>
      <c r="M122" s="13"/>
      <c r="N122" s="15"/>
      <c r="O122" s="15"/>
      <c r="P122" s="15"/>
      <c r="Q122" s="15"/>
      <c r="R122" s="15"/>
      <c r="S122" s="15"/>
      <c r="T122" s="13"/>
      <c r="U122" s="116"/>
      <c r="V122" s="15"/>
      <c r="W122" s="15"/>
      <c r="X122" s="15"/>
      <c r="Y122" s="13"/>
      <c r="Z122" s="15"/>
      <c r="AA122" s="15"/>
      <c r="AB122" s="15"/>
      <c r="AC122" s="15"/>
      <c r="AD122" s="15"/>
    </row>
    <row r="123" spans="2:30" ht="12.75" x14ac:dyDescent="0.2">
      <c r="B123" s="15"/>
      <c r="C123" s="15"/>
      <c r="D123" s="15"/>
      <c r="E123" s="116"/>
      <c r="F123" s="13"/>
      <c r="G123" s="15"/>
      <c r="H123" s="15"/>
      <c r="I123" s="15"/>
      <c r="J123" s="15"/>
      <c r="K123" s="15"/>
      <c r="L123" s="15"/>
      <c r="M123" s="13"/>
      <c r="N123" s="15"/>
      <c r="O123" s="15"/>
      <c r="P123" s="15"/>
      <c r="Q123" s="15"/>
      <c r="R123" s="15"/>
      <c r="S123" s="15"/>
      <c r="T123" s="13"/>
      <c r="U123" s="116"/>
      <c r="V123" s="15"/>
      <c r="W123" s="15"/>
      <c r="X123" s="15"/>
      <c r="Y123" s="13"/>
      <c r="Z123" s="15"/>
      <c r="AA123" s="15"/>
      <c r="AB123" s="15"/>
      <c r="AC123" s="15"/>
      <c r="AD123" s="15"/>
    </row>
    <row r="124" spans="2:30" ht="15" x14ac:dyDescent="0.25">
      <c r="B124" s="15"/>
      <c r="C124" s="146"/>
      <c r="D124" s="146"/>
      <c r="E124" s="147"/>
      <c r="F124" s="13"/>
      <c r="G124" s="114"/>
      <c r="H124" s="114"/>
      <c r="I124" s="114"/>
      <c r="J124" s="114"/>
      <c r="K124" s="114"/>
      <c r="L124" s="114"/>
      <c r="M124" s="115"/>
      <c r="N124" s="114"/>
      <c r="O124" s="114"/>
      <c r="P124" s="15"/>
      <c r="Q124" s="15"/>
      <c r="R124" s="15"/>
      <c r="S124" s="15"/>
      <c r="T124" s="13"/>
      <c r="U124" s="116"/>
      <c r="V124" s="15"/>
      <c r="W124" s="15"/>
      <c r="X124" s="15"/>
      <c r="Y124" s="13"/>
      <c r="Z124" s="15"/>
      <c r="AA124" s="15"/>
      <c r="AB124" s="15"/>
      <c r="AC124" s="15"/>
      <c r="AD124" s="15"/>
    </row>
    <row r="125" spans="2:30" ht="15" x14ac:dyDescent="0.25">
      <c r="B125" s="146"/>
      <c r="C125" s="146"/>
      <c r="D125" s="146"/>
      <c r="E125" s="147"/>
      <c r="F125" s="13"/>
      <c r="G125" s="114"/>
      <c r="H125" s="114"/>
      <c r="I125" s="114"/>
      <c r="J125" s="114"/>
      <c r="K125" s="114"/>
      <c r="L125" s="114"/>
      <c r="M125" s="115"/>
      <c r="N125" s="114"/>
      <c r="O125" s="114"/>
      <c r="P125" s="15"/>
      <c r="Q125" s="15"/>
      <c r="R125" s="15"/>
      <c r="S125" s="15"/>
      <c r="T125" s="13"/>
      <c r="U125" s="116"/>
      <c r="V125" s="15"/>
      <c r="W125" s="15"/>
      <c r="X125" s="15"/>
      <c r="Y125" s="13"/>
      <c r="Z125" s="15"/>
      <c r="AA125" s="15"/>
      <c r="AB125" s="15"/>
      <c r="AC125" s="15"/>
      <c r="AD125" s="15"/>
    </row>
    <row r="126" spans="2:30" ht="15" x14ac:dyDescent="0.25">
      <c r="B126" s="146"/>
      <c r="C126" s="146"/>
      <c r="D126" s="146"/>
      <c r="E126" s="147"/>
      <c r="F126" s="13"/>
      <c r="G126" s="114"/>
      <c r="H126" s="114"/>
      <c r="I126" s="114"/>
      <c r="J126" s="114"/>
      <c r="K126" s="114"/>
      <c r="L126" s="114"/>
      <c r="M126" s="115"/>
      <c r="N126" s="114"/>
      <c r="O126" s="114"/>
      <c r="P126" s="114"/>
      <c r="Q126" s="114"/>
      <c r="R126" s="114"/>
      <c r="S126" s="15"/>
      <c r="T126" s="13"/>
      <c r="U126" s="116"/>
      <c r="V126" s="15"/>
      <c r="W126" s="15"/>
      <c r="X126" s="15"/>
      <c r="Y126" s="13"/>
      <c r="Z126" s="15"/>
      <c r="AA126" s="15"/>
      <c r="AB126" s="15"/>
      <c r="AC126" s="15"/>
      <c r="AD126" s="15"/>
    </row>
    <row r="127" spans="2:30" ht="15" x14ac:dyDescent="0.25">
      <c r="B127" s="146"/>
      <c r="C127" s="146"/>
      <c r="D127" s="146"/>
      <c r="E127" s="147"/>
      <c r="F127" s="13"/>
      <c r="G127" s="114"/>
      <c r="H127" s="114"/>
      <c r="I127" s="114"/>
      <c r="J127" s="114"/>
      <c r="K127" s="114"/>
      <c r="L127" s="114"/>
      <c r="M127" s="115"/>
      <c r="N127" s="114"/>
      <c r="O127" s="114"/>
      <c r="P127" s="114"/>
      <c r="Q127" s="114"/>
      <c r="R127" s="114"/>
      <c r="S127" s="114"/>
      <c r="T127" s="115"/>
      <c r="U127" s="116"/>
      <c r="V127" s="15"/>
      <c r="W127" s="15"/>
      <c r="X127" s="15"/>
      <c r="Y127" s="13"/>
      <c r="Z127" s="15"/>
      <c r="AA127" s="15"/>
      <c r="AB127" s="15"/>
      <c r="AC127" s="15"/>
      <c r="AD127" s="15"/>
    </row>
    <row r="128" spans="2:30" ht="15" x14ac:dyDescent="0.25">
      <c r="B128" s="146"/>
      <c r="C128" s="146"/>
      <c r="D128" s="146"/>
      <c r="E128" s="147"/>
      <c r="F128" s="13"/>
      <c r="G128" s="114"/>
      <c r="H128" s="114"/>
      <c r="I128" s="114"/>
      <c r="J128" s="114"/>
      <c r="K128" s="114"/>
      <c r="L128" s="114"/>
      <c r="M128" s="115"/>
      <c r="N128" s="114"/>
      <c r="O128" s="114"/>
      <c r="P128" s="114"/>
      <c r="Q128" s="114"/>
      <c r="R128" s="114"/>
      <c r="S128" s="114"/>
      <c r="T128" s="115"/>
      <c r="U128" s="116"/>
      <c r="V128" s="15"/>
      <c r="W128" s="15"/>
      <c r="X128" s="15"/>
      <c r="Y128" s="13"/>
      <c r="Z128" s="15"/>
      <c r="AA128" s="15"/>
      <c r="AB128" s="15"/>
      <c r="AC128" s="15"/>
      <c r="AD128" s="15"/>
    </row>
    <row r="129" spans="2:30" ht="15" x14ac:dyDescent="0.25">
      <c r="B129" s="146"/>
      <c r="C129" s="147"/>
      <c r="D129" s="146"/>
      <c r="E129" s="147"/>
      <c r="F129" s="13"/>
      <c r="G129" s="114"/>
      <c r="H129" s="114"/>
      <c r="I129" s="114"/>
      <c r="J129" s="114"/>
      <c r="K129" s="114"/>
      <c r="L129" s="114"/>
      <c r="M129" s="115"/>
      <c r="N129" s="114"/>
      <c r="O129" s="114"/>
      <c r="P129" s="114"/>
      <c r="Q129" s="114"/>
      <c r="R129" s="114"/>
      <c r="S129" s="114"/>
      <c r="T129" s="115"/>
      <c r="U129" s="116"/>
      <c r="V129" s="15"/>
      <c r="W129" s="15"/>
      <c r="X129" s="15"/>
      <c r="Y129" s="13"/>
      <c r="Z129" s="15"/>
      <c r="AA129" s="15"/>
      <c r="AB129" s="15"/>
      <c r="AC129" s="15"/>
      <c r="AD129" s="15"/>
    </row>
    <row r="130" spans="2:30" ht="15" x14ac:dyDescent="0.25">
      <c r="B130" s="147"/>
      <c r="C130" s="147"/>
      <c r="D130" s="146"/>
      <c r="E130" s="147"/>
      <c r="F130" s="13"/>
      <c r="G130" s="114"/>
      <c r="H130" s="114"/>
      <c r="I130" s="114"/>
      <c r="J130" s="114"/>
      <c r="K130" s="114"/>
      <c r="L130" s="114"/>
      <c r="M130" s="115"/>
      <c r="N130" s="114"/>
      <c r="O130" s="114"/>
      <c r="P130" s="114"/>
      <c r="Q130" s="114"/>
      <c r="R130" s="114"/>
      <c r="S130" s="114"/>
      <c r="T130" s="115"/>
      <c r="U130" s="116"/>
      <c r="V130" s="15"/>
      <c r="W130" s="15"/>
      <c r="X130" s="15"/>
      <c r="Y130" s="13"/>
      <c r="Z130" s="15"/>
      <c r="AA130" s="15"/>
      <c r="AB130" s="15"/>
      <c r="AC130" s="15"/>
      <c r="AD130" s="15"/>
    </row>
    <row r="131" spans="2:30" ht="15" x14ac:dyDescent="0.25">
      <c r="B131" s="147"/>
      <c r="C131" s="146"/>
      <c r="D131" s="148"/>
      <c r="E131" s="149"/>
      <c r="F131" s="13"/>
      <c r="G131" s="114"/>
      <c r="H131" s="114"/>
      <c r="I131" s="114"/>
      <c r="J131" s="114"/>
      <c r="K131" s="114"/>
      <c r="L131" s="114"/>
      <c r="M131" s="115"/>
      <c r="N131" s="114"/>
      <c r="O131" s="114"/>
      <c r="P131" s="114"/>
      <c r="Q131" s="114"/>
      <c r="R131" s="114"/>
      <c r="S131" s="114"/>
      <c r="T131" s="115"/>
      <c r="U131" s="116"/>
      <c r="V131" s="15"/>
      <c r="W131" s="15"/>
      <c r="X131" s="15"/>
      <c r="Y131" s="13"/>
      <c r="Z131" s="15"/>
      <c r="AA131" s="15"/>
      <c r="AB131" s="15"/>
      <c r="AC131" s="15"/>
      <c r="AD131" s="15"/>
    </row>
    <row r="132" spans="2:30" ht="15" x14ac:dyDescent="0.25">
      <c r="B132" s="146"/>
      <c r="C132" s="146"/>
      <c r="D132" s="146"/>
      <c r="E132" s="147"/>
      <c r="F132" s="13"/>
      <c r="G132" s="114"/>
      <c r="H132" s="114"/>
      <c r="I132" s="114"/>
      <c r="J132" s="114"/>
      <c r="K132" s="114"/>
      <c r="L132" s="114"/>
      <c r="M132" s="115"/>
      <c r="N132" s="114"/>
      <c r="O132" s="114"/>
      <c r="P132" s="114"/>
      <c r="Q132" s="114"/>
      <c r="R132" s="114"/>
      <c r="S132" s="114"/>
      <c r="T132" s="115"/>
      <c r="U132" s="116"/>
      <c r="V132" s="15"/>
      <c r="W132" s="15"/>
      <c r="X132" s="15"/>
      <c r="Y132" s="13"/>
      <c r="Z132" s="15"/>
      <c r="AA132" s="15"/>
      <c r="AB132" s="15"/>
      <c r="AC132" s="15"/>
      <c r="AD132" s="15"/>
    </row>
    <row r="133" spans="2:30" ht="15" x14ac:dyDescent="0.25">
      <c r="B133" s="146"/>
      <c r="C133" s="146"/>
      <c r="D133" s="146"/>
      <c r="E133" s="147"/>
      <c r="F133" s="13"/>
      <c r="G133" s="114"/>
      <c r="H133" s="114"/>
      <c r="I133" s="114"/>
      <c r="J133" s="114"/>
      <c r="K133" s="114"/>
      <c r="L133" s="114"/>
      <c r="M133" s="115"/>
      <c r="N133" s="114"/>
      <c r="O133" s="114"/>
      <c r="P133" s="114"/>
      <c r="Q133" s="114"/>
      <c r="R133" s="114"/>
      <c r="S133" s="114"/>
      <c r="T133" s="115"/>
      <c r="U133" s="116"/>
      <c r="V133" s="15"/>
      <c r="W133" s="15"/>
      <c r="X133" s="15"/>
      <c r="Y133" s="13"/>
      <c r="Z133" s="15"/>
      <c r="AA133" s="15"/>
      <c r="AB133" s="15"/>
      <c r="AC133" s="15"/>
      <c r="AD133" s="15"/>
    </row>
    <row r="134" spans="2:30" ht="15" x14ac:dyDescent="0.25">
      <c r="B134" s="146"/>
      <c r="C134" s="146"/>
      <c r="D134" s="146"/>
      <c r="E134" s="147"/>
      <c r="F134" s="13"/>
      <c r="G134" s="114"/>
      <c r="H134" s="114"/>
      <c r="I134" s="114"/>
      <c r="J134" s="114"/>
      <c r="K134" s="114"/>
      <c r="L134" s="114"/>
      <c r="M134" s="115"/>
      <c r="N134" s="114"/>
      <c r="O134" s="114"/>
      <c r="P134" s="114"/>
      <c r="Q134" s="114"/>
      <c r="R134" s="114"/>
      <c r="S134" s="114"/>
      <c r="T134" s="115"/>
      <c r="U134" s="116"/>
      <c r="V134" s="15"/>
      <c r="W134" s="15"/>
      <c r="X134" s="15"/>
      <c r="Y134" s="13"/>
      <c r="Z134" s="15"/>
      <c r="AA134" s="15"/>
      <c r="AB134" s="15"/>
      <c r="AC134" s="15"/>
      <c r="AD134" s="15"/>
    </row>
    <row r="135" spans="2:30" ht="15" x14ac:dyDescent="0.25">
      <c r="B135" s="146"/>
      <c r="C135" s="146"/>
      <c r="D135" s="146"/>
      <c r="E135" s="147"/>
      <c r="F135" s="13"/>
      <c r="G135" s="114"/>
      <c r="H135" s="114"/>
      <c r="I135" s="114"/>
      <c r="J135" s="114"/>
      <c r="K135" s="114"/>
      <c r="L135" s="114"/>
      <c r="M135" s="115"/>
      <c r="N135" s="114"/>
      <c r="O135" s="114"/>
      <c r="P135" s="114"/>
      <c r="Q135" s="114"/>
      <c r="R135" s="114"/>
      <c r="S135" s="114"/>
      <c r="T135" s="115"/>
      <c r="U135" s="116"/>
      <c r="V135" s="15"/>
      <c r="W135" s="15"/>
      <c r="X135" s="15"/>
      <c r="Y135" s="13"/>
      <c r="Z135" s="15"/>
      <c r="AA135" s="15"/>
      <c r="AB135" s="15"/>
      <c r="AC135" s="15"/>
      <c r="AD135" s="15"/>
    </row>
    <row r="136" spans="2:30" ht="15" x14ac:dyDescent="0.25">
      <c r="B136" s="146"/>
      <c r="C136" s="146"/>
      <c r="D136" s="146"/>
      <c r="E136" s="147"/>
      <c r="F136" s="13"/>
      <c r="G136" s="114"/>
      <c r="H136" s="114"/>
      <c r="I136" s="114"/>
      <c r="J136" s="114"/>
      <c r="K136" s="114"/>
      <c r="L136" s="114"/>
      <c r="M136" s="115"/>
      <c r="N136" s="114"/>
      <c r="O136" s="114"/>
      <c r="P136" s="114"/>
      <c r="Q136" s="114"/>
      <c r="R136" s="114"/>
      <c r="S136" s="114"/>
      <c r="T136" s="115"/>
      <c r="U136" s="116"/>
      <c r="V136" s="15"/>
      <c r="W136" s="15"/>
      <c r="X136" s="15"/>
      <c r="Y136" s="13"/>
      <c r="Z136" s="15"/>
      <c r="AA136" s="15"/>
      <c r="AB136" s="15"/>
      <c r="AC136" s="15"/>
      <c r="AD136" s="15"/>
    </row>
    <row r="137" spans="2:30" ht="15" x14ac:dyDescent="0.25">
      <c r="B137" s="146"/>
      <c r="C137" s="147"/>
      <c r="D137" s="146"/>
      <c r="E137" s="147"/>
      <c r="F137" s="13"/>
      <c r="G137" s="114"/>
      <c r="H137" s="114"/>
      <c r="I137" s="114"/>
      <c r="J137" s="114"/>
      <c r="K137" s="114"/>
      <c r="L137" s="114"/>
      <c r="M137" s="115"/>
      <c r="N137" s="114"/>
      <c r="O137" s="114"/>
      <c r="P137" s="114"/>
      <c r="Q137" s="114"/>
      <c r="R137" s="114"/>
      <c r="S137" s="114"/>
      <c r="T137" s="115"/>
      <c r="U137" s="116"/>
      <c r="V137" s="15"/>
      <c r="W137" s="15"/>
      <c r="X137" s="15"/>
      <c r="Y137" s="13"/>
      <c r="Z137" s="15"/>
      <c r="AA137" s="15"/>
      <c r="AB137" s="15"/>
      <c r="AC137" s="15"/>
      <c r="AD137" s="15"/>
    </row>
    <row r="138" spans="2:30" ht="15" x14ac:dyDescent="0.25">
      <c r="B138" s="147"/>
      <c r="C138" s="147"/>
      <c r="D138" s="146"/>
      <c r="E138" s="147"/>
      <c r="F138" s="13"/>
      <c r="G138" s="114"/>
      <c r="H138" s="114"/>
      <c r="I138" s="114"/>
      <c r="J138" s="114"/>
      <c r="K138" s="114"/>
      <c r="L138" s="114"/>
      <c r="M138" s="115"/>
      <c r="N138" s="114"/>
      <c r="O138" s="114"/>
      <c r="P138" s="114"/>
      <c r="Q138" s="114"/>
      <c r="R138" s="114"/>
      <c r="S138" s="114"/>
      <c r="T138" s="115"/>
      <c r="U138" s="116"/>
      <c r="V138" s="15"/>
      <c r="W138" s="15"/>
      <c r="X138" s="15"/>
      <c r="Y138" s="13"/>
      <c r="Z138" s="15"/>
      <c r="AA138" s="15"/>
      <c r="AB138" s="15"/>
      <c r="AC138" s="15"/>
      <c r="AD138" s="15"/>
    </row>
    <row r="139" spans="2:30" ht="15" x14ac:dyDescent="0.25">
      <c r="B139" s="147"/>
      <c r="C139" s="146"/>
      <c r="D139" s="146"/>
      <c r="E139" s="147"/>
      <c r="F139" s="13"/>
      <c r="G139" s="114"/>
      <c r="H139" s="114"/>
      <c r="I139" s="114"/>
      <c r="J139" s="114"/>
      <c r="K139" s="114"/>
      <c r="L139" s="114"/>
      <c r="M139" s="115"/>
      <c r="N139" s="114"/>
      <c r="O139" s="114"/>
      <c r="P139" s="114"/>
      <c r="Q139" s="114"/>
      <c r="R139" s="114"/>
      <c r="S139" s="114"/>
      <c r="T139" s="115"/>
      <c r="U139" s="116"/>
      <c r="V139" s="15"/>
      <c r="W139" s="15"/>
      <c r="X139" s="15"/>
      <c r="Y139" s="13"/>
      <c r="Z139" s="15"/>
      <c r="AA139" s="15"/>
      <c r="AB139" s="15"/>
      <c r="AC139" s="15"/>
      <c r="AD139" s="15"/>
    </row>
    <row r="140" spans="2:30" ht="15" x14ac:dyDescent="0.25">
      <c r="B140" s="146"/>
      <c r="C140" s="146"/>
      <c r="D140" s="146"/>
      <c r="E140" s="147"/>
      <c r="F140" s="13"/>
      <c r="G140" s="114"/>
      <c r="H140" s="114"/>
      <c r="I140" s="114"/>
      <c r="J140" s="114"/>
      <c r="K140" s="114"/>
      <c r="L140" s="114"/>
      <c r="M140" s="115"/>
      <c r="N140" s="114"/>
      <c r="O140" s="114"/>
      <c r="P140" s="114"/>
      <c r="Q140" s="114"/>
      <c r="R140" s="114"/>
      <c r="S140" s="114"/>
      <c r="T140" s="115"/>
      <c r="U140" s="145"/>
      <c r="V140" s="15"/>
      <c r="W140" s="15"/>
      <c r="X140" s="15"/>
      <c r="Y140" s="13"/>
      <c r="Z140" s="15"/>
      <c r="AA140" s="15"/>
      <c r="AB140" s="15"/>
      <c r="AC140" s="15"/>
      <c r="AD140" s="15"/>
    </row>
    <row r="141" spans="2:30" ht="15" x14ac:dyDescent="0.25">
      <c r="B141" s="146"/>
      <c r="C141" s="146"/>
      <c r="D141" s="146"/>
      <c r="E141" s="147"/>
      <c r="F141" s="13"/>
      <c r="G141" s="114"/>
      <c r="H141" s="114"/>
      <c r="I141" s="114"/>
      <c r="J141" s="114"/>
      <c r="K141" s="114"/>
      <c r="L141" s="114"/>
      <c r="M141" s="115"/>
      <c r="N141" s="114"/>
      <c r="O141" s="114"/>
      <c r="P141" s="114"/>
      <c r="Q141" s="114"/>
      <c r="R141" s="114"/>
      <c r="S141" s="114"/>
      <c r="T141" s="115"/>
      <c r="U141" s="145"/>
      <c r="V141" s="15"/>
      <c r="W141" s="15"/>
      <c r="X141" s="15"/>
      <c r="Y141" s="13"/>
      <c r="Z141" s="15"/>
      <c r="AA141" s="15"/>
      <c r="AB141" s="15"/>
      <c r="AC141" s="15"/>
      <c r="AD141" s="15"/>
    </row>
    <row r="142" spans="2:30" x14ac:dyDescent="0.2">
      <c r="B142" s="150"/>
      <c r="C142" s="150"/>
      <c r="D142" s="150"/>
      <c r="E142" s="151"/>
    </row>
    <row r="143" spans="2:30" x14ac:dyDescent="0.2">
      <c r="B143" s="150"/>
      <c r="C143" s="150"/>
      <c r="D143" s="150"/>
      <c r="E143" s="151"/>
    </row>
    <row r="144" spans="2:30" x14ac:dyDescent="0.2">
      <c r="B144" s="150"/>
      <c r="C144" s="150"/>
      <c r="D144" s="150"/>
      <c r="E144" s="151"/>
    </row>
    <row r="145" spans="2:5" x14ac:dyDescent="0.2">
      <c r="B145" s="150"/>
      <c r="C145" s="151"/>
      <c r="D145" s="150"/>
      <c r="E145" s="151"/>
    </row>
    <row r="146" spans="2:5" x14ac:dyDescent="0.2">
      <c r="B146" s="151"/>
      <c r="C146" s="151"/>
      <c r="D146" s="150"/>
      <c r="E146" s="151"/>
    </row>
    <row r="147" spans="2:5" x14ac:dyDescent="0.2">
      <c r="B147" s="151"/>
      <c r="C147" s="150"/>
      <c r="D147" s="150"/>
      <c r="E147" s="151"/>
    </row>
    <row r="148" spans="2:5" x14ac:dyDescent="0.2">
      <c r="B148" s="150"/>
      <c r="C148" s="150"/>
      <c r="D148" s="150"/>
      <c r="E148" s="151"/>
    </row>
    <row r="149" spans="2:5" x14ac:dyDescent="0.2">
      <c r="B149" s="150"/>
      <c r="C149" s="150"/>
      <c r="D149" s="150"/>
      <c r="E149" s="151"/>
    </row>
    <row r="150" spans="2:5" x14ac:dyDescent="0.2">
      <c r="B150" s="150"/>
      <c r="C150" s="150"/>
      <c r="D150" s="150"/>
      <c r="E150" s="151"/>
    </row>
    <row r="151" spans="2:5" x14ac:dyDescent="0.2">
      <c r="B151" s="150"/>
      <c r="C151" s="150"/>
      <c r="D151" s="150"/>
      <c r="E151" s="151"/>
    </row>
    <row r="152" spans="2:5" x14ac:dyDescent="0.2">
      <c r="B152" s="150"/>
      <c r="C152" s="150"/>
      <c r="D152" s="150"/>
      <c r="E152" s="151"/>
    </row>
    <row r="153" spans="2:5" x14ac:dyDescent="0.2">
      <c r="B153" s="150"/>
      <c r="C153" s="151"/>
      <c r="D153" s="150"/>
      <c r="E153" s="151"/>
    </row>
    <row r="154" spans="2:5" x14ac:dyDescent="0.2">
      <c r="B154" s="151"/>
      <c r="C154" s="151"/>
      <c r="D154" s="150"/>
      <c r="E154" s="151"/>
    </row>
    <row r="155" spans="2:5" x14ac:dyDescent="0.2">
      <c r="B155" s="151"/>
      <c r="C155" s="150"/>
      <c r="D155" s="150"/>
      <c r="E155" s="151"/>
    </row>
    <row r="156" spans="2:5" x14ac:dyDescent="0.2">
      <c r="B156" s="150"/>
      <c r="C156" s="150"/>
      <c r="D156" s="150"/>
      <c r="E156" s="151"/>
    </row>
    <row r="157" spans="2:5" x14ac:dyDescent="0.2">
      <c r="B157" s="150"/>
      <c r="C157" s="150"/>
      <c r="D157" s="150"/>
      <c r="E157" s="151"/>
    </row>
    <row r="158" spans="2:5" x14ac:dyDescent="0.2">
      <c r="B158" s="150"/>
      <c r="C158" s="150"/>
      <c r="D158" s="150"/>
      <c r="E158" s="151"/>
    </row>
    <row r="159" spans="2:5" x14ac:dyDescent="0.2">
      <c r="B159" s="150"/>
      <c r="C159" s="150"/>
      <c r="D159" s="150"/>
      <c r="E159" s="151"/>
    </row>
    <row r="160" spans="2:5" x14ac:dyDescent="0.2">
      <c r="B160" s="150"/>
      <c r="C160" s="150"/>
      <c r="D160" s="150"/>
      <c r="E160" s="151"/>
    </row>
    <row r="161" spans="2:5" x14ac:dyDescent="0.2">
      <c r="B161" s="150"/>
      <c r="C161" s="151"/>
      <c r="D161" s="150"/>
      <c r="E161" s="151"/>
    </row>
    <row r="162" spans="2:5" x14ac:dyDescent="0.2">
      <c r="B162" s="151"/>
      <c r="C162" s="151"/>
      <c r="D162" s="150"/>
      <c r="E162" s="151"/>
    </row>
    <row r="163" spans="2:5" x14ac:dyDescent="0.2">
      <c r="B163" s="151"/>
      <c r="C163" s="150"/>
      <c r="D163" s="150"/>
      <c r="E163" s="151"/>
    </row>
    <row r="164" spans="2:5" x14ac:dyDescent="0.2">
      <c r="B164" s="150"/>
      <c r="C164" s="150"/>
      <c r="D164" s="150"/>
      <c r="E164" s="151"/>
    </row>
    <row r="165" spans="2:5" x14ac:dyDescent="0.2">
      <c r="B165" s="150"/>
      <c r="C165" s="150"/>
      <c r="D165" s="150"/>
      <c r="E165" s="151"/>
    </row>
    <row r="166" spans="2:5" x14ac:dyDescent="0.2">
      <c r="B166" s="150"/>
      <c r="C166" s="150"/>
      <c r="D166" s="150"/>
      <c r="E166" s="151"/>
    </row>
    <row r="167" spans="2:5" x14ac:dyDescent="0.2">
      <c r="B167" s="150"/>
      <c r="C167" s="150"/>
      <c r="D167" s="150"/>
      <c r="E167" s="151"/>
    </row>
    <row r="168" spans="2:5" x14ac:dyDescent="0.2">
      <c r="B168" s="150"/>
      <c r="D168" s="150"/>
      <c r="E168" s="151"/>
    </row>
    <row r="169" spans="2:5" x14ac:dyDescent="0.2">
      <c r="D169" s="150"/>
      <c r="E169" s="151"/>
    </row>
    <row r="170" spans="2:5" x14ac:dyDescent="0.2">
      <c r="D170" s="150"/>
      <c r="E170" s="151"/>
    </row>
    <row r="171" spans="2:5" x14ac:dyDescent="0.2">
      <c r="D171" s="150"/>
      <c r="E171" s="151"/>
    </row>
  </sheetData>
  <mergeCells count="1">
    <mergeCell ref="D11:E11"/>
  </mergeCells>
  <conditionalFormatting sqref="X12:X6615">
    <cfRule type="cellIs" dxfId="0" priority="1" operator="greaterThan">
      <formula>0.1</formula>
    </cfRule>
  </conditionalFormatting>
  <pageMargins left="0" right="0" top="0" bottom="0" header="0.15748031496062992" footer="0.19685039370078741"/>
  <pageSetup paperSize="9" scale="43"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Dinh</dc:creator>
  <cp:lastModifiedBy>Martin Dinh</cp:lastModifiedBy>
  <dcterms:created xsi:type="dcterms:W3CDTF">2021-04-07T05:12:06Z</dcterms:created>
  <dcterms:modified xsi:type="dcterms:W3CDTF">2021-04-07T05:12:37Z</dcterms:modified>
</cp:coreProperties>
</file>