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1\May 21\"/>
    </mc:Choice>
  </mc:AlternateContent>
  <bookViews>
    <workbookView xWindow="0" yWindow="0" windowWidth="28800" windowHeight="1245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depth'!$A$2:$H$57</definedName>
    <definedName name="_xlnm.Database">OFFSET('[2]new database'!$AX$3,0,0,COUNTA('[2]new database'!$AX$3:$AX$2998),8)</definedName>
    <definedName name="Date_Current">[1]Date!$B$1</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Spotlight!$A$1:$AD$82</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<sst xmlns="http://schemas.openxmlformats.org/spreadsheetml/2006/main" count="388" uniqueCount="188">
  <si>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</si>
  <si>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</si>
  <si>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</si>
  <si>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</si>
  <si>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</si>
  <si>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</si>
  <si>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</si>
  <si>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</si>
  <si>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</si>
  <si>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</si>
  <si>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</si>
  <si>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</si>
  <si>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</si>
  <si>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</si>
  <si>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</si>
  <si>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</si>
  <si>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</si>
  <si>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</si>
  <si>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</si>
  <si>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</si>
  <si>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</si>
  <si>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</si>
  <si>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</si>
  <si>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</si>
  <si>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</si>
  <si>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</si>
  <si>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</si>
  <si>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</si>
  <si>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</si>
  <si>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</si>
  <si>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</si>
  <si>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CSSG</t>
  </si>
  <si>
    <t>KBCPA</t>
  </si>
  <si>
    <t>NACGA</t>
  </si>
  <si>
    <t>NCCGA</t>
  </si>
  <si>
    <t>NFNG</t>
  </si>
  <si>
    <t>Hybrid Securities</t>
  </si>
  <si>
    <t>BENHB</t>
  </si>
  <si>
    <t>CWNHB</t>
  </si>
  <si>
    <t>QUBHA</t>
  </si>
  <si>
    <t>Converting Preference Shares and Capital Notes</t>
  </si>
  <si>
    <t>AMPPA</t>
  </si>
  <si>
    <t>AMPPB</t>
  </si>
  <si>
    <t>ANZPD</t>
  </si>
  <si>
    <t>ANZPE</t>
  </si>
  <si>
    <t>ANZPF</t>
  </si>
  <si>
    <t>ANZPG</t>
  </si>
  <si>
    <t>ANZPH</t>
  </si>
  <si>
    <t>AYUPA</t>
  </si>
  <si>
    <t>BENPF</t>
  </si>
  <si>
    <t>BENPG</t>
  </si>
  <si>
    <t>BENPH</t>
  </si>
  <si>
    <t>BOQPE</t>
  </si>
  <si>
    <t>BOQPF</t>
  </si>
  <si>
    <t>CBAPD</t>
  </si>
  <si>
    <t>CBAPE</t>
  </si>
  <si>
    <t>CBAPF</t>
  </si>
  <si>
    <t>CBAPG</t>
  </si>
  <si>
    <t>CBAPH</t>
  </si>
  <si>
    <t>CBAPI</t>
  </si>
  <si>
    <t>CBAPJ</t>
  </si>
  <si>
    <t>CGFPA</t>
  </si>
  <si>
    <t>CGFPB</t>
  </si>
  <si>
    <t>CGFPC</t>
  </si>
  <si>
    <t>CINPA</t>
  </si>
  <si>
    <t>IAGPD</t>
  </si>
  <si>
    <t>GC1PA</t>
  </si>
  <si>
    <t>MBLPC</t>
  </si>
  <si>
    <t>MQGPC</t>
  </si>
  <si>
    <t>MQGPD</t>
  </si>
  <si>
    <t>MQGPE</t>
  </si>
  <si>
    <t>NABPD</t>
  </si>
  <si>
    <t>NABPE</t>
  </si>
  <si>
    <t>NABPF</t>
  </si>
  <si>
    <t>NABPH</t>
  </si>
  <si>
    <t>RHCPA</t>
  </si>
  <si>
    <t>SBKHB</t>
  </si>
  <si>
    <t>SSLPA</t>
  </si>
  <si>
    <t>SUNPF</t>
  </si>
  <si>
    <t>SUNPG</t>
  </si>
  <si>
    <t>SUNPH</t>
  </si>
  <si>
    <t>URFPA</t>
  </si>
  <si>
    <t>WBCPE</t>
  </si>
  <si>
    <t>WBCPG</t>
  </si>
  <si>
    <t>WBCPH</t>
  </si>
  <si>
    <t>WBCPI</t>
  </si>
  <si>
    <t>WBCPJ</t>
  </si>
  <si>
    <t>WHFPA</t>
  </si>
  <si>
    <t>WHFPB</t>
  </si>
  <si>
    <t>n/a</t>
  </si>
  <si>
    <t>Monthly liquidity is equal to the total value traded for the security for the month divided by its market capitalisation</t>
  </si>
  <si>
    <t>Past Performance is not a reliable indicator of future performance.</t>
  </si>
  <si>
    <t>Monthly update - May 2021</t>
  </si>
  <si>
    <t>Clime Capital Limited</t>
  </si>
  <si>
    <t>Convert Bond 6.25% 30-11-21 Qly Red</t>
  </si>
  <si>
    <t>Qtrly</t>
  </si>
  <si>
    <t>CVC Limited</t>
  </si>
  <si>
    <t>Convert Bond 3-Bbsw+3.75% 22-6-23 Qly Non-Cum Red</t>
  </si>
  <si>
    <t>Clean Seas Seafood Limited</t>
  </si>
  <si>
    <t>Convert Bond 8.00% 22-11-22 Semi Cum Red</t>
  </si>
  <si>
    <t>S/A</t>
  </si>
  <si>
    <t/>
  </si>
  <si>
    <t>Keybridge Capital Limited</t>
  </si>
  <si>
    <t>Convert Bond 7.00% 31-07-21 Qly Cum Red</t>
  </si>
  <si>
    <t>Naos Ex-50 Opportunities Company Limited</t>
  </si>
  <si>
    <t>Convert Bond 5.50% 30-09-27 Semi Step T-09-25</t>
  </si>
  <si>
    <t>Naos Emerging Opportunities Company Limited</t>
  </si>
  <si>
    <t>Convert Bond 4.50% 30-09-28 Semi Non-Cum Red Step</t>
  </si>
  <si>
    <t>Nufarm Finance (NZ) Limited</t>
  </si>
  <si>
    <t>Convert Bond 6-Bbsw+1.90% Perp Sub Non-Cum Exh Stp</t>
  </si>
  <si>
    <t>N/A</t>
  </si>
  <si>
    <t>Bendigo and Adelaide Bank Limited</t>
  </si>
  <si>
    <t>Hybrid 3-Bbsw+1.00% Perp Sub Cum Red</t>
  </si>
  <si>
    <t>Crown Resorts Limited</t>
  </si>
  <si>
    <t>Hybrid 3-Bbsw+4.00% 23-04-75 Sub Cum Red T-07-21</t>
  </si>
  <si>
    <t>Qube Holdings Limited</t>
  </si>
  <si>
    <t>Hybrid 3-Bbsw+3.90% 05-10-23 Sub Cum</t>
  </si>
  <si>
    <t>AMP Limited</t>
  </si>
  <si>
    <t>Cap Note 3-Bbsw+5.10% Perp Non-Cum Red T-12-21</t>
  </si>
  <si>
    <t>Cap Note 3-Bbsw+4.50% Perp Non-Cum Red T-12-25</t>
  </si>
  <si>
    <t>Australia and New Zealand Banking Group Limited</t>
  </si>
  <si>
    <t>Cap Note 6-Bbsw+3.40% Perp Non-Cum Red T-09-21</t>
  </si>
  <si>
    <t>Cap Note 6-Bbsw+3.25% Perp Non-Cum Red T-03-22</t>
  </si>
  <si>
    <t>Cap Note 6-Bbsw+3.60% Perp Non-Cum Red T-03-23</t>
  </si>
  <si>
    <t>Cap Note 3-Bbsw+4.70% Perp Non-Cum Red T-03-24</t>
  </si>
  <si>
    <t>Cap Note 3-Bbsw+3.80% Perp Non-Cum Red T-03-25</t>
  </si>
  <si>
    <t>Australian Unity Limited</t>
  </si>
  <si>
    <t>Mci Cap Note 5.00% Perp Semi Non-Cum</t>
  </si>
  <si>
    <t>Cnv Pref 6-Bbsw+4.00% Perp Non-Cum Red T-06-21</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</si>
  <si>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</si>
  <si>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</si>
  <si>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</si>
  <si>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</si>
  <si>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</si>
  <si>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</si>
  <si>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</si>
  <si>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3-Bbsw+5.20% Perp Non-Cum Red T-10-21</t>
  </si>
  <si>
    <t>Cap Note 3-Bbsw+3.90% Perp Non-Cum Red T-03-22</t>
  </si>
  <si>
    <t>Cap Note 3-Bbsw+3.40% Perp Non-Cum Red T-04-25</t>
  </si>
  <si>
    <t>Cap Note 3-Bbsw+3.70% Perp Non-Cum Red T-04-24</t>
  </si>
  <si>
    <t>Cap Note 3-Bbsw+3.00% Perp Non-Cum Red T-04-27</t>
  </si>
  <si>
    <t>Cap Note 3-Bbsw+2.75% Perp Non-Cum Red T-10-26</t>
  </si>
  <si>
    <t>Challenger Limited</t>
  </si>
  <si>
    <t>Cnv Pref 3-Bbsw+3.40% Perp Sub Non-Cum Red T-05-22</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</si>
  <si>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</si>
  <si>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</si>
  <si>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</si>
  <si>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</si>
  <si>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</si>
  <si>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</si>
  <si>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</si>
  <si>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</si>
  <si>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</si>
  <si>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Macquarie Bank Limited</t>
  </si>
  <si>
    <t>Cap Note 3-Bbsw+4.70% Perp Non-Cum Red T-12-25</t>
  </si>
  <si>
    <t>Macquarie Group Limited</t>
  </si>
  <si>
    <t>Cap Note 3-Bbsw+4.00% Perp Non-Cum Red T-12-24</t>
  </si>
  <si>
    <t>Cap Note 3-Bbsw+4.15% Perp Non-Cum Red T-09-26</t>
  </si>
  <si>
    <t>Cap Note 3-Bbsw+2.90% Perp Non-Cum Red T-09-27</t>
  </si>
  <si>
    <t>National Australia Bank Limited</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</si>
  <si>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</si>
  <si>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</si>
  <si>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</si>
  <si>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</si>
  <si>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</si>
  <si>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</si>
  <si>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Suncorp-Metway Limited .</t>
  </si>
  <si>
    <t>Cap Note 3-Bbsw+0.75% Perp Cum</t>
  </si>
  <si>
    <t>Sietel Limited</t>
  </si>
  <si>
    <t>5.0% Cumulative Preference</t>
  </si>
  <si>
    <t>Suncorp Group Limited</t>
  </si>
  <si>
    <t>Cap Note 3-Bbsw+4.10% Perp Non-Cum Red T-06-22</t>
  </si>
  <si>
    <t>Cap Note 3-Bbsw+3.65% Perp Non-Cum Red T-06-24</t>
  </si>
  <si>
    <t>Cap Note 3-Bbsw+3.00% Perp Non-Cum Red T-06-26</t>
  </si>
  <si>
    <t>US Masters Residential Property Fund</t>
  </si>
  <si>
    <t>Cnt Pref 6.25% Perp Semi Sub Cum Step T-01-23</t>
  </si>
  <si>
    <t>Westpac Banking Corporation</t>
  </si>
  <si>
    <t>Cap Note 3-Bbsw+3.05% Perp Non-Cum Red T-09-22</t>
  </si>
  <si>
    <t>Cap Note 3-Bbsw+4.90% Perp Non-Cum Red T-12-21</t>
  </si>
  <si>
    <t>Cap Note 3-Bbsw+3.20% Perp Non-Cum Red T-09-25</t>
  </si>
  <si>
    <t>Cap Note 3-Bbsw+3.70% Perp Non-Cum Red T-07-24</t>
  </si>
  <si>
    <t>Cap Note 3-Bbsw+3.40% Perp Non-Cum Red T-03-27</t>
  </si>
  <si>
    <t>Whitefield Limited</t>
  </si>
  <si>
    <t>8.0% Cumulative Preference</t>
  </si>
  <si>
    <t>Convert Pref5.75% 30-11-21Semi Sub Non-Cum Res Red</t>
  </si>
  <si>
    <t xml:space="preserve">The yield data for the bonds have been sourced from Bloomberg using the Mid Yield to Convention function as at 31 May 2021 </t>
  </si>
  <si>
    <t>The coupon data has been sourced from Bloomberg using the Coupon function as at 31 May 2021</t>
  </si>
  <si>
    <t>All values are as at May-21.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</si>
</sst>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31"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sz val="8"/>
      <color theme="0"/>
      <name val="Calibri"/>
      <family val="2"/>
      <scheme val="minor"/>
    </font>
    <font>
      <sz val="8"/>
      <color theme="0" tint="-0.499984740745262"/>
      <name val="Calibri"/>
      <family val="2"/>
      <scheme val="minor"/>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12"/>
      <color theme="4" tint="-0.249977111117893"/>
      <name val="Calibri"/>
      <family val="2"/>
      <scheme val="minor"/>
    </font>
    <font>
      <sz val="7"/>
      <color theme="0" tint="-0.499984740745262"/>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53">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10" fontId="12" fillId="5" borderId="1" xfId="3" applyNumberFormat="1" applyFont="1" applyFill="1" applyBorder="1" applyAlignment="1">
      <alignment horizontal="right"/>
    </xf>
    <xf numFmtId="0" fontId="9" fillId="5" borderId="1" xfId="0"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10" fontId="12" fillId="6" borderId="1" xfId="3" applyNumberFormat="1" applyFont="1" applyFill="1" applyBorder="1" applyAlignment="1">
      <alignment horizontal="right"/>
    </xf>
    <xf numFmtId="0" fontId="9" fillId="6" borderId="1" xfId="0"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0" fontId="12" fillId="0" borderId="1" xfId="3"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3" fillId="0" borderId="3" xfId="3"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0" fontId="15" fillId="3" borderId="3" xfId="3" applyNumberFormat="1" applyFont="1" applyFill="1" applyBorder="1" applyAlignment="1">
      <alignment horizontal="right" vertical="center"/>
    </xf>
    <xf numFmtId="0" fontId="16" fillId="0" borderId="0" xfId="0" quotePrefix="1" applyFont="1" applyFill="1" applyBorder="1" applyAlignment="1"/>
    <xf numFmtId="1" fontId="17" fillId="0" borderId="0" xfId="0" applyNumberFormat="1" applyFont="1" applyFill="1" applyBorder="1" applyAlignment="1">
      <alignment horizontal="right"/>
    </xf>
    <xf numFmtId="0" fontId="18" fillId="0" borderId="0" xfId="0" applyFont="1"/>
    <xf numFmtId="166" fontId="19" fillId="0" borderId="0" xfId="0" applyNumberFormat="1" applyFont="1" applyFill="1" applyBorder="1" applyAlignment="1">
      <alignment horizontal="left"/>
    </xf>
    <xf numFmtId="167" fontId="20" fillId="0" borderId="0" xfId="0" applyNumberFormat="1" applyFont="1" applyFill="1" applyBorder="1" applyAlignment="1">
      <alignment horizontal="right"/>
    </xf>
    <xf numFmtId="10" fontId="20" fillId="0" borderId="0" xfId="3" applyNumberFormat="1" applyFont="1" applyFill="1" applyBorder="1" applyAlignment="1">
      <alignment horizontal="right"/>
    </xf>
    <xf numFmtId="169" fontId="21" fillId="0" borderId="0" xfId="1" applyNumberFormat="1" applyFont="1" applyFill="1" applyBorder="1" applyAlignment="1">
      <alignment horizontal="right"/>
    </xf>
    <xf numFmtId="167" fontId="21" fillId="0" borderId="0" xfId="0" applyNumberFormat="1" applyFont="1" applyFill="1" applyBorder="1" applyAlignment="1">
      <alignment horizontal="right"/>
    </xf>
    <xf numFmtId="167" fontId="21" fillId="3" borderId="0" xfId="0" applyNumberFormat="1" applyFont="1" applyFill="1" applyBorder="1" applyAlignment="1">
      <alignment horizontal="right"/>
    </xf>
    <xf numFmtId="170" fontId="21" fillId="0" borderId="0" xfId="2" applyFont="1" applyFill="1" applyBorder="1" applyAlignment="1">
      <alignment horizontal="left"/>
    </xf>
    <xf numFmtId="169" fontId="21" fillId="0" borderId="0" xfId="1" applyNumberFormat="1" applyFont="1" applyFill="1" applyBorder="1" applyAlignment="1">
      <alignment horizontal="left"/>
    </xf>
    <xf numFmtId="10" fontId="21" fillId="0" borderId="0" xfId="3" applyNumberFormat="1" applyFont="1" applyFill="1" applyBorder="1" applyAlignment="1">
      <alignment horizontal="right"/>
    </xf>
    <xf numFmtId="10" fontId="21" fillId="3" borderId="0" xfId="3" applyNumberFormat="1" applyFont="1" applyFill="1" applyBorder="1" applyAlignment="1">
      <alignment horizontal="right"/>
    </xf>
    <xf numFmtId="165" fontId="21" fillId="0" borderId="0" xfId="1" applyNumberFormat="1" applyFont="1" applyFill="1" applyBorder="1" applyAlignment="1">
      <alignment horizontal="right" vertical="center"/>
    </xf>
    <xf numFmtId="10" fontId="21" fillId="0" borderId="0" xfId="3" applyNumberFormat="1" applyFont="1" applyFill="1" applyBorder="1" applyAlignment="1">
      <alignment horizontal="right" vertical="center"/>
    </xf>
    <xf numFmtId="0" fontId="22" fillId="0" borderId="0" xfId="0" applyFont="1"/>
    <xf numFmtId="0" fontId="23" fillId="0" borderId="0" xfId="0" applyFont="1"/>
    <xf numFmtId="0" fontId="23" fillId="3" borderId="0" xfId="0" applyFont="1" applyFill="1"/>
    <xf numFmtId="0" fontId="6" fillId="0" borderId="0" xfId="0" applyFont="1" applyAlignment="1">
      <alignment horizontal="center"/>
    </xf>
    <xf numFmtId="0" fontId="21" fillId="0" borderId="0" xfId="0" applyFont="1" applyBorder="1"/>
    <xf numFmtId="0" fontId="18" fillId="0" borderId="0" xfId="0" applyFont="1" applyBorder="1"/>
    <xf numFmtId="0" fontId="24" fillId="0" borderId="0" xfId="0" applyFont="1" applyBorder="1"/>
    <xf numFmtId="0" fontId="24" fillId="0" borderId="0" xfId="0" applyFont="1" applyBorder="1" applyAlignment="1">
      <alignment horizontal="right"/>
    </xf>
    <xf numFmtId="0" fontId="25" fillId="3" borderId="0" xfId="0" applyFont="1" applyFill="1" applyBorder="1" applyAlignment="1">
      <alignment horizontal="right"/>
    </xf>
    <xf numFmtId="0" fontId="25" fillId="0" borderId="0" xfId="0" applyFont="1" applyBorder="1" applyAlignment="1">
      <alignment horizontal="right"/>
    </xf>
    <xf numFmtId="0" fontId="26" fillId="0" borderId="0" xfId="0" applyFont="1" applyFill="1" applyBorder="1" applyAlignment="1">
      <alignment horizontal="left" vertical="center"/>
    </xf>
    <xf numFmtId="0" fontId="25" fillId="0" borderId="0" xfId="0" applyFont="1"/>
    <xf numFmtId="0" fontId="27" fillId="0" borderId="0" xfId="0" applyFont="1" applyFill="1" applyBorder="1" applyAlignment="1">
      <alignment horizontal="left" vertical="center"/>
    </xf>
    <xf numFmtId="0" fontId="6" fillId="0" borderId="0" xfId="0" applyFont="1" applyBorder="1"/>
    <xf numFmtId="2" fontId="27" fillId="0" borderId="0" xfId="0" applyNumberFormat="1" applyFont="1" applyFill="1" applyBorder="1" applyAlignment="1">
      <alignment horizontal="right"/>
    </xf>
    <xf numFmtId="2" fontId="27" fillId="3" borderId="0" xfId="0" applyNumberFormat="1" applyFont="1" applyFill="1" applyBorder="1" applyAlignment="1">
      <alignment horizontal="right"/>
    </xf>
    <xf numFmtId="169" fontId="27" fillId="0" borderId="0" xfId="1" applyNumberFormat="1" applyFont="1" applyFill="1" applyBorder="1" applyAlignment="1">
      <alignment horizontal="right"/>
    </xf>
    <xf numFmtId="169" fontId="27" fillId="3" borderId="0" xfId="1" applyNumberFormat="1" applyFont="1" applyFill="1" applyBorder="1" applyAlignment="1">
      <alignment horizontal="right"/>
    </xf>
    <xf numFmtId="10" fontId="27" fillId="0" borderId="0" xfId="3" applyNumberFormat="1" applyFont="1" applyFill="1" applyBorder="1" applyAlignment="1">
      <alignment horizontal="right"/>
    </xf>
    <xf numFmtId="0" fontId="28" fillId="0" borderId="0" xfId="0" applyFont="1" applyFill="1" applyBorder="1" applyAlignment="1">
      <alignment horizontal="left" vertical="center"/>
    </xf>
    <xf numFmtId="0" fontId="29" fillId="0" borderId="0" xfId="0" applyFont="1" applyFill="1" applyBorder="1" applyAlignment="1">
      <alignment vertical="center" wrapText="1"/>
    </xf>
    <xf numFmtId="0" fontId="29" fillId="0" borderId="0" xfId="0" applyFont="1" applyFill="1" applyBorder="1" applyAlignment="1">
      <alignment horizontal="left" vertical="center" wrapText="1"/>
    </xf>
    <xf numFmtId="0" fontId="6" fillId="0" borderId="0" xfId="0" applyFont="1" applyBorder="1" applyAlignment="1">
      <alignment horizontal="center"/>
    </xf>
    <xf numFmtId="0" fontId="29" fillId="0" borderId="0" xfId="0" applyFont="1" applyFill="1" applyAlignment="1"/>
    <xf numFmtId="0" fontId="29" fillId="0" borderId="0" xfId="0" applyFont="1" applyAlignment="1">
      <alignment vertical="center"/>
    </xf>
    <xf numFmtId="0" fontId="29" fillId="0" borderId="0" xfId="0" applyFont="1" applyBorder="1"/>
    <xf numFmtId="0" fontId="29" fillId="0" borderId="0" xfId="0" applyFont="1" applyBorder="1" applyAlignment="1">
      <alignment horizontal="center"/>
    </xf>
    <xf numFmtId="0" fontId="29" fillId="0" borderId="0" xfId="0" applyFont="1" applyBorder="1" applyAlignment="1">
      <alignment horizontal="right"/>
    </xf>
    <xf numFmtId="0" fontId="29"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3" fillId="0" borderId="0" xfId="0" applyFont="1" applyAlignment="1">
      <alignment horizontal="center"/>
    </xf>
    <xf numFmtId="0" fontId="23" fillId="0" borderId="0" xfId="0" applyFont="1" applyBorder="1"/>
    <xf numFmtId="0" fontId="23" fillId="0" borderId="0" xfId="0" applyFont="1" applyBorder="1" applyAlignment="1">
      <alignment horizontal="center"/>
    </xf>
    <xf numFmtId="0" fontId="30" fillId="0" borderId="0" xfId="0" applyFont="1" applyBorder="1"/>
    <xf numFmtId="0" fontId="30"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43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2369638</xdr:colOff>
      <xdr:row>77</xdr:row>
      <xdr:rowOff>33945</xdr:rowOff>
    </xdr:from>
    <xdr:to>
      <xdr:col>11</xdr:col>
      <xdr:colOff>104161</xdr:colOff>
      <xdr:row>80</xdr:row>
      <xdr:rowOff>1</xdr:rowOff>
    </xdr:to>
    <xdr:sp macro="" textlink="">
      <xdr:nvSpPr>
        <xdr:cNvPr id="3" name="TextBox 2"/>
        <xdr:cNvSpPr txBox="1"/>
      </xdr:nvSpPr>
      <xdr:spPr>
        <a:xfrm>
          <a:off x="4363538" y="13508645"/>
          <a:ext cx="7818323"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2021 ASX Operations Pty Limited ABN 42 004 523 782. All rights reserved 2021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4567" y="532328"/>
          <a:ext cx="962024" cy="608081"/>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51229" y="500717"/>
          <a:ext cx="590391" cy="644816"/>
        </a:xfrm>
        <a:prstGeom prst="rect">
          <a:avLst/>
        </a:prstGeom>
      </xdr:spPr>
    </xdr:pic>
    <xdr:clientData/>
  </xdr:twoCellAnchor>
  <xdr:twoCellAnchor>
    <xdr:from>
      <xdr:col>2</xdr:col>
      <xdr:colOff>218101</xdr:colOff>
      <xdr:row>75</xdr:row>
      <xdr:rowOff>11207</xdr:rowOff>
    </xdr:from>
    <xdr:to>
      <xdr:col>3</xdr:col>
      <xdr:colOff>1</xdr:colOff>
      <xdr:row>79</xdr:row>
      <xdr:rowOff>47327</xdr:rowOff>
    </xdr:to>
    <xdr:sp macro="" textlink="">
      <xdr:nvSpPr>
        <xdr:cNvPr id="10" name="Text Box 37"/>
        <xdr:cNvSpPr txBox="1">
          <a:spLocks noChangeArrowheads="1"/>
        </xdr:cNvSpPr>
      </xdr:nvSpPr>
      <xdr:spPr bwMode="auto">
        <a:xfrm>
          <a:off x="2212001" y="13104907"/>
          <a:ext cx="2328250" cy="7854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900" b="1" i="0" u="none" strike="noStrike" baseline="0">
              <a:solidFill>
                <a:schemeClr val="accent1"/>
              </a:solidFill>
              <a:latin typeface="+mn-lt"/>
              <a:cs typeface="Arial" pitchFamily="34" charset="0"/>
            </a:rPr>
            <a:t>Martin Dinh</a:t>
          </a:r>
        </a:p>
        <a:p>
          <a:pPr algn="l" rtl="0">
            <a:lnSpc>
              <a:spcPts val="900"/>
            </a:lnSpc>
            <a:defRPr sz="1000"/>
          </a:pPr>
          <a:endParaRPr lang="en-AU" sz="900" b="0" i="0" u="none" strike="noStrike" baseline="0">
            <a:solidFill>
              <a:schemeClr val="accent1"/>
            </a:solidFill>
            <a:latin typeface="+mn-lt"/>
            <a:cs typeface="Arial" pitchFamily="34" charset="0"/>
          </a:endParaRPr>
        </a:p>
        <a:p>
          <a:pPr algn="l" rtl="0">
            <a:lnSpc>
              <a:spcPts val="800"/>
            </a:lnSpc>
            <a:defRPr sz="1000"/>
          </a:pPr>
          <a:r>
            <a:rPr lang="en-AU" sz="900" b="0" i="0" u="none" strike="noStrike" baseline="0">
              <a:solidFill>
                <a:schemeClr val="accent1"/>
              </a:solidFill>
              <a:latin typeface="+mn-lt"/>
              <a:cs typeface="Arial" pitchFamily="34" charset="0"/>
            </a:rPr>
            <a:t>Senior Product Manager - ASX Investment Products</a:t>
          </a:r>
        </a:p>
        <a:p>
          <a:pPr algn="l" rtl="0">
            <a:lnSpc>
              <a:spcPts val="800"/>
            </a:lnSpc>
            <a:defRPr sz="1000"/>
          </a:pPr>
          <a:endParaRPr lang="en-AU" sz="900" b="0" i="0" u="none" strike="noStrike" baseline="0">
            <a:solidFill>
              <a:schemeClr val="accent1"/>
            </a:solidFill>
            <a:latin typeface="+mn-lt"/>
            <a:cs typeface="Arial" pitchFamily="34" charset="0"/>
          </a:endParaRPr>
        </a:p>
        <a:p>
          <a:pPr algn="l" rtl="0">
            <a:lnSpc>
              <a:spcPts val="1000"/>
            </a:lnSpc>
            <a:defRPr sz="1000"/>
          </a:pPr>
          <a:r>
            <a:rPr lang="en-AU" sz="900" b="0" i="0" u="none" strike="noStrike" baseline="0">
              <a:solidFill>
                <a:schemeClr val="accent1"/>
              </a:solidFill>
              <a:latin typeface="+mn-lt"/>
              <a:cs typeface="Arial" pitchFamily="34" charset="0"/>
            </a:rPr>
            <a:t> Phone: +61 2 9227 0318</a:t>
          </a:r>
        </a:p>
        <a:p>
          <a:pPr algn="l" rtl="0">
            <a:lnSpc>
              <a:spcPts val="1000"/>
            </a:lnSpc>
            <a:defRPr sz="1000"/>
          </a:pPr>
          <a:r>
            <a:rPr lang="en-AU" sz="900" b="0" i="0" u="none" strike="noStrike" baseline="0">
              <a:solidFill>
                <a:schemeClr val="accent1"/>
              </a:solidFill>
              <a:latin typeface="+mn-lt"/>
              <a:cs typeface="Arial" pitchFamily="34" charset="0"/>
            </a:rPr>
            <a:t>Email: martin.dinh@asx.com.au </a:t>
          </a:r>
        </a:p>
      </xdr:txBody>
    </xdr:sp>
    <xdr:clientData/>
  </xdr:twoCellAnchor>
  <xdr:twoCellAnchor>
    <xdr:from>
      <xdr:col>1</xdr:col>
      <xdr:colOff>78440</xdr:colOff>
      <xdr:row>75</xdr:row>
      <xdr:rowOff>102075</xdr:rowOff>
    </xdr:from>
    <xdr:to>
      <xdr:col>1</xdr:col>
      <xdr:colOff>1249616</xdr:colOff>
      <xdr:row>80</xdr:row>
      <xdr:rowOff>71511</xdr:rowOff>
    </xdr:to>
    <xdr:pic>
      <xdr:nvPicPr>
        <xdr:cNvPr id="11" name="Picture 10"/>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838" t="4745" r="8790" b="39142"/>
        <a:stretch/>
      </xdr:blipFill>
      <xdr:spPr>
        <a:xfrm>
          <a:off x="688040" y="13195775"/>
          <a:ext cx="1171176" cy="966386"/>
        </a:xfrm>
        <a:prstGeom prst="ellipse">
          <a:avLst/>
        </a:prstGeom>
        <a:effectLst>
          <a:reflection blurRad="6350" stA="52000" endA="300" endPos="35000" dir="5400000" sy="-100000" algn="bl" rotWithShape="0"/>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ebsite-asx-hybrids-monthly-report-may-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1">
          <cell r="B1">
            <v>44317</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sheetData>
      <sheetData sheetId="11">
        <row r="4">
          <cell r="A4" t="str">
            <v>CAMG</v>
          </cell>
          <cell r="B4" t="str">
            <v>CAMAU Corp</v>
          </cell>
          <cell r="C4">
            <v>40.654136999999999</v>
          </cell>
          <cell r="D4">
            <v>6.25E-2</v>
          </cell>
          <cell r="E4" t="str">
            <v>Qtrly</v>
          </cell>
          <cell r="F4">
            <v>44530</v>
          </cell>
        </row>
        <row r="5">
          <cell r="A5" t="str">
            <v>CVCG</v>
          </cell>
          <cell r="B5" t="str">
            <v>CVCAU F 06/22/2023 Corp</v>
          </cell>
          <cell r="C5">
            <v>5.2801000000000001E-2</v>
          </cell>
          <cell r="D5">
            <v>3.7850000000000002E-2</v>
          </cell>
          <cell r="E5" t="str">
            <v>Qtrly</v>
          </cell>
          <cell r="F5">
            <v>45099</v>
          </cell>
        </row>
        <row r="6">
          <cell r="A6" t="str">
            <v>CSSG</v>
          </cell>
          <cell r="B6" t="str">
            <v>ZQ172964@BVAL Corp</v>
          </cell>
          <cell r="C6">
            <v>4.7712999999999998E-2</v>
          </cell>
          <cell r="D6">
            <v>0.08</v>
          </cell>
          <cell r="E6" t="str">
            <v>S/A</v>
          </cell>
          <cell r="F6">
            <v>44883</v>
          </cell>
        </row>
        <row r="7">
          <cell r="A7" t="str">
            <v>NFNG</v>
          </cell>
          <cell r="B7" t="str">
            <v>EF828225@BVAL Corp</v>
          </cell>
          <cell r="C7">
            <v>7.0704000000000003E-2</v>
          </cell>
          <cell r="D7">
            <v>3.9961999999999998E-2</v>
          </cell>
          <cell r="E7" t="str">
            <v>S/A</v>
          </cell>
          <cell r="F7" t="str">
            <v>N/A</v>
          </cell>
        </row>
        <row r="8">
          <cell r="A8" t="str">
            <v>BENHB</v>
          </cell>
          <cell r="B8" t="str">
            <v>EC021689@BVAL Corp</v>
          </cell>
          <cell r="C8">
            <v>1.1967E-2</v>
          </cell>
          <cell r="D8">
            <v>1.04E-2</v>
          </cell>
          <cell r="E8" t="str">
            <v>Qtrly</v>
          </cell>
          <cell r="F8" t="str">
            <v>N/A</v>
          </cell>
        </row>
        <row r="9">
          <cell r="A9" t="str">
            <v>CWNHB</v>
          </cell>
          <cell r="B9" t="str">
            <v>CWNAU 0 04/23/2075 REGS Corp</v>
          </cell>
          <cell r="C9">
            <v>6.0110999999999998E-2</v>
          </cell>
          <cell r="D9">
            <v>4.0369000000000002E-2</v>
          </cell>
          <cell r="E9" t="str">
            <v>Qtrly</v>
          </cell>
          <cell r="F9">
            <v>44400</v>
          </cell>
        </row>
        <row r="10">
          <cell r="A10" t="str">
            <v>QUBHA</v>
          </cell>
          <cell r="B10" t="str">
            <v>QUBAU 0 10/05/2023 REGS Corp</v>
          </cell>
          <cell r="C10">
            <v>2.6179999999999998E-2</v>
          </cell>
          <cell r="D10">
            <v>3.9351000000000004E-2</v>
          </cell>
          <cell r="E10" t="str">
            <v>Qtrly</v>
          </cell>
          <cell r="F10">
            <v>45204</v>
          </cell>
        </row>
        <row r="11">
          <cell r="A11" t="str">
            <v>AMPPA</v>
          </cell>
          <cell r="B11" t="str">
            <v>EP049525@EXCH Pfd</v>
          </cell>
          <cell r="C11">
            <v>5.1980000000000005E-2</v>
          </cell>
          <cell r="D11">
            <v>5.1304999999999996E-2</v>
          </cell>
          <cell r="E11" t="str">
            <v>Qtrly</v>
          </cell>
          <cell r="F11">
            <v>44552</v>
          </cell>
        </row>
        <row r="12">
          <cell r="A12" t="str">
            <v>AMPPB</v>
          </cell>
          <cell r="B12" t="str">
            <v>EP058279@EXCH Pfd</v>
          </cell>
          <cell r="C12">
            <v>5.5190000000000003E-2</v>
          </cell>
          <cell r="D12">
            <v>4.5339999999999998E-2</v>
          </cell>
          <cell r="E12" t="str">
            <v>Qtrly</v>
          </cell>
          <cell r="F12">
            <v>46007</v>
          </cell>
        </row>
        <row r="13">
          <cell r="A13" t="str">
            <v>ANZPD</v>
          </cell>
          <cell r="B13" t="str">
            <v>EP044675@EXCH Pfd</v>
          </cell>
          <cell r="C13">
            <v>2.9100000000000001E-2</v>
          </cell>
          <cell r="D13">
            <v>3.4653000000000003E-2</v>
          </cell>
          <cell r="E13" t="str">
            <v>S/A</v>
          </cell>
          <cell r="F13">
            <v>44440</v>
          </cell>
        </row>
        <row r="14">
          <cell r="A14" t="str">
            <v>ANZPE</v>
          </cell>
          <cell r="B14" t="str">
            <v>EP045620@EXCH Pfd</v>
          </cell>
          <cell r="C14">
            <v>2.5620000000000004E-2</v>
          </cell>
          <cell r="D14">
            <v>3.3277000000000001E-2</v>
          </cell>
          <cell r="E14" t="str">
            <v>S/A</v>
          </cell>
          <cell r="F14">
            <v>44644</v>
          </cell>
        </row>
        <row r="15">
          <cell r="A15" t="str">
            <v>ANZPF</v>
          </cell>
          <cell r="B15" t="str">
            <v>EP048015@EXCH Pfd</v>
          </cell>
          <cell r="C15">
            <v>2.4500000000000001E-2</v>
          </cell>
          <cell r="D15">
            <v>3.6776999999999997E-2</v>
          </cell>
          <cell r="E15" t="str">
            <v>S/A</v>
          </cell>
          <cell r="F15">
            <v>45009</v>
          </cell>
        </row>
        <row r="16">
          <cell r="A16" t="str">
            <v>ANZPG</v>
          </cell>
          <cell r="B16" t="str">
            <v>Ep051369@EXCH Pfd</v>
          </cell>
          <cell r="C16">
            <v>2.818E-2</v>
          </cell>
          <cell r="D16">
            <v>4.7305E-2</v>
          </cell>
          <cell r="E16" t="str">
            <v>Qtrly</v>
          </cell>
          <cell r="F16">
            <v>45371</v>
          </cell>
        </row>
        <row r="17">
          <cell r="A17" t="str">
            <v>ANZPH</v>
          </cell>
          <cell r="B17" t="str">
            <v>EP053385@EXCH Pfd</v>
          </cell>
          <cell r="C17">
            <v>3.0710000000000001E-2</v>
          </cell>
          <cell r="D17">
            <v>3.8304999999999999E-2</v>
          </cell>
          <cell r="E17" t="str">
            <v>Qtrly</v>
          </cell>
          <cell r="F17">
            <v>45736</v>
          </cell>
        </row>
        <row r="18">
          <cell r="A18" t="str">
            <v>AYUPA</v>
          </cell>
          <cell r="B18" t="str">
            <v>EP059699@EXCH Pfd</v>
          </cell>
          <cell r="C18" t="e">
            <v>#VALUE!</v>
          </cell>
          <cell r="D18">
            <v>0.05</v>
          </cell>
          <cell r="E18" t="str">
            <v>S/A</v>
          </cell>
          <cell r="F18" t="str">
            <v>N/A</v>
          </cell>
        </row>
        <row r="19">
          <cell r="A19" t="str">
            <v>BENPF</v>
          </cell>
          <cell r="B19" t="str">
            <v>EP048660@EXCH Pfd</v>
          </cell>
          <cell r="C19" t="e">
            <v>#VALUE!</v>
          </cell>
          <cell r="D19">
            <v>4.0199999999999993E-2</v>
          </cell>
          <cell r="E19" t="str">
            <v>S/A</v>
          </cell>
          <cell r="F19">
            <v>44362</v>
          </cell>
        </row>
        <row r="20">
          <cell r="A20" t="str">
            <v>BENPG</v>
          </cell>
          <cell r="B20" t="str">
            <v>EP053789@EXCH Pfd</v>
          </cell>
          <cell r="C20">
            <v>3.415E-2</v>
          </cell>
          <cell r="D20">
            <v>3.7869E-2</v>
          </cell>
          <cell r="E20" t="str">
            <v>Qtrly</v>
          </cell>
          <cell r="F20">
            <v>45456</v>
          </cell>
        </row>
        <row r="21">
          <cell r="A21" t="str">
            <v>BENPH</v>
          </cell>
          <cell r="B21" t="str">
            <v>EP059556@EXCH Pfd</v>
          </cell>
          <cell r="C21">
            <v>4.1169999999999998E-2</v>
          </cell>
          <cell r="D21">
            <v>3.8369E-2</v>
          </cell>
          <cell r="E21" t="str">
            <v>Qtrly</v>
          </cell>
          <cell r="F21">
            <v>46553</v>
          </cell>
        </row>
        <row r="22">
          <cell r="A22" t="str">
            <v>BOQPE</v>
          </cell>
          <cell r="B22" t="str">
            <v>EP054196@EXCH Pfd</v>
          </cell>
          <cell r="C22">
            <v>3.1179999999999999E-2</v>
          </cell>
          <cell r="D22">
            <v>3.7894000000000004E-2</v>
          </cell>
          <cell r="E22" t="str">
            <v>Qtrly</v>
          </cell>
          <cell r="F22">
            <v>45519</v>
          </cell>
        </row>
        <row r="23">
          <cell r="A23" t="str">
            <v>BOQPF</v>
          </cell>
          <cell r="B23" t="str">
            <v>EP059545@EXCH Pfd</v>
          </cell>
          <cell r="C23">
            <v>4.0739999999999998E-2</v>
          </cell>
          <cell r="D23">
            <v>3.8393999999999998E-2</v>
          </cell>
          <cell r="E23" t="str">
            <v>Qtrly</v>
          </cell>
          <cell r="F23">
            <v>46521</v>
          </cell>
        </row>
        <row r="24">
          <cell r="A24" t="str">
            <v>C2FHA</v>
          </cell>
          <cell r="B24" t="str">
            <v>BO706757@EXCH Corp</v>
          </cell>
          <cell r="C24">
            <v>3.9581999999999999E-2</v>
          </cell>
          <cell r="D24">
            <v>4.2913E-2</v>
          </cell>
          <cell r="E24" t="str">
            <v>Qtrly</v>
          </cell>
          <cell r="F24">
            <v>46132</v>
          </cell>
        </row>
        <row r="25">
          <cell r="A25" t="str">
            <v>CBAPD</v>
          </cell>
          <cell r="B25" t="str">
            <v>Ep046997@EXCH Pfd</v>
          </cell>
          <cell r="C25">
            <v>2.6169999999999999E-2</v>
          </cell>
          <cell r="D25">
            <v>2.8368999999999998E-2</v>
          </cell>
          <cell r="E25" t="str">
            <v>Qtrly</v>
          </cell>
          <cell r="F25">
            <v>44910</v>
          </cell>
        </row>
        <row r="26">
          <cell r="A26" t="str">
            <v>CBAPE</v>
          </cell>
          <cell r="B26" t="str">
            <v>EP050205@EXCH Pfd</v>
          </cell>
          <cell r="C26">
            <v>2.9849999999999998E-2</v>
          </cell>
          <cell r="D26">
            <v>5.2369000000000006E-2</v>
          </cell>
          <cell r="E26" t="str">
            <v>Qtrly</v>
          </cell>
          <cell r="F26">
            <v>44484</v>
          </cell>
        </row>
        <row r="27">
          <cell r="A27" t="str">
            <v>CBAPF</v>
          </cell>
          <cell r="B27" t="str">
            <v>EP052381@EXCH Pfd</v>
          </cell>
          <cell r="C27">
            <v>2.266E-2</v>
          </cell>
          <cell r="D27">
            <v>3.9369000000000001E-2</v>
          </cell>
          <cell r="E27" t="str">
            <v>Qtrly</v>
          </cell>
          <cell r="F27">
            <v>44651</v>
          </cell>
        </row>
        <row r="28">
          <cell r="A28" t="str">
            <v>CBAPG</v>
          </cell>
          <cell r="B28" t="str">
            <v>EP055074@EXCH Pfd</v>
          </cell>
          <cell r="C28">
            <v>3.0470000000000001E-2</v>
          </cell>
          <cell r="D28">
            <v>3.4369000000000004E-2</v>
          </cell>
          <cell r="E28" t="str">
            <v>Qtrly</v>
          </cell>
          <cell r="F28">
            <v>45762</v>
          </cell>
        </row>
        <row r="29">
          <cell r="A29" t="str">
            <v>CBAPH</v>
          </cell>
          <cell r="B29" t="str">
            <v>EP056390@EXCH Pfd</v>
          </cell>
          <cell r="C29">
            <v>2.8730000000000002E-2</v>
          </cell>
          <cell r="D29">
            <v>3.7368999999999999E-2</v>
          </cell>
          <cell r="E29" t="str">
            <v>Qtrly</v>
          </cell>
          <cell r="F29">
            <v>45408</v>
          </cell>
        </row>
        <row r="30">
          <cell r="A30" t="str">
            <v>CBAPI</v>
          </cell>
          <cell r="B30" t="str">
            <v>EP057917@EXCH Pfd</v>
          </cell>
          <cell r="C30">
            <v>3.7580000000000002E-2</v>
          </cell>
          <cell r="D30">
            <v>3.0369E-2</v>
          </cell>
          <cell r="E30" t="str">
            <v>Qtrly</v>
          </cell>
          <cell r="F30">
            <v>46497</v>
          </cell>
        </row>
        <row r="31">
          <cell r="A31" t="str">
            <v>CBAPJ</v>
          </cell>
          <cell r="B31" t="str">
            <v>EP059762@EXCH Pfd</v>
          </cell>
          <cell r="C31">
            <v>4.8770000000000001E-2</v>
          </cell>
          <cell r="D31">
            <v>2.7860999999999997E-2</v>
          </cell>
          <cell r="E31" t="str">
            <v>Qtrly</v>
          </cell>
          <cell r="F31">
            <v>46315</v>
          </cell>
        </row>
        <row r="32">
          <cell r="A32" t="str">
            <v>CGFPA</v>
          </cell>
          <cell r="B32" t="str">
            <v>EP047010@EXCH Pfd</v>
          </cell>
          <cell r="C32">
            <v>5.5309999999999998E-2</v>
          </cell>
          <cell r="D32">
            <v>3.4403000000000003E-2</v>
          </cell>
          <cell r="E32" t="str">
            <v>Qtrly</v>
          </cell>
          <cell r="F32">
            <v>43976</v>
          </cell>
        </row>
        <row r="33">
          <cell r="A33" t="str">
            <v>CGFPB</v>
          </cell>
          <cell r="B33" t="str">
            <v>EP052422@EXCH Pfd</v>
          </cell>
          <cell r="C33">
            <v>3.1890000000000002E-2</v>
          </cell>
          <cell r="D33">
            <v>4.4406000000000001E-2</v>
          </cell>
          <cell r="E33" t="str">
            <v>Qtrly</v>
          </cell>
          <cell r="F33">
            <v>45068</v>
          </cell>
        </row>
        <row r="34">
          <cell r="A34" t="str">
            <v>CGFPC</v>
          </cell>
          <cell r="B34" t="str">
            <v>EP059465@EXCH Pfd</v>
          </cell>
          <cell r="C34">
            <v>4.0689999999999997E-2</v>
          </cell>
          <cell r="D34">
            <v>4.6403E-2</v>
          </cell>
          <cell r="E34" t="str">
            <v>Qtrly</v>
          </cell>
          <cell r="F34">
            <v>46167</v>
          </cell>
        </row>
        <row r="35">
          <cell r="A35" t="str">
            <v>CINPA</v>
          </cell>
          <cell r="B35" t="str">
            <v>EP013877@EXCH Pfd</v>
          </cell>
          <cell r="C35" t="e">
            <v>#VALUE!</v>
          </cell>
          <cell r="D35">
            <v>7.0000000000000007E-2</v>
          </cell>
          <cell r="E35" t="str">
            <v>Annual</v>
          </cell>
          <cell r="F35" t="str">
            <v>N/A</v>
          </cell>
        </row>
        <row r="36">
          <cell r="A36" t="str">
            <v>IAGPD</v>
          </cell>
          <cell r="B36" t="str">
            <v>EP051945@EXCH Pfd</v>
          </cell>
          <cell r="C36">
            <v>2.9820000000000003E-2</v>
          </cell>
          <cell r="D36">
            <v>4.7369000000000001E-2</v>
          </cell>
          <cell r="E36" t="str">
            <v>Qtrly</v>
          </cell>
          <cell r="F36">
            <v>45092</v>
          </cell>
        </row>
        <row r="37">
          <cell r="A37" t="str">
            <v>GC1PA</v>
          </cell>
          <cell r="B37" t="str">
            <v>BM200756@EXCH Corp</v>
          </cell>
          <cell r="C37" t="e">
            <v>#VALUE!</v>
          </cell>
          <cell r="D37">
            <v>5.5999999999999994E-2</v>
          </cell>
          <cell r="E37" t="str">
            <v>S/A</v>
          </cell>
          <cell r="F37">
            <v>47756</v>
          </cell>
        </row>
        <row r="38">
          <cell r="A38" t="str">
            <v>KBCPA</v>
          </cell>
          <cell r="B38" t="str">
            <v>KBCAU 7 07/31/2020 Corp</v>
          </cell>
          <cell r="C38" t="e">
            <v>#VALUE!</v>
          </cell>
          <cell r="D38">
            <v>7.0000000000000007E-2</v>
          </cell>
          <cell r="E38" t="str">
            <v>Qtrly</v>
          </cell>
          <cell r="F38">
            <v>44043</v>
          </cell>
        </row>
        <row r="39">
          <cell r="A39" t="str">
            <v>MBLPC</v>
          </cell>
          <cell r="B39" t="str">
            <v>EP058611@EXCH Pfd</v>
          </cell>
          <cell r="C39">
            <v>3.5220000000000001E-2</v>
          </cell>
          <cell r="D39">
            <v>4.7305E-2</v>
          </cell>
          <cell r="E39" t="str">
            <v>Qtrly</v>
          </cell>
          <cell r="F39" t="str">
            <v>N/A</v>
          </cell>
        </row>
        <row r="40">
          <cell r="A40" t="str">
            <v>MQGPC</v>
          </cell>
          <cell r="B40" t="str">
            <v>EP055279@EXCH Pfd</v>
          </cell>
          <cell r="C40">
            <v>3.0190000000000002E-2</v>
          </cell>
          <cell r="D40">
            <v>4.0369000000000002E-2</v>
          </cell>
          <cell r="E40" t="str">
            <v>Qtrly</v>
          </cell>
          <cell r="F40">
            <v>45642</v>
          </cell>
        </row>
        <row r="41">
          <cell r="A41" t="str">
            <v>MQGPD</v>
          </cell>
          <cell r="B41" t="str">
            <v>EP056779@EXCH Pfd</v>
          </cell>
          <cell r="C41">
            <v>3.7909999999999999E-2</v>
          </cell>
          <cell r="D41">
            <v>4.1849999999999998E-2</v>
          </cell>
          <cell r="E41" t="str">
            <v>Qtrly</v>
          </cell>
          <cell r="F41">
            <v>46275</v>
          </cell>
        </row>
        <row r="42">
          <cell r="A42" t="str">
            <v>MQGPE</v>
          </cell>
          <cell r="B42" t="str">
            <v>EP059759@EXCH Pfd</v>
          </cell>
          <cell r="C42">
            <v>5.0700000000000002E-2</v>
          </cell>
          <cell r="D42">
            <v>2.9349E-2</v>
          </cell>
          <cell r="E42" t="str">
            <v>Qtrly</v>
          </cell>
          <cell r="F42">
            <v>46648</v>
          </cell>
        </row>
        <row r="43">
          <cell r="A43" t="str">
            <v>MXUPA</v>
          </cell>
          <cell r="B43" t="str">
            <v>MXGAU Float PERP Pfd</v>
          </cell>
          <cell r="C43" t="e">
            <v>#VALUE!</v>
          </cell>
          <cell r="D43">
            <v>3.9350000000000003E-2</v>
          </cell>
          <cell r="E43" t="str">
            <v>Qtrly</v>
          </cell>
          <cell r="F43" t="str">
            <v>N/A</v>
          </cell>
        </row>
        <row r="44">
          <cell r="A44" t="str">
            <v>NABPD</v>
          </cell>
          <cell r="B44" t="str">
            <v>EP050880@EXCH Pfd</v>
          </cell>
          <cell r="C44">
            <v>2.418E-2</v>
          </cell>
          <cell r="D44">
            <v>4.9943999999999995E-2</v>
          </cell>
          <cell r="E44" t="str">
            <v>Qtrly</v>
          </cell>
          <cell r="F44">
            <v>44749</v>
          </cell>
        </row>
        <row r="45">
          <cell r="A45" t="str">
            <v>NABPE</v>
          </cell>
          <cell r="B45" t="str">
            <v>AM439612@BVAL Corp</v>
          </cell>
          <cell r="C45">
            <v>1.7367E-2</v>
          </cell>
          <cell r="D45">
            <v>2.2305000000000002E-2</v>
          </cell>
          <cell r="E45" t="str">
            <v>Qtrly</v>
          </cell>
          <cell r="F45">
            <v>45189</v>
          </cell>
        </row>
        <row r="46">
          <cell r="A46" t="str">
            <v>NABPF</v>
          </cell>
          <cell r="B46" t="str">
            <v>EP056749@EXCH Pfd</v>
          </cell>
          <cell r="C46">
            <v>3.4300000000000004E-2</v>
          </cell>
          <cell r="D46">
            <v>4.0348999999999996E-2</v>
          </cell>
          <cell r="E46" t="str">
            <v>Qtrly</v>
          </cell>
          <cell r="F46">
            <v>46190</v>
          </cell>
        </row>
        <row r="47">
          <cell r="A47" t="str">
            <v>NABPH</v>
          </cell>
          <cell r="B47" t="str">
            <v>EP059657@EXCH Pfd</v>
          </cell>
          <cell r="C47">
            <v>3.9329999999999997E-2</v>
          </cell>
          <cell r="D47">
            <v>3.5348999999999998E-2</v>
          </cell>
          <cell r="E47" t="str">
            <v>Qtrly</v>
          </cell>
          <cell r="F47">
            <v>46738</v>
          </cell>
        </row>
        <row r="48">
          <cell r="A48" t="str">
            <v>NACGA</v>
          </cell>
          <cell r="B48" t="str">
            <v>ZO722450@EXCH Corp</v>
          </cell>
          <cell r="C48" t="e">
            <v>#VALUE!</v>
          </cell>
          <cell r="D48">
            <v>5.5E-2</v>
          </cell>
          <cell r="E48" t="str">
            <v>S/A</v>
          </cell>
          <cell r="F48">
            <v>45930</v>
          </cell>
        </row>
        <row r="49">
          <cell r="A49" t="str">
            <v>NCCGA</v>
          </cell>
          <cell r="B49" t="str">
            <v>BP248344@EXCH Corp</v>
          </cell>
          <cell r="C49">
            <v>4.4976000000000002E-2</v>
          </cell>
          <cell r="D49">
            <v>4.4999999999999998E-2</v>
          </cell>
          <cell r="E49" t="str">
            <v>S/A</v>
          </cell>
          <cell r="F49">
            <v>47026</v>
          </cell>
        </row>
        <row r="50">
          <cell r="A50" t="str">
            <v>RHCPA</v>
          </cell>
          <cell r="B50" t="str">
            <v>RHCAU Float PERP pfd</v>
          </cell>
          <cell r="C50">
            <v>6.7809999999999995E-2</v>
          </cell>
          <cell r="D50">
            <v>4.9493999999999996E-2</v>
          </cell>
          <cell r="E50" t="str">
            <v>S/A</v>
          </cell>
          <cell r="F50" t="str">
            <v>N/A</v>
          </cell>
        </row>
        <row r="51">
          <cell r="A51" t="str">
            <v>SBKHB</v>
          </cell>
          <cell r="B51" t="str">
            <v>SUNAU 0 PERP Corp</v>
          </cell>
          <cell r="C51">
            <v>6.0150000000000004E-3</v>
          </cell>
          <cell r="D51">
            <v>7.9000000000000008E-3</v>
          </cell>
          <cell r="E51" t="str">
            <v>Qtrly</v>
          </cell>
          <cell r="F51" t="str">
            <v>N/A</v>
          </cell>
        </row>
        <row r="52">
          <cell r="A52" t="str">
            <v>SSLPA</v>
          </cell>
          <cell r="B52" t="str">
            <v>EP013853@EXCH Pfd</v>
          </cell>
          <cell r="C52" t="e">
            <v>#VALUE!</v>
          </cell>
          <cell r="D52">
            <v>0.05</v>
          </cell>
          <cell r="E52" t="str">
            <v>Annual</v>
          </cell>
          <cell r="F52" t="str">
            <v>N/A</v>
          </cell>
        </row>
        <row r="53">
          <cell r="A53" t="str">
            <v>SUNPF</v>
          </cell>
          <cell r="B53" t="str">
            <v>EP052562@EXCH Pfd</v>
          </cell>
          <cell r="C53">
            <v>2.8709999999999999E-2</v>
          </cell>
          <cell r="D53">
            <v>4.1348999999999997E-2</v>
          </cell>
          <cell r="E53" t="str">
            <v>Qtrly</v>
          </cell>
          <cell r="F53">
            <v>44729</v>
          </cell>
        </row>
        <row r="54">
          <cell r="A54" t="str">
            <v>SUNPG</v>
          </cell>
          <cell r="B54" t="str">
            <v>Ep053909@EXCH Pfd</v>
          </cell>
          <cell r="C54">
            <v>3.3000000000000002E-2</v>
          </cell>
          <cell r="D54">
            <v>3.6849E-2</v>
          </cell>
          <cell r="E54" t="str">
            <v>Qtrly</v>
          </cell>
          <cell r="F54">
            <v>45460</v>
          </cell>
        </row>
        <row r="55">
          <cell r="A55" t="str">
            <v>SUNPH</v>
          </cell>
          <cell r="B55" t="str">
            <v>EP058119@EXCH Pfd</v>
          </cell>
          <cell r="C55">
            <v>3.7469999999999996E-2</v>
          </cell>
          <cell r="D55">
            <v>3.0349000000000001E-2</v>
          </cell>
          <cell r="E55" t="str">
            <v>Qtrly</v>
          </cell>
          <cell r="F55">
            <v>46190</v>
          </cell>
        </row>
        <row r="56">
          <cell r="A56" t="str">
            <v>URFPA</v>
          </cell>
          <cell r="B56" t="str">
            <v>URFAU 6.25 PERP pfd</v>
          </cell>
          <cell r="C56">
            <v>0.10814</v>
          </cell>
          <cell r="D56">
            <v>6.25E-2</v>
          </cell>
          <cell r="E56" t="str">
            <v>S/A</v>
          </cell>
          <cell r="F56">
            <v>44927</v>
          </cell>
        </row>
        <row r="57">
          <cell r="A57" t="str">
            <v>WBCPE</v>
          </cell>
          <cell r="B57" t="str">
            <v>EP046008@EXCH Pfd</v>
          </cell>
          <cell r="C57">
            <v>2.5419999999999998E-2</v>
          </cell>
          <cell r="D57">
            <v>3.0800000000000001E-2</v>
          </cell>
          <cell r="E57" t="str">
            <v>Qtrly</v>
          </cell>
          <cell r="F57">
            <v>44827</v>
          </cell>
        </row>
        <row r="58">
          <cell r="A58" t="str">
            <v>WBCPG</v>
          </cell>
          <cell r="B58" t="str">
            <v>EP050801@EXCH Pfd</v>
          </cell>
          <cell r="C58">
            <v>2.5259999999999998E-2</v>
          </cell>
          <cell r="D58">
            <v>4.9349999999999998E-2</v>
          </cell>
          <cell r="E58" t="str">
            <v>Qtrly</v>
          </cell>
          <cell r="F58">
            <v>44550</v>
          </cell>
        </row>
        <row r="59">
          <cell r="A59" t="str">
            <v>WBCPI</v>
          </cell>
          <cell r="B59" t="str">
            <v>EP056431@EXCH Pfd</v>
          </cell>
          <cell r="C59">
            <v>2.836E-2</v>
          </cell>
          <cell r="D59">
            <v>3.7350000000000001E-2</v>
          </cell>
          <cell r="E59" t="str">
            <v>Qtrly</v>
          </cell>
          <cell r="F59">
            <v>45504</v>
          </cell>
        </row>
        <row r="60">
          <cell r="A60" t="str">
            <v>WBCPH</v>
          </cell>
          <cell r="B60" t="str">
            <v>EP054833@EXCH Pfd</v>
          </cell>
          <cell r="C60">
            <v>3.2000000000000001E-2</v>
          </cell>
          <cell r="D60">
            <v>3.2305E-2</v>
          </cell>
          <cell r="E60" t="str">
            <v>Qtrly</v>
          </cell>
          <cell r="F60">
            <v>45922</v>
          </cell>
        </row>
        <row r="61">
          <cell r="A61" t="str">
            <v>WBCPJ</v>
          </cell>
          <cell r="B61" t="str">
            <v>EP059606@EXCH Pfd</v>
          </cell>
          <cell r="C61">
            <v>3.7659999999999999E-2</v>
          </cell>
          <cell r="D61">
            <v>3.4305000000000002E-2</v>
          </cell>
          <cell r="E61" t="str">
            <v>Qtrly</v>
          </cell>
          <cell r="F61">
            <v>46468</v>
          </cell>
        </row>
        <row r="62">
          <cell r="A62" t="str">
            <v>WHFPA</v>
          </cell>
          <cell r="B62" t="str">
            <v>EP042549@EXCH Pfd</v>
          </cell>
          <cell r="C62">
            <v>5.6690000000000004E-2</v>
          </cell>
          <cell r="D62">
            <v>0</v>
          </cell>
          <cell r="E62" t="str">
            <v>S/A</v>
          </cell>
          <cell r="F62" t="str">
            <v>N/A</v>
          </cell>
        </row>
        <row r="63">
          <cell r="A63" t="str">
            <v>WHFPB</v>
          </cell>
          <cell r="B63" t="str">
            <v>EP042549@EXCH Pfd</v>
          </cell>
          <cell r="C63">
            <v>5.6690000000000004E-2</v>
          </cell>
          <cell r="D63">
            <v>0</v>
          </cell>
          <cell r="E63" t="str">
            <v>S/A</v>
          </cell>
          <cell r="F63">
            <v>44530</v>
          </cell>
        </row>
        <row r="64">
          <cell r="A64" t="str">
            <v>AYUHC</v>
          </cell>
          <cell r="B64" t="str">
            <v>ZR744453@BVAL Corp</v>
          </cell>
          <cell r="C64">
            <v>2.8368999999999998E-2</v>
          </cell>
          <cell r="D64">
            <v>2.0435000000000002E-2</v>
          </cell>
          <cell r="E64" t="str">
            <v>Qtrly</v>
          </cell>
          <cell r="F64">
            <v>45641</v>
          </cell>
        </row>
        <row r="65">
          <cell r="A65" t="str">
            <v>AYUHD</v>
          </cell>
          <cell r="B65" t="str">
            <v>ZR744342@BVAL Corp</v>
          </cell>
          <cell r="C65">
            <v>3.3026E-2</v>
          </cell>
          <cell r="D65">
            <v>2.1935000000000003E-2</v>
          </cell>
          <cell r="E65" t="str">
            <v>Qtrly</v>
          </cell>
          <cell r="F65">
            <v>46371</v>
          </cell>
        </row>
        <row r="66">
          <cell r="A66" t="str">
            <v>MVTHA</v>
          </cell>
          <cell r="B66" t="str">
            <v>MVTAU 8 07/10/2021 Corp</v>
          </cell>
          <cell r="C66">
            <v>6.0654000000000007E-2</v>
          </cell>
          <cell r="D66">
            <v>0.08</v>
          </cell>
          <cell r="E66" t="str">
            <v>S/A</v>
          </cell>
          <cell r="F66">
            <v>44387</v>
          </cell>
        </row>
        <row r="67">
          <cell r="A67" t="str">
            <v>PPCHA</v>
          </cell>
          <cell r="B67" t="str">
            <v>PPCAU 7.5 06/07/2021 Corp</v>
          </cell>
          <cell r="C67">
            <v>-2.0682300000000002</v>
          </cell>
          <cell r="D67">
            <v>7.4999999999999997E-2</v>
          </cell>
          <cell r="E67" t="str">
            <v>S/A</v>
          </cell>
          <cell r="F67">
            <v>44354</v>
          </cell>
        </row>
        <row r="68">
          <cell r="A68" t="str">
            <v>URFHC</v>
          </cell>
          <cell r="B68" t="str">
            <v>EK639386@BVAL Corp</v>
          </cell>
          <cell r="C68" t="e">
            <v>#VALUE!</v>
          </cell>
          <cell r="D68">
            <v>7.7499999999999999E-2</v>
          </cell>
          <cell r="E68" t="str">
            <v>Qtrly</v>
          </cell>
          <cell r="F68">
            <v>44554</v>
          </cell>
        </row>
        <row r="69">
          <cell r="A69" t="str">
            <v>OBLHA</v>
          </cell>
          <cell r="B69" t="str">
            <v>EK172530@BVAL Corp</v>
          </cell>
          <cell r="C69">
            <v>6.4967999999999998E-2</v>
          </cell>
          <cell r="D69">
            <v>4.2361000000000003E-2</v>
          </cell>
          <cell r="E69" t="str">
            <v>Qtrly</v>
          </cell>
          <cell r="F69">
            <v>44917</v>
          </cell>
        </row>
        <row r="70">
          <cell r="A70" t="str">
            <v>PPCHB</v>
          </cell>
          <cell r="B70" t="str">
            <v>PPCAU 0 10/05/2022 Corp</v>
          </cell>
          <cell r="C70">
            <v>4.2213000000000001E-2</v>
          </cell>
          <cell r="D70">
            <v>4.6851000000000004E-2</v>
          </cell>
          <cell r="E70" t="str">
            <v>Qtrly</v>
          </cell>
          <cell r="F70">
            <v>44839</v>
          </cell>
        </row>
        <row r="71">
          <cell r="A71" t="str">
            <v>Add new AGBs from here</v>
          </cell>
        </row>
        <row r="72">
          <cell r="A72" t="str">
            <v>GSBW21</v>
          </cell>
          <cell r="B72" t="str">
            <v>AM170860@BVAL Corp</v>
          </cell>
          <cell r="C72">
            <v>-7.6000000000000004E-5</v>
          </cell>
          <cell r="D72">
            <v>0.02</v>
          </cell>
          <cell r="E72" t="str">
            <v>S/A</v>
          </cell>
          <cell r="F72">
            <v>44551</v>
          </cell>
        </row>
        <row r="73">
          <cell r="A73" t="str">
            <v>GSBM22</v>
          </cell>
          <cell r="B73" t="str">
            <v>EJ677668@BVAL Corp</v>
          </cell>
          <cell r="C73">
            <v>4.0000000000000003E-5</v>
          </cell>
          <cell r="D73">
            <v>5.7500000000000002E-2</v>
          </cell>
          <cell r="E73" t="str">
            <v>S/A</v>
          </cell>
          <cell r="F73">
            <v>44757</v>
          </cell>
        </row>
        <row r="74">
          <cell r="A74" t="str">
            <v>GSBU22</v>
          </cell>
          <cell r="B74" t="str">
            <v>AP442934@BVAL Corp</v>
          </cell>
          <cell r="C74">
            <v>3.1600000000000004E-4</v>
          </cell>
          <cell r="D74">
            <v>2.2499999999999999E-2</v>
          </cell>
          <cell r="E74" t="str">
            <v>S/A</v>
          </cell>
          <cell r="F74">
            <v>44886</v>
          </cell>
        </row>
        <row r="75">
          <cell r="A75" t="str">
            <v>GSBG23</v>
          </cell>
          <cell r="B75" t="str">
            <v>EJ677703@BVAL Corp</v>
          </cell>
          <cell r="C75">
            <v>5.1900000000000004E-4</v>
          </cell>
          <cell r="D75">
            <v>5.5E-2</v>
          </cell>
          <cell r="E75" t="str">
            <v>S/A</v>
          </cell>
          <cell r="F75">
            <v>45037</v>
          </cell>
        </row>
        <row r="76">
          <cell r="A76" t="str">
            <v>GSBG24</v>
          </cell>
          <cell r="B76" t="str">
            <v>ACGBET 2.75 04/21/2024 Govt</v>
          </cell>
          <cell r="C76">
            <v>5.3899999999999998E-4</v>
          </cell>
          <cell r="D76">
            <v>2.75E-2</v>
          </cell>
          <cell r="E76" t="str">
            <v>S/A</v>
          </cell>
          <cell r="F76">
            <v>45403</v>
          </cell>
        </row>
        <row r="77">
          <cell r="A77" t="str">
            <v>GSBU24</v>
          </cell>
          <cell r="B77" t="str">
            <v>BH786794@BVAL Corp</v>
          </cell>
          <cell r="C77">
            <v>2.7900000000000004E-3</v>
          </cell>
          <cell r="D77">
            <v>2.5000000000000001E-3</v>
          </cell>
          <cell r="E77" t="str">
            <v>S/A</v>
          </cell>
          <cell r="F77">
            <v>45617</v>
          </cell>
        </row>
        <row r="78">
          <cell r="A78" t="str">
            <v>GSBG25</v>
          </cell>
          <cell r="B78" t="str">
            <v>ACGBET 3.25 04/21/2025 Govt</v>
          </cell>
          <cell r="C78">
            <v>4.3369999999999997E-3</v>
          </cell>
          <cell r="D78">
            <v>3.2500000000000001E-2</v>
          </cell>
          <cell r="E78" t="str">
            <v>S/A</v>
          </cell>
          <cell r="F78">
            <v>45768</v>
          </cell>
        </row>
        <row r="79">
          <cell r="A79" t="str">
            <v>GSBU25</v>
          </cell>
          <cell r="B79" t="str">
            <v>BK497459@BVAL Corp</v>
          </cell>
          <cell r="C79">
            <v>6.0049999999999999E-3</v>
          </cell>
          <cell r="D79">
            <v>2.5000000000000001E-3</v>
          </cell>
          <cell r="E79" t="str">
            <v>S/A</v>
          </cell>
          <cell r="F79">
            <v>45982</v>
          </cell>
        </row>
        <row r="80">
          <cell r="A80" t="str">
            <v>GSBG26</v>
          </cell>
          <cell r="B80" t="str">
            <v>EK115084@BVAL Corp</v>
          </cell>
          <cell r="C80">
            <v>6.7620000000000006E-3</v>
          </cell>
          <cell r="D80">
            <v>4.2500000000000003E-2</v>
          </cell>
          <cell r="E80" t="str">
            <v>S/A</v>
          </cell>
          <cell r="F80">
            <v>46133</v>
          </cell>
        </row>
        <row r="81">
          <cell r="A81" t="str">
            <v>GSBQ26</v>
          </cell>
          <cell r="B81" t="str">
            <v>ZO583399@BVAL Corp</v>
          </cell>
          <cell r="C81">
            <v>8.1700000000000002E-3</v>
          </cell>
          <cell r="D81">
            <v>5.0000000000000001E-3</v>
          </cell>
          <cell r="E81" t="str">
            <v>S/A</v>
          </cell>
          <cell r="F81">
            <v>46286</v>
          </cell>
        </row>
        <row r="82">
          <cell r="A82" t="str">
            <v>GSBG27</v>
          </cell>
          <cell r="B82" t="str">
            <v>EJ677723@BVAL Corp</v>
          </cell>
          <cell r="C82">
            <v>9.1500000000000001E-3</v>
          </cell>
          <cell r="D82">
            <v>4.7500000000000001E-2</v>
          </cell>
          <cell r="E82" t="str">
            <v>S/A</v>
          </cell>
          <cell r="F82">
            <v>46498</v>
          </cell>
        </row>
        <row r="83">
          <cell r="A83" t="str">
            <v>GSBU27</v>
          </cell>
          <cell r="B83" t="str">
            <v>JV719311@BVAL Corp</v>
          </cell>
          <cell r="C83">
            <v>1.0470999999999999E-2</v>
          </cell>
          <cell r="D83">
            <v>2.75E-2</v>
          </cell>
          <cell r="E83" t="str">
            <v>S/A</v>
          </cell>
          <cell r="F83">
            <v>46712</v>
          </cell>
        </row>
        <row r="84">
          <cell r="A84" t="str">
            <v>GSBI28</v>
          </cell>
          <cell r="B84" t="str">
            <v>LW075334@BVAL Corp</v>
          </cell>
          <cell r="C84">
            <v>1.1474999999999999E-2</v>
          </cell>
          <cell r="D84">
            <v>2.2499999999999999E-2</v>
          </cell>
          <cell r="E84" t="str">
            <v>S/A</v>
          </cell>
          <cell r="F84">
            <v>46894</v>
          </cell>
        </row>
        <row r="85">
          <cell r="A85" t="str">
            <v>GSBU28</v>
          </cell>
          <cell r="B85" t="str">
            <v>AM564773@BVAL Corp</v>
          </cell>
          <cell r="C85">
            <v>1.23E-2</v>
          </cell>
          <cell r="D85">
            <v>2.75E-2</v>
          </cell>
          <cell r="E85" t="str">
            <v>S/A</v>
          </cell>
          <cell r="F85">
            <v>47078</v>
          </cell>
        </row>
        <row r="86">
          <cell r="A86" t="str">
            <v>GSBG29</v>
          </cell>
          <cell r="B86" t="str">
            <v>AM564773@BVAL Corp</v>
          </cell>
          <cell r="C86">
            <v>1.3012999999999999E-2</v>
          </cell>
          <cell r="D86">
            <v>2.75E-2</v>
          </cell>
          <cell r="E86" t="str">
            <v>S/A</v>
          </cell>
          <cell r="F86">
            <v>47229</v>
          </cell>
        </row>
        <row r="87">
          <cell r="A87" t="str">
            <v>GSBU29</v>
          </cell>
          <cell r="B87" t="str">
            <v>AQ782454@BVAL Corp</v>
          </cell>
          <cell r="C87">
            <v>1.4135E-2</v>
          </cell>
          <cell r="D87">
            <v>2.75E-2</v>
          </cell>
          <cell r="E87" t="str">
            <v>S/A</v>
          </cell>
          <cell r="F87">
            <v>47443</v>
          </cell>
        </row>
        <row r="88">
          <cell r="A88" t="str">
            <v>GSBI41</v>
          </cell>
          <cell r="B88" t="str">
            <v>AT611531@BVAL Corp</v>
          </cell>
          <cell r="C88">
            <v>2.4150000000000001E-2</v>
          </cell>
          <cell r="D88">
            <v>2.75E-2</v>
          </cell>
          <cell r="E88" t="str">
            <v>S/A</v>
          </cell>
          <cell r="F88">
            <v>51642</v>
          </cell>
        </row>
        <row r="89">
          <cell r="A89" t="str">
            <v>GSBI30</v>
          </cell>
          <cell r="B89" t="str">
            <v>AS904988@BVAL Corp</v>
          </cell>
          <cell r="C89">
            <v>1.4943E-2</v>
          </cell>
          <cell r="D89">
            <v>2.5000000000000001E-2</v>
          </cell>
          <cell r="E89" t="str">
            <v>S/A</v>
          </cell>
          <cell r="F89">
            <v>47624</v>
          </cell>
        </row>
        <row r="90">
          <cell r="A90" t="str">
            <v>GSBW30</v>
          </cell>
          <cell r="B90" t="str">
            <v>BJ444170@BVAL Corp</v>
          </cell>
          <cell r="C90">
            <v>1.6043000000000002E-2</v>
          </cell>
          <cell r="D90">
            <v>0.01</v>
          </cell>
          <cell r="E90" t="str">
            <v>S/A</v>
          </cell>
          <cell r="F90">
            <v>47838</v>
          </cell>
        </row>
        <row r="91">
          <cell r="A91" t="str">
            <v>GSBK31</v>
          </cell>
          <cell r="B91" t="str">
            <v>ZS844507@BVAL Corp</v>
          </cell>
          <cell r="C91">
            <v>1.6514999999999998E-2</v>
          </cell>
          <cell r="D91">
            <v>1.4999999999999999E-2</v>
          </cell>
          <cell r="E91" t="str">
            <v>S/A</v>
          </cell>
          <cell r="F91">
            <v>48020</v>
          </cell>
        </row>
        <row r="92">
          <cell r="A92" t="str">
            <v>GSBU31</v>
          </cell>
          <cell r="B92" t="str">
            <v>ZO174155@BVAL Corp</v>
          </cell>
          <cell r="C92">
            <v>1.7090000000000001E-2</v>
          </cell>
          <cell r="D92">
            <v>0.01</v>
          </cell>
          <cell r="E92" t="str">
            <v>S/A</v>
          </cell>
          <cell r="F92">
            <v>48173</v>
          </cell>
        </row>
        <row r="93">
          <cell r="A93" t="str">
            <v>GSBI32</v>
          </cell>
          <cell r="B93" t="str">
            <v>ZP562505@BVAL Corp</v>
          </cell>
          <cell r="C93">
            <v>1.7506999999999998E-2</v>
          </cell>
          <cell r="D93">
            <v>1.2500000000000001E-2</v>
          </cell>
          <cell r="E93" t="str">
            <v>S/A</v>
          </cell>
          <cell r="F93">
            <v>48355</v>
          </cell>
        </row>
        <row r="94">
          <cell r="A94" t="str">
            <v>GSBU32</v>
          </cell>
          <cell r="B94" t="str">
            <v>BP046241@BVAL Corp</v>
          </cell>
          <cell r="C94">
            <v>1.7926999999999998E-2</v>
          </cell>
          <cell r="D94">
            <v>1.7500000000000002E-2</v>
          </cell>
          <cell r="E94" t="str">
            <v>S/A</v>
          </cell>
          <cell r="F94">
            <v>48539</v>
          </cell>
        </row>
        <row r="95">
          <cell r="A95" t="str">
            <v>GSBG33</v>
          </cell>
          <cell r="B95" t="str">
            <v>EJ944087@BVAL Corp</v>
          </cell>
          <cell r="C95">
            <v>1.7669999999999998E-2</v>
          </cell>
          <cell r="D95">
            <v>4.4999999999999998E-2</v>
          </cell>
          <cell r="E95" t="str">
            <v>S/A</v>
          </cell>
          <cell r="F95">
            <v>48690</v>
          </cell>
        </row>
        <row r="96">
          <cell r="A96" t="str">
            <v>GSBK35</v>
          </cell>
          <cell r="B96" t="str">
            <v>EK823815@BVAL Corp</v>
          </cell>
          <cell r="C96">
            <v>2.0074999999999999E-2</v>
          </cell>
          <cell r="D96">
            <v>2.75E-2</v>
          </cell>
          <cell r="E96" t="str">
            <v>S/A</v>
          </cell>
          <cell r="F96">
            <v>49481</v>
          </cell>
        </row>
        <row r="97">
          <cell r="A97" t="str">
            <v>GSBG37</v>
          </cell>
          <cell r="B97" t="str">
            <v>EK545078@BVAL Corp</v>
          </cell>
          <cell r="C97">
            <v>2.1347000000000001E-2</v>
          </cell>
          <cell r="D97">
            <v>3.7499999999999999E-2</v>
          </cell>
          <cell r="E97" t="str">
            <v>S/A</v>
          </cell>
          <cell r="F97">
            <v>50151</v>
          </cell>
        </row>
        <row r="98">
          <cell r="A98" t="str">
            <v>GSBK39</v>
          </cell>
          <cell r="B98" t="str">
            <v>QJ175585@BVAL Corp</v>
          </cell>
          <cell r="C98">
            <v>2.3025000000000004E-2</v>
          </cell>
          <cell r="D98">
            <v>3.2500000000000001E-2</v>
          </cell>
          <cell r="E98" t="str">
            <v>S/A</v>
          </cell>
          <cell r="F98">
            <v>50942</v>
          </cell>
        </row>
        <row r="99">
          <cell r="A99" t="str">
            <v>GSBE47</v>
          </cell>
          <cell r="B99" t="str">
            <v>QZ854255@BVAL Corp</v>
          </cell>
          <cell r="C99">
            <v>2.5699999999999997E-2</v>
          </cell>
          <cell r="D99">
            <v>0.03</v>
          </cell>
          <cell r="E99" t="str">
            <v>S/A</v>
          </cell>
          <cell r="F99">
            <v>53772</v>
          </cell>
        </row>
        <row r="100">
          <cell r="A100" t="str">
            <v>GSBK51</v>
          </cell>
          <cell r="B100" t="str">
            <v>BK663216@BVAL Corp</v>
          </cell>
          <cell r="C100">
            <v>2.64E-2</v>
          </cell>
          <cell r="D100">
            <v>1.7500000000000002E-2</v>
          </cell>
          <cell r="E100" t="str">
            <v>S/A</v>
          </cell>
          <cell r="F100">
            <v>55325</v>
          </cell>
        </row>
        <row r="101">
          <cell r="A101" t="str">
            <v>GSIC22</v>
          </cell>
          <cell r="B101" t="str">
            <v>EJ677798@BVAL Corp</v>
          </cell>
          <cell r="C101">
            <v>-2.4381E-2</v>
          </cell>
          <cell r="D101">
            <v>1.2500000000000001E-2</v>
          </cell>
          <cell r="E101" t="str">
            <v>Qtrly</v>
          </cell>
          <cell r="F101">
            <v>44613</v>
          </cell>
        </row>
        <row r="102">
          <cell r="A102" t="str">
            <v>GSIQ25</v>
          </cell>
          <cell r="B102" t="str">
            <v>ACGBET 3 09/20/2025 Govt</v>
          </cell>
          <cell r="C102">
            <v>-1.6042000000000001E-2</v>
          </cell>
          <cell r="D102">
            <v>0.03</v>
          </cell>
          <cell r="E102" t="str">
            <v>Qtrly</v>
          </cell>
          <cell r="F102">
            <v>45920</v>
          </cell>
        </row>
        <row r="103">
          <cell r="A103" t="str">
            <v>GSIU27</v>
          </cell>
          <cell r="B103" t="str">
            <v>ACGBET 0.75 11/21/2027 REGS Corp</v>
          </cell>
          <cell r="C103">
            <v>-9.8999999999999991E-3</v>
          </cell>
          <cell r="D103">
            <v>7.4999999999999997E-3</v>
          </cell>
          <cell r="E103" t="str">
            <v>Qtrly</v>
          </cell>
          <cell r="F103">
            <v>46712</v>
          </cell>
        </row>
        <row r="104">
          <cell r="A104" t="str">
            <v>GSIQ30</v>
          </cell>
          <cell r="B104" t="str">
            <v>ACGBET 2.5 09/20/2030 Corp</v>
          </cell>
          <cell r="C104">
            <v>-5.6999999999999993E-3</v>
          </cell>
          <cell r="D104">
            <v>2.5000000000000001E-2</v>
          </cell>
          <cell r="E104" t="str">
            <v>Qtrly</v>
          </cell>
          <cell r="F104">
            <v>47746</v>
          </cell>
        </row>
        <row r="105">
          <cell r="A105" t="str">
            <v>GSIO35</v>
          </cell>
          <cell r="B105" t="str">
            <v>ACGBET 2 08/21/2035 Corp</v>
          </cell>
          <cell r="C105">
            <v>-1.1999999999999999E-3</v>
          </cell>
          <cell r="D105">
            <v>0.02</v>
          </cell>
          <cell r="E105" t="str">
            <v>Qtrly</v>
          </cell>
          <cell r="F105">
            <v>49542</v>
          </cell>
        </row>
        <row r="106">
          <cell r="A106" t="str">
            <v>GSIC50</v>
          </cell>
          <cell r="B106" t="str">
            <v>ACGBET 1 02/21/2050 Govt</v>
          </cell>
          <cell r="C106">
            <v>3.5999999999999999E-3</v>
          </cell>
          <cell r="D106">
            <v>0.01</v>
          </cell>
          <cell r="E106" t="str">
            <v>Qtrly</v>
          </cell>
          <cell r="F106">
            <v>54840</v>
          </cell>
        </row>
        <row r="107">
          <cell r="A107" t="str">
            <v>GSIO40</v>
          </cell>
          <cell r="B107" t="str">
            <v>ACGBET 1.25 08/21/2040 REGS Corp</v>
          </cell>
          <cell r="C107">
            <v>1.9E-3</v>
          </cell>
          <cell r="D107">
            <v>1.2500000000000001E-2</v>
          </cell>
          <cell r="E107" t="str">
            <v>Qtrly</v>
          </cell>
          <cell r="F107">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v>26.545812182740999</v>
          </cell>
          <cell r="C3">
            <v>23.4294564183317</v>
          </cell>
          <cell r="D3">
            <v>788</v>
          </cell>
          <cell r="E3">
            <v>0.26443967860018702</v>
          </cell>
          <cell r="F3">
            <v>0.23329720314642899</v>
          </cell>
          <cell r="G3">
            <v>212375.78390735999</v>
          </cell>
          <cell r="H3">
            <v>233096.61271065901</v>
          </cell>
        </row>
        <row r="4">
          <cell r="A4" t="str">
            <v>AMPPB</v>
          </cell>
          <cell r="B4">
            <v>55.663819875776298</v>
          </cell>
          <cell r="C4">
            <v>19.270441981081898</v>
          </cell>
          <cell r="D4">
            <v>644</v>
          </cell>
          <cell r="E4">
            <v>0.58292317894983403</v>
          </cell>
          <cell r="F4">
            <v>0.19664676547035101</v>
          </cell>
          <cell r="G4">
            <v>119493.88170496799</v>
          </cell>
          <cell r="H4">
            <v>252800.05946583801</v>
          </cell>
        </row>
        <row r="5">
          <cell r="A5" t="str">
            <v>ANZPD</v>
          </cell>
          <cell r="B5">
            <v>10.8008207070705</v>
          </cell>
          <cell r="C5">
            <v>9.7901173477193399</v>
          </cell>
          <cell r="D5">
            <v>1584</v>
          </cell>
          <cell r="E5">
            <v>0.10685969236835401</v>
          </cell>
          <cell r="F5">
            <v>9.6858010268765393E-2</v>
          </cell>
          <cell r="G5">
            <v>305754.25925063097</v>
          </cell>
          <cell r="H5">
            <v>229311.62886742401</v>
          </cell>
        </row>
        <row r="6">
          <cell r="A6" t="str">
            <v>ANZPE</v>
          </cell>
          <cell r="B6">
            <v>9.6198025233130906</v>
          </cell>
          <cell r="C6">
            <v>9.6004149235551708</v>
          </cell>
          <cell r="D6">
            <v>1823</v>
          </cell>
          <cell r="E6">
            <v>9.484202597409E-2</v>
          </cell>
          <cell r="F6">
            <v>9.4652585788323806E-2</v>
          </cell>
          <cell r="G6">
            <v>289394.26110257802</v>
          </cell>
          <cell r="H6">
            <v>219109.52100877601</v>
          </cell>
        </row>
        <row r="7">
          <cell r="A7" t="str">
            <v>ANZPF</v>
          </cell>
          <cell r="B7">
            <v>16.632454128440301</v>
          </cell>
          <cell r="C7">
            <v>15.458021534820199</v>
          </cell>
          <cell r="D7">
            <v>1744</v>
          </cell>
          <cell r="E7">
            <v>0.16146234859314501</v>
          </cell>
          <cell r="F7">
            <v>0.15003951657065601</v>
          </cell>
          <cell r="G7">
            <v>200964.16955561901</v>
          </cell>
          <cell r="H7">
            <v>166056.158345756</v>
          </cell>
        </row>
        <row r="8">
          <cell r="A8" t="str">
            <v>ANZPG</v>
          </cell>
          <cell r="B8">
            <v>14.2573165947429</v>
          </cell>
          <cell r="C8">
            <v>15.514299072957099</v>
          </cell>
          <cell r="D8">
            <v>2549</v>
          </cell>
          <cell r="E8">
            <v>0.13316768086848901</v>
          </cell>
          <cell r="F8">
            <v>0.14491126488535</v>
          </cell>
          <cell r="G8">
            <v>262232.86180502101</v>
          </cell>
          <cell r="H8">
            <v>215512.81324440899</v>
          </cell>
        </row>
        <row r="9">
          <cell r="A9" t="str">
            <v>ANZPH</v>
          </cell>
          <cell r="B9">
            <v>24.512376237623702</v>
          </cell>
          <cell r="C9">
            <v>22.020529009390799</v>
          </cell>
          <cell r="D9">
            <v>1414</v>
          </cell>
          <cell r="E9">
            <v>0.231834116038481</v>
          </cell>
          <cell r="F9">
            <v>0.20820962108944699</v>
          </cell>
          <cell r="G9">
            <v>161025.64426096101</v>
          </cell>
          <cell r="H9">
            <v>186976.735957567</v>
          </cell>
        </row>
        <row r="10">
          <cell r="A10" t="str">
            <v>AYUPA</v>
          </cell>
          <cell r="B10">
            <v>53.316556291390597</v>
          </cell>
          <cell r="C10">
            <v>44.669747393986498</v>
          </cell>
          <cell r="D10">
            <v>151</v>
          </cell>
          <cell r="E10">
            <v>0.49122736945387402</v>
          </cell>
          <cell r="F10">
            <v>0.41187354509820301</v>
          </cell>
          <cell r="G10">
            <v>144774.73576158899</v>
          </cell>
          <cell r="H10">
            <v>185914.250622516</v>
          </cell>
        </row>
        <row r="11">
          <cell r="A11" t="str">
            <v>BENHB</v>
          </cell>
          <cell r="B11">
            <v>202.192307692307</v>
          </cell>
          <cell r="C11">
            <v>226.566589086222</v>
          </cell>
          <cell r="D11">
            <v>52</v>
          </cell>
          <cell r="E11">
            <v>2.1520374230225001</v>
          </cell>
          <cell r="F11">
            <v>2.4117508941882599</v>
          </cell>
          <cell r="G11">
            <v>169544.02519230699</v>
          </cell>
          <cell r="H11">
            <v>168121.264999999</v>
          </cell>
        </row>
        <row r="12">
          <cell r="A12" t="str">
            <v>BENPF</v>
          </cell>
          <cell r="B12">
            <v>19.254239019407599</v>
          </cell>
          <cell r="C12">
            <v>19.804852735089099</v>
          </cell>
          <cell r="D12">
            <v>979</v>
          </cell>
          <cell r="E12">
            <v>0.190142731683344</v>
          </cell>
          <cell r="F12">
            <v>0.19555483237459201</v>
          </cell>
          <cell r="G12">
            <v>208771.04097650599</v>
          </cell>
          <cell r="H12">
            <v>149787.625421859</v>
          </cell>
        </row>
        <row r="13">
          <cell r="A13" t="str">
            <v>BENPG</v>
          </cell>
          <cell r="B13">
            <v>13.2341704718414</v>
          </cell>
          <cell r="C13">
            <v>12.1202488574145</v>
          </cell>
          <cell r="D13">
            <v>1314</v>
          </cell>
          <cell r="E13">
            <v>0.128480146211255</v>
          </cell>
          <cell r="F13">
            <v>0.117644456645046</v>
          </cell>
          <cell r="G13">
            <v>223375.18688051699</v>
          </cell>
          <cell r="H13">
            <v>112955.583638508</v>
          </cell>
        </row>
        <row r="14">
          <cell r="A14" t="str">
            <v>BENPH</v>
          </cell>
          <cell r="B14">
            <v>29.3967173252279</v>
          </cell>
          <cell r="C14">
            <v>29.249395852972</v>
          </cell>
          <cell r="D14">
            <v>1645</v>
          </cell>
          <cell r="E14">
            <v>0.28288274076844999</v>
          </cell>
          <cell r="F14">
            <v>0.28145038789698001</v>
          </cell>
          <cell r="G14">
            <v>188309.841991489</v>
          </cell>
          <cell r="H14">
            <v>142861.29444316099</v>
          </cell>
        </row>
        <row r="15">
          <cell r="A15" t="str">
            <v>BOQPE</v>
          </cell>
          <cell r="B15">
            <v>22.970360824742201</v>
          </cell>
          <cell r="C15">
            <v>22.477353260587599</v>
          </cell>
          <cell r="D15">
            <v>776</v>
          </cell>
          <cell r="E15">
            <v>0.223105036497597</v>
          </cell>
          <cell r="F15">
            <v>0.21827646186601399</v>
          </cell>
          <cell r="G15">
            <v>178092.907097938</v>
          </cell>
          <cell r="H15">
            <v>134359.72555927801</v>
          </cell>
        </row>
        <row r="16">
          <cell r="A16" t="str">
            <v>BOQPF</v>
          </cell>
          <cell r="B16">
            <v>29.062499999999901</v>
          </cell>
          <cell r="C16">
            <v>24.056452364526699</v>
          </cell>
          <cell r="D16">
            <v>456</v>
          </cell>
          <cell r="E16">
            <v>0.28032455443755799</v>
          </cell>
          <cell r="F16">
            <v>0.23217042214756001</v>
          </cell>
          <cell r="G16">
            <v>250780.94918859599</v>
          </cell>
          <cell r="H16">
            <v>262252.05309210502</v>
          </cell>
        </row>
        <row r="17">
          <cell r="A17" t="str">
            <v>CAMG</v>
          </cell>
          <cell r="B17">
            <v>0.43188405797101498</v>
          </cell>
          <cell r="C17">
            <v>0.44221101270105101</v>
          </cell>
          <cell r="D17">
            <v>69</v>
          </cell>
          <cell r="E17">
            <v>0.43904466246315599</v>
          </cell>
          <cell r="F17">
            <v>0.44958209863034199</v>
          </cell>
          <cell r="G17">
            <v>125410.86814492699</v>
          </cell>
          <cell r="H17">
            <v>162244.67391304299</v>
          </cell>
        </row>
        <row r="18">
          <cell r="A18" t="str">
            <v>CBAPD</v>
          </cell>
          <cell r="B18">
            <v>8.7378807106596508</v>
          </cell>
          <cell r="C18">
            <v>7.9928838598499103</v>
          </cell>
          <cell r="D18">
            <v>3152</v>
          </cell>
          <cell r="E18">
            <v>8.6360698879684797E-2</v>
          </cell>
          <cell r="F18">
            <v>7.9003069043949506E-2</v>
          </cell>
          <cell r="G18">
            <v>299337.37694416201</v>
          </cell>
          <cell r="H18">
            <v>217572.495358819</v>
          </cell>
        </row>
        <row r="19">
          <cell r="A19" t="str">
            <v>CBAPE</v>
          </cell>
          <cell r="B19">
            <v>9.4120102214649606</v>
          </cell>
          <cell r="C19">
            <v>9.73801464886734</v>
          </cell>
          <cell r="D19">
            <v>1174</v>
          </cell>
          <cell r="E19">
            <v>9.2280903178686799E-2</v>
          </cell>
          <cell r="F19">
            <v>9.5469785629081802E-2</v>
          </cell>
          <cell r="G19">
            <v>272155.78630834701</v>
          </cell>
          <cell r="H19">
            <v>222948.62640800601</v>
          </cell>
        </row>
        <row r="20">
          <cell r="A20" t="str">
            <v>CBAPF</v>
          </cell>
          <cell r="B20">
            <v>10.487634408602</v>
          </cell>
          <cell r="C20">
            <v>10.338455901770701</v>
          </cell>
          <cell r="D20">
            <v>1488</v>
          </cell>
          <cell r="E20">
            <v>0.102729304682165</v>
          </cell>
          <cell r="F20">
            <v>0.10126773197211</v>
          </cell>
          <cell r="G20">
            <v>341051.16977284901</v>
          </cell>
          <cell r="H20">
            <v>194087.50037029499</v>
          </cell>
        </row>
        <row r="21">
          <cell r="A21" t="str">
            <v>CBAPG</v>
          </cell>
          <cell r="B21">
            <v>20.454955889984301</v>
          </cell>
          <cell r="C21">
            <v>20.302002348056401</v>
          </cell>
          <cell r="D21">
            <v>1927</v>
          </cell>
          <cell r="E21">
            <v>0.196572067243764</v>
          </cell>
          <cell r="F21">
            <v>0.19509191129549</v>
          </cell>
          <cell r="G21">
            <v>240281.13792682899</v>
          </cell>
          <cell r="H21">
            <v>212288.14435132299</v>
          </cell>
        </row>
        <row r="22">
          <cell r="A22" t="str">
            <v>CBAPH</v>
          </cell>
          <cell r="B22">
            <v>13.9206367924528</v>
          </cell>
          <cell r="C22">
            <v>12.770592333662201</v>
          </cell>
          <cell r="D22">
            <v>1696</v>
          </cell>
          <cell r="E22">
            <v>0.133387024073815</v>
          </cell>
          <cell r="F22">
            <v>0.122280760339982</v>
          </cell>
          <cell r="G22">
            <v>260654.07521580099</v>
          </cell>
          <cell r="H22">
            <v>200153.16556367901</v>
          </cell>
        </row>
        <row r="23">
          <cell r="A23" t="str">
            <v>CBAPI</v>
          </cell>
          <cell r="B23">
            <v>15.2166731141197</v>
          </cell>
          <cell r="C23">
            <v>14.644082630142901</v>
          </cell>
          <cell r="D23">
            <v>2585</v>
          </cell>
          <cell r="E23">
            <v>0.14935108357672899</v>
          </cell>
          <cell r="F23">
            <v>0.14375239631745201</v>
          </cell>
          <cell r="G23">
            <v>177446.93338723399</v>
          </cell>
          <cell r="H23">
            <v>229229.509861895</v>
          </cell>
        </row>
        <row r="24">
          <cell r="A24" t="str">
            <v>CGFPA</v>
          </cell>
          <cell r="B24">
            <v>47.4173669467786</v>
          </cell>
          <cell r="C24">
            <v>42.871238102892697</v>
          </cell>
          <cell r="D24">
            <v>357</v>
          </cell>
          <cell r="E24">
            <v>0.47309319548821799</v>
          </cell>
          <cell r="F24">
            <v>0.42681789514396101</v>
          </cell>
          <cell r="G24">
            <v>141575.31935574199</v>
          </cell>
          <cell r="H24">
            <v>73388.557114845898</v>
          </cell>
        </row>
        <row r="25">
          <cell r="A25" t="str">
            <v>CGFPB</v>
          </cell>
          <cell r="B25">
            <v>22.744610091742999</v>
          </cell>
          <cell r="C25">
            <v>21.138964282354799</v>
          </cell>
          <cell r="D25">
            <v>872</v>
          </cell>
          <cell r="E25">
            <v>0.22125245871167501</v>
          </cell>
          <cell r="F25">
            <v>0.20558394176370601</v>
          </cell>
          <cell r="G25">
            <v>218913.705149082</v>
          </cell>
          <cell r="H25">
            <v>147654.83433600899</v>
          </cell>
        </row>
        <row r="26">
          <cell r="A26" t="str">
            <v>CGFPC</v>
          </cell>
          <cell r="B26">
            <v>20.346715328466999</v>
          </cell>
          <cell r="C26">
            <v>20.1026902665179</v>
          </cell>
          <cell r="D26">
            <v>411</v>
          </cell>
          <cell r="E26">
            <v>0.19308360672376501</v>
          </cell>
          <cell r="F26">
            <v>0.19072705677780799</v>
          </cell>
          <cell r="G26">
            <v>273403.00459854002</v>
          </cell>
          <cell r="H26">
            <v>212449.15244768799</v>
          </cell>
        </row>
        <row r="27">
          <cell r="A27" t="str">
            <v>CINPA</v>
          </cell>
          <cell r="B27" t="e">
            <v>#N/A</v>
          </cell>
          <cell r="C27" t="e">
            <v>#N/A</v>
          </cell>
          <cell r="D27" t="e">
            <v>#N/A</v>
          </cell>
          <cell r="E27" t="e">
            <v>#N/A</v>
          </cell>
          <cell r="F27" t="e">
            <v>#N/A</v>
          </cell>
          <cell r="G27" t="e">
            <v>#N/A</v>
          </cell>
          <cell r="H27" t="e">
            <v>#N/A</v>
          </cell>
        </row>
        <row r="28">
          <cell r="A28" t="str">
            <v>CSSG</v>
          </cell>
          <cell r="B28">
            <v>2.3598130841121501</v>
          </cell>
          <cell r="C28">
            <v>2.5552150573199199</v>
          </cell>
          <cell r="D28">
            <v>107</v>
          </cell>
          <cell r="E28">
            <v>2.2512817725030398</v>
          </cell>
          <cell r="F28">
            <v>2.4407880478511701</v>
          </cell>
          <cell r="G28">
            <v>61737.452710280297</v>
          </cell>
          <cell r="H28">
            <v>65167.102429906503</v>
          </cell>
        </row>
        <row r="29">
          <cell r="A29" t="str">
            <v>CVCG</v>
          </cell>
          <cell r="B29">
            <v>62.130065359477001</v>
          </cell>
          <cell r="C29">
            <v>65.789498008279693</v>
          </cell>
          <cell r="D29">
            <v>153</v>
          </cell>
          <cell r="E29">
            <v>0.63557042391638596</v>
          </cell>
          <cell r="F29">
            <v>0.67306676479823702</v>
          </cell>
          <cell r="G29">
            <v>90601.791222222193</v>
          </cell>
          <cell r="H29">
            <v>73891.074509803904</v>
          </cell>
        </row>
        <row r="30">
          <cell r="A30" t="str">
            <v>CWNHB</v>
          </cell>
          <cell r="B30">
            <v>14.1813186813188</v>
          </cell>
          <cell r="C30">
            <v>13.1164369923398</v>
          </cell>
          <cell r="D30">
            <v>819</v>
          </cell>
          <cell r="E30">
            <v>0.144495332456377</v>
          </cell>
          <cell r="F30">
            <v>0.133601945342919</v>
          </cell>
          <cell r="G30">
            <v>478288.78952503001</v>
          </cell>
          <cell r="H30">
            <v>343995.355042735</v>
          </cell>
        </row>
        <row r="31">
          <cell r="A31" t="str">
            <v>GC1PA</v>
          </cell>
          <cell r="B31">
            <v>62.117647058823501</v>
          </cell>
          <cell r="C31">
            <v>62.3309451075014</v>
          </cell>
          <cell r="D31">
            <v>17</v>
          </cell>
          <cell r="E31">
            <v>5.6935601257644199</v>
          </cell>
          <cell r="F31">
            <v>5.7058097046388996</v>
          </cell>
          <cell r="G31">
            <v>131095.442352941</v>
          </cell>
          <cell r="H31">
            <v>29393.2117647058</v>
          </cell>
        </row>
        <row r="32">
          <cell r="A32" t="str">
            <v>IAGPD</v>
          </cell>
          <cell r="B32">
            <v>15.029043478260601</v>
          </cell>
          <cell r="C32">
            <v>15.0927344444484</v>
          </cell>
          <cell r="D32">
            <v>1150</v>
          </cell>
          <cell r="E32">
            <v>0.143467310044193</v>
          </cell>
          <cell r="F32">
            <v>0.144034595230842</v>
          </cell>
          <cell r="G32">
            <v>242504.866205217</v>
          </cell>
          <cell r="H32">
            <v>148825.59060608601</v>
          </cell>
        </row>
        <row r="33">
          <cell r="A33" t="str">
            <v>KBCPA</v>
          </cell>
          <cell r="B33" t="e">
            <v>#N/A</v>
          </cell>
          <cell r="C33" t="e">
            <v>#N/A</v>
          </cell>
          <cell r="D33" t="e">
            <v>#N/A</v>
          </cell>
          <cell r="E33" t="e">
            <v>#N/A</v>
          </cell>
          <cell r="F33" t="e">
            <v>#N/A</v>
          </cell>
          <cell r="G33" t="e">
            <v>#N/A</v>
          </cell>
          <cell r="H33" t="e">
            <v>#N/A</v>
          </cell>
        </row>
        <row r="34">
          <cell r="A34" t="str">
            <v>MQGPC</v>
          </cell>
          <cell r="B34">
            <v>27.378702490170401</v>
          </cell>
          <cell r="C34">
            <v>25.710481692083501</v>
          </cell>
          <cell r="D34">
            <v>1526</v>
          </cell>
          <cell r="E34">
            <v>0.25884264154208603</v>
          </cell>
          <cell r="F34">
            <v>0.243057075140727</v>
          </cell>
          <cell r="G34">
            <v>206592.92969659201</v>
          </cell>
          <cell r="H34">
            <v>182465.51581061599</v>
          </cell>
        </row>
        <row r="35">
          <cell r="A35" t="str">
            <v>MQGPD</v>
          </cell>
          <cell r="B35">
            <v>33.132916429789397</v>
          </cell>
          <cell r="C35">
            <v>26.217169824437299</v>
          </cell>
          <cell r="D35">
            <v>1759</v>
          </cell>
          <cell r="E35">
            <v>0.30932193016557602</v>
          </cell>
          <cell r="F35">
            <v>0.244660300781671</v>
          </cell>
          <cell r="G35">
            <v>215896.89276122701</v>
          </cell>
          <cell r="H35">
            <v>186610.34980216</v>
          </cell>
        </row>
        <row r="36">
          <cell r="A36" t="str">
            <v>MQGPE</v>
          </cell>
          <cell r="B36">
            <v>4.64227309893697</v>
          </cell>
          <cell r="C36">
            <v>5.0291874654355899</v>
          </cell>
          <cell r="D36">
            <v>1223</v>
          </cell>
          <cell r="E36">
            <v>4.6365214068255597E-2</v>
          </cell>
          <cell r="F36">
            <v>5.02321522671157E-2</v>
          </cell>
          <cell r="G36">
            <v>259514.160692559</v>
          </cell>
          <cell r="H36">
            <v>404084.55719542102</v>
          </cell>
        </row>
        <row r="37">
          <cell r="A37" t="str">
            <v>NABPD</v>
          </cell>
          <cell r="B37">
            <v>10.7129824561401</v>
          </cell>
          <cell r="C37">
            <v>10.9850331424127</v>
          </cell>
          <cell r="D37">
            <v>1995</v>
          </cell>
          <cell r="E37">
            <v>0.103344842802882</v>
          </cell>
          <cell r="F37">
            <v>0.105917124049986</v>
          </cell>
          <cell r="G37">
            <v>279198.73007819499</v>
          </cell>
          <cell r="H37">
            <v>566896.879724812</v>
          </cell>
        </row>
        <row r="38">
          <cell r="A38" t="str">
            <v>NABPE</v>
          </cell>
          <cell r="B38">
            <v>19.0897606382978</v>
          </cell>
          <cell r="C38">
            <v>19.5396383928828</v>
          </cell>
          <cell r="D38">
            <v>1504</v>
          </cell>
          <cell r="E38">
            <v>0.18701907555781699</v>
          </cell>
          <cell r="F38">
            <v>0.191367144143581</v>
          </cell>
          <cell r="G38">
            <v>450470.08365957398</v>
          </cell>
          <cell r="H38">
            <v>227452.469696808</v>
          </cell>
        </row>
        <row r="39">
          <cell r="A39" t="str">
            <v>NABPF</v>
          </cell>
          <cell r="B39">
            <v>18.2389290012032</v>
          </cell>
          <cell r="C39">
            <v>17.218954634967101</v>
          </cell>
          <cell r="D39">
            <v>1662</v>
          </cell>
          <cell r="E39">
            <v>0.17051209605463599</v>
          </cell>
          <cell r="F39">
            <v>0.16097870426722899</v>
          </cell>
          <cell r="G39">
            <v>237087.77006618501</v>
          </cell>
          <cell r="H39">
            <v>169772.14289590801</v>
          </cell>
        </row>
        <row r="40">
          <cell r="A40" t="str">
            <v>NABPH</v>
          </cell>
          <cell r="B40">
            <v>13.5433316168897</v>
          </cell>
          <cell r="C40">
            <v>13.0573996488602</v>
          </cell>
          <cell r="D40">
            <v>3884</v>
          </cell>
          <cell r="E40">
            <v>0.13023661396080899</v>
          </cell>
          <cell r="F40">
            <v>0.125466815857641</v>
          </cell>
          <cell r="G40">
            <v>219127.57698635399</v>
          </cell>
          <cell r="H40">
            <v>280843.51886740403</v>
          </cell>
        </row>
        <row r="41">
          <cell r="A41" t="str">
            <v>NACGA</v>
          </cell>
          <cell r="B41">
            <v>50.000000000000099</v>
          </cell>
          <cell r="C41">
            <v>39.371381408303399</v>
          </cell>
          <cell r="D41">
            <v>18</v>
          </cell>
          <cell r="E41">
            <v>0.47153756300004601</v>
          </cell>
          <cell r="F41">
            <v>0.37093764699020099</v>
          </cell>
          <cell r="G41">
            <v>126686.944444444</v>
          </cell>
          <cell r="H41">
            <v>98820.958333333299</v>
          </cell>
        </row>
        <row r="42">
          <cell r="A42" t="str">
            <v>NFNG</v>
          </cell>
          <cell r="B42">
            <v>59.346220930232398</v>
          </cell>
          <cell r="C42">
            <v>61.371153215208601</v>
          </cell>
          <cell r="D42">
            <v>344</v>
          </cell>
          <cell r="E42">
            <v>0.70237126245644399</v>
          </cell>
          <cell r="F42">
            <v>0.72772818643322401</v>
          </cell>
          <cell r="G42">
            <v>212255.10601744099</v>
          </cell>
          <cell r="H42">
            <v>134204.82272674399</v>
          </cell>
        </row>
        <row r="43">
          <cell r="A43" t="str">
            <v>QUBHA</v>
          </cell>
          <cell r="B43">
            <v>25.246072186836599</v>
          </cell>
          <cell r="C43">
            <v>32.4818413777732</v>
          </cell>
          <cell r="D43">
            <v>471</v>
          </cell>
          <cell r="E43">
            <v>0.24447299993233601</v>
          </cell>
          <cell r="F43">
            <v>0.31429071612794401</v>
          </cell>
          <cell r="G43">
            <v>193375.55459023299</v>
          </cell>
          <cell r="H43">
            <v>109898.274912951</v>
          </cell>
        </row>
        <row r="44">
          <cell r="A44" t="str">
            <v>RHCPA</v>
          </cell>
          <cell r="B44">
            <v>23.361505832449499</v>
          </cell>
          <cell r="C44">
            <v>23.986216796544301</v>
          </cell>
          <cell r="D44">
            <v>943</v>
          </cell>
          <cell r="E44">
            <v>0.22595975748279801</v>
          </cell>
          <cell r="F44">
            <v>0.231998925655378</v>
          </cell>
          <cell r="G44">
            <v>234611.69317179199</v>
          </cell>
          <cell r="H44">
            <v>161239.70570095399</v>
          </cell>
        </row>
        <row r="45">
          <cell r="A45" t="str">
            <v>SBKHB</v>
          </cell>
          <cell r="B45">
            <v>38.120994475137898</v>
          </cell>
          <cell r="C45">
            <v>44.482586069034902</v>
          </cell>
          <cell r="D45">
            <v>181</v>
          </cell>
          <cell r="E45">
            <v>0.38306992122997902</v>
          </cell>
          <cell r="F45">
            <v>0.446268032066656</v>
          </cell>
          <cell r="G45">
            <v>501174.85390055203</v>
          </cell>
          <cell r="H45">
            <v>364043.29638121498</v>
          </cell>
        </row>
        <row r="46">
          <cell r="A46" t="str">
            <v>SSLPA</v>
          </cell>
          <cell r="B46" t="e">
            <v>#N/A</v>
          </cell>
          <cell r="C46" t="e">
            <v>#N/A</v>
          </cell>
          <cell r="D46" t="e">
            <v>#N/A</v>
          </cell>
          <cell r="E46" t="e">
            <v>#N/A</v>
          </cell>
          <cell r="F46" t="e">
            <v>#N/A</v>
          </cell>
          <cell r="G46" t="e">
            <v>#N/A</v>
          </cell>
          <cell r="H46" t="e">
            <v>#N/A</v>
          </cell>
        </row>
        <row r="47">
          <cell r="A47" t="str">
            <v>SUNPF</v>
          </cell>
          <cell r="B47">
            <v>17.867173637515702</v>
          </cell>
          <cell r="C47">
            <v>18.468720233341902</v>
          </cell>
          <cell r="D47">
            <v>789</v>
          </cell>
          <cell r="E47">
            <v>0.17390228376074299</v>
          </cell>
          <cell r="F47">
            <v>0.179763584339552</v>
          </cell>
          <cell r="G47">
            <v>237662.53040557599</v>
          </cell>
          <cell r="H47">
            <v>214815.26671102599</v>
          </cell>
        </row>
        <row r="48">
          <cell r="A48" t="str">
            <v>SUNPG</v>
          </cell>
          <cell r="B48">
            <v>15.932418699186901</v>
          </cell>
          <cell r="C48">
            <v>15.2144827357968</v>
          </cell>
          <cell r="D48">
            <v>984</v>
          </cell>
          <cell r="E48">
            <v>0.154401898684765</v>
          </cell>
          <cell r="F48">
            <v>0.14729728497702299</v>
          </cell>
          <cell r="G48">
            <v>387537.95509552798</v>
          </cell>
          <cell r="H48">
            <v>131395.22883231699</v>
          </cell>
        </row>
        <row r="49">
          <cell r="A49" t="str">
            <v>SUNPH</v>
          </cell>
          <cell r="B49">
            <v>25.379237288135499</v>
          </cell>
          <cell r="C49">
            <v>22.165744811701899</v>
          </cell>
          <cell r="D49">
            <v>708</v>
          </cell>
          <cell r="E49">
            <v>0.25116541508610302</v>
          </cell>
          <cell r="F49">
            <v>0.21943471889114899</v>
          </cell>
          <cell r="G49">
            <v>260257.275228813</v>
          </cell>
          <cell r="H49">
            <v>437216.28198587499</v>
          </cell>
        </row>
        <row r="50">
          <cell r="A50" t="str">
            <v>URFPA</v>
          </cell>
          <cell r="B50">
            <v>86.440594059405996</v>
          </cell>
          <cell r="C50">
            <v>98.578697146479598</v>
          </cell>
          <cell r="D50">
            <v>404</v>
          </cell>
          <cell r="E50">
            <v>1.4113725718434</v>
          </cell>
          <cell r="F50">
            <v>1.60357294366794</v>
          </cell>
          <cell r="G50">
            <v>112037.383861386</v>
          </cell>
          <cell r="H50">
            <v>80872.048910891099</v>
          </cell>
        </row>
        <row r="51">
          <cell r="A51" t="str">
            <v>WBCPE</v>
          </cell>
          <cell r="B51">
            <v>11.6503666102649</v>
          </cell>
          <cell r="C51">
            <v>11.1491428070814</v>
          </cell>
          <cell r="D51">
            <v>1773</v>
          </cell>
          <cell r="E51">
            <v>0.11457511508849</v>
          </cell>
          <cell r="F51">
            <v>0.109690710911984</v>
          </cell>
          <cell r="G51">
            <v>220123.53080936201</v>
          </cell>
          <cell r="H51">
            <v>208932.70654427499</v>
          </cell>
        </row>
        <row r="52">
          <cell r="A52" t="str">
            <v>WBCPG</v>
          </cell>
          <cell r="B52">
            <v>6.7248488512695399</v>
          </cell>
          <cell r="C52">
            <v>7.7435951084617001</v>
          </cell>
          <cell r="D52">
            <v>1654</v>
          </cell>
          <cell r="E52">
            <v>6.5824901823813606E-2</v>
          </cell>
          <cell r="F52">
            <v>7.5799399703203402E-2</v>
          </cell>
          <cell r="G52">
            <v>309842.45755018102</v>
          </cell>
          <cell r="H52">
            <v>213773.81085126899</v>
          </cell>
        </row>
        <row r="53">
          <cell r="A53" t="str">
            <v>WBCPH</v>
          </cell>
          <cell r="B53">
            <v>16.4543586896169</v>
          </cell>
          <cell r="C53">
            <v>15.7196896493396</v>
          </cell>
          <cell r="D53">
            <v>1801</v>
          </cell>
          <cell r="E53">
            <v>0.15951322459835299</v>
          </cell>
          <cell r="F53">
            <v>0.152416740147121</v>
          </cell>
          <cell r="G53">
            <v>222486.266727373</v>
          </cell>
          <cell r="H53">
            <v>206066.30428761701</v>
          </cell>
        </row>
        <row r="54">
          <cell r="A54" t="str">
            <v>WBCPI</v>
          </cell>
          <cell r="B54">
            <v>14.4084173088323</v>
          </cell>
          <cell r="C54">
            <v>14.367175286352399</v>
          </cell>
          <cell r="D54">
            <v>1687</v>
          </cell>
          <cell r="E54">
            <v>0.13784304516542301</v>
          </cell>
          <cell r="F54">
            <v>0.13742254623613501</v>
          </cell>
          <cell r="G54">
            <v>216718.013442205</v>
          </cell>
          <cell r="H54">
            <v>225495.131176644</v>
          </cell>
        </row>
        <row r="55">
          <cell r="A55" t="str">
            <v>WBCPJ</v>
          </cell>
          <cell r="B55">
            <v>17.7121067303862</v>
          </cell>
          <cell r="C55">
            <v>16.173948478416499</v>
          </cell>
          <cell r="D55">
            <v>2511</v>
          </cell>
          <cell r="E55">
            <v>0.170217891233817</v>
          </cell>
          <cell r="F55">
            <v>0.155348885502687</v>
          </cell>
          <cell r="G55">
            <v>308979.25195300602</v>
          </cell>
          <cell r="H55">
            <v>178755.29951772199</v>
          </cell>
        </row>
        <row r="56">
          <cell r="A56" t="str">
            <v>WHFPA</v>
          </cell>
          <cell r="B56" t="e">
            <v>#N/A</v>
          </cell>
          <cell r="C56" t="e">
            <v>#N/A</v>
          </cell>
          <cell r="D56" t="e">
            <v>#N/A</v>
          </cell>
          <cell r="E56" t="e">
            <v>#N/A</v>
          </cell>
          <cell r="F56" t="e">
            <v>#N/A</v>
          </cell>
          <cell r="G56" t="e">
            <v>#N/A</v>
          </cell>
          <cell r="H56" t="e">
            <v>#N/A</v>
          </cell>
        </row>
        <row r="57">
          <cell r="A57" t="str">
            <v>WHFPB</v>
          </cell>
          <cell r="B57">
            <v>109.34374999999901</v>
          </cell>
          <cell r="C57">
            <v>107.457209339754</v>
          </cell>
          <cell r="D57">
            <v>32</v>
          </cell>
          <cell r="E57">
            <v>1.0573310126059701</v>
          </cell>
          <cell r="F57">
            <v>1.0378435379936599</v>
          </cell>
          <cell r="G57">
            <v>154742.43312500001</v>
          </cell>
          <cell r="H57">
            <v>45417.229999999901</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4"/>
  <sheetViews>
    <sheetView showGridLines="0" tabSelected="1" zoomScale="115" zoomScaleNormal="115" workbookViewId="0">
      <selection activeCell="G16" sqref="G16"/>
    </sheetView>
  </sheetViews>
  <sheetFormatPr defaultRowHeight="14" x14ac:dyDescent="0.3"/>
  <cols>
    <col min="2" max="2" width="19.81640625" style="8" customWidth="1"/>
    <col min="3" max="3" width="36.453125" style="8" bestFit="1" customWidth="1"/>
    <col min="4" max="4" width="12.54296875" style="8" customWidth="1"/>
    <col min="5" max="5" width="35.1796875" style="9" customWidth="1"/>
    <col min="6" max="6" width="1.453125" style="2" customWidth="1"/>
    <col min="7" max="7" width="8.7265625" style="8" customWidth="1"/>
    <col min="8" max="9" width="9.7265625" style="8" customWidth="1"/>
    <col min="10" max="10" width="10.81640625" style="8" customWidth="1"/>
    <col min="11" max="11" width="19.7265625" style="8" customWidth="1"/>
    <col min="12" max="12" width="11.26953125" style="8" customWidth="1"/>
    <col min="13" max="13" width="1.453125" style="152" customWidth="1"/>
    <col min="14" max="14" width="9.81640625" style="8" customWidth="1"/>
    <col min="15" max="15" width="15.453125" style="8" customWidth="1"/>
    <col min="16" max="16" width="12.7265625" style="8" customWidth="1"/>
    <col min="17" max="18" width="9.7265625" style="8" customWidth="1"/>
    <col min="19" max="19" width="10.81640625" style="8" customWidth="1"/>
    <col min="20" max="20" width="1.453125" style="152"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92</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v>43586</v>
      </c>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9"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3" x14ac:dyDescent="0.3">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3" x14ac:dyDescent="0.3">
      <c r="B13" s="34" t="s">
        <v>29</v>
      </c>
      <c r="C13" s="35" t="s">
        <v>93</v>
      </c>
      <c r="D13" s="35" t="s">
        <v>94</v>
      </c>
      <c r="E13" s="35"/>
      <c r="F13" s="20"/>
      <c r="G13" s="36">
        <v>43077</v>
      </c>
      <c r="H13" s="37">
        <v>44530</v>
      </c>
      <c r="I13" s="38">
        <v>6.25E-2</v>
      </c>
      <c r="J13" s="39" t="s">
        <v>95</v>
      </c>
      <c r="K13" s="36">
        <v>44348</v>
      </c>
      <c r="L13" s="36">
        <v>44356</v>
      </c>
      <c r="M13" s="20"/>
      <c r="N13" s="40">
        <v>29.266469714999999</v>
      </c>
      <c r="O13" s="40">
        <v>288887.41100000002</v>
      </c>
      <c r="P13" s="41">
        <v>294062</v>
      </c>
      <c r="Q13" s="41">
        <v>28</v>
      </c>
      <c r="R13" s="42">
        <v>0.44958209863034199</v>
      </c>
      <c r="S13" s="43">
        <v>9.8709346844090325E-3</v>
      </c>
      <c r="T13" s="30"/>
      <c r="U13" s="44">
        <v>0.98699999999999999</v>
      </c>
      <c r="V13" s="44">
        <v>1</v>
      </c>
      <c r="W13" s="44">
        <v>0.96099999999999997</v>
      </c>
      <c r="X13" s="45">
        <v>40.654136999999999</v>
      </c>
      <c r="Y13" s="30"/>
      <c r="Z13" s="46">
        <v>7.1428571428571496E-3</v>
      </c>
      <c r="AA13" s="46">
        <v>2.03045685279188E-3</v>
      </c>
      <c r="AB13" s="46">
        <v>-2.1803766105054637E-2</v>
      </c>
      <c r="AC13" s="47" t="s">
        <v>89</v>
      </c>
      <c r="AD13" s="48"/>
    </row>
    <row r="14" spans="2:30" s="16" customFormat="1" ht="13" x14ac:dyDescent="0.3">
      <c r="B14" s="34" t="s">
        <v>30</v>
      </c>
      <c r="C14" s="35" t="s">
        <v>96</v>
      </c>
      <c r="D14" s="35" t="s">
        <v>97</v>
      </c>
      <c r="E14" s="35"/>
      <c r="F14" s="20"/>
      <c r="G14" s="36">
        <v>43276</v>
      </c>
      <c r="H14" s="37">
        <v>45099</v>
      </c>
      <c r="I14" s="38">
        <v>3.7850000000000002E-2</v>
      </c>
      <c r="J14" s="39" t="s">
        <v>95</v>
      </c>
      <c r="K14" s="36">
        <v>44368</v>
      </c>
      <c r="L14" s="36">
        <v>44377</v>
      </c>
      <c r="M14" s="20"/>
      <c r="N14" s="40">
        <v>58.8</v>
      </c>
      <c r="O14" s="40">
        <v>852325.245</v>
      </c>
      <c r="P14" s="41">
        <v>8735</v>
      </c>
      <c r="Q14" s="41">
        <v>61</v>
      </c>
      <c r="R14" s="42">
        <v>0.67306676479823702</v>
      </c>
      <c r="S14" s="43">
        <v>1.4495327295918367E-2</v>
      </c>
      <c r="T14" s="30"/>
      <c r="U14" s="44">
        <v>98</v>
      </c>
      <c r="V14" s="44">
        <v>98.5</v>
      </c>
      <c r="W14" s="44">
        <v>80</v>
      </c>
      <c r="X14" s="45">
        <v>5.2801000000000001E-2</v>
      </c>
      <c r="Y14" s="30"/>
      <c r="Z14" s="46">
        <v>1.0205133491392586E-2</v>
      </c>
      <c r="AA14" s="46">
        <v>0.12</v>
      </c>
      <c r="AB14" s="46" t="s">
        <v>89</v>
      </c>
      <c r="AC14" s="47" t="s">
        <v>89</v>
      </c>
      <c r="AD14" s="15"/>
    </row>
    <row r="15" spans="2:30" s="16" customFormat="1" ht="13" x14ac:dyDescent="0.3">
      <c r="B15" s="34" t="s">
        <v>31</v>
      </c>
      <c r="C15" s="35" t="s">
        <v>98</v>
      </c>
      <c r="D15" s="35" t="s">
        <v>99</v>
      </c>
      <c r="E15" s="35"/>
      <c r="F15" s="20"/>
      <c r="G15" s="36">
        <v>43787</v>
      </c>
      <c r="H15" s="37">
        <v>44883</v>
      </c>
      <c r="I15" s="38">
        <v>0.08</v>
      </c>
      <c r="J15" s="39" t="s">
        <v>100</v>
      </c>
      <c r="K15" s="36" t="s">
        <v>101</v>
      </c>
      <c r="L15" s="36" t="s">
        <v>101</v>
      </c>
      <c r="M15" s="20"/>
      <c r="N15" s="40">
        <v>10.266630012</v>
      </c>
      <c r="O15" s="40">
        <v>328912.73100000003</v>
      </c>
      <c r="P15" s="41">
        <v>315323</v>
      </c>
      <c r="Q15" s="41">
        <v>28</v>
      </c>
      <c r="R15" s="42">
        <v>2.4407880478511701</v>
      </c>
      <c r="S15" s="43">
        <v>3.2037068698838392E-2</v>
      </c>
      <c r="T15" s="30"/>
      <c r="U15" s="44">
        <v>1.026</v>
      </c>
      <c r="V15" s="44">
        <v>1.1399999999999999</v>
      </c>
      <c r="W15" s="44">
        <v>1.0109999999999999</v>
      </c>
      <c r="X15" s="45">
        <v>4.7712999999999998E-2</v>
      </c>
      <c r="Y15" s="30"/>
      <c r="Z15" s="46">
        <v>-3.2075471698113235E-2</v>
      </c>
      <c r="AA15" s="46">
        <v>1.4836795252225643E-2</v>
      </c>
      <c r="AB15" s="46" t="s">
        <v>89</v>
      </c>
      <c r="AC15" s="47" t="s">
        <v>89</v>
      </c>
      <c r="AD15" s="15"/>
    </row>
    <row r="16" spans="2:30" s="16" customFormat="1" ht="13" x14ac:dyDescent="0.3">
      <c r="B16" s="34" t="s">
        <v>32</v>
      </c>
      <c r="C16" s="35" t="s">
        <v>102</v>
      </c>
      <c r="D16" s="35" t="s">
        <v>103</v>
      </c>
      <c r="E16" s="35"/>
      <c r="F16" s="20"/>
      <c r="G16" s="36">
        <v>42177</v>
      </c>
      <c r="H16" s="37">
        <v>44043</v>
      </c>
      <c r="I16" s="38">
        <v>7.0000000000000007E-2</v>
      </c>
      <c r="J16" s="39" t="s">
        <v>95</v>
      </c>
      <c r="K16" s="36" t="s">
        <v>101</v>
      </c>
      <c r="L16" s="36" t="s">
        <v>101</v>
      </c>
      <c r="M16" s="20"/>
      <c r="N16" s="40">
        <v>0.15888068</v>
      </c>
      <c r="O16" s="40">
        <v>0</v>
      </c>
      <c r="P16" s="41">
        <v>0</v>
      </c>
      <c r="Q16" s="41">
        <v>0</v>
      </c>
      <c r="R16" s="42" t="s">
        <v>89</v>
      </c>
      <c r="S16" s="43">
        <v>0</v>
      </c>
      <c r="T16" s="30"/>
      <c r="U16" s="44">
        <v>0.94</v>
      </c>
      <c r="V16" s="44">
        <v>0.95499999999999996</v>
      </c>
      <c r="W16" s="44">
        <v>0.94</v>
      </c>
      <c r="X16" s="45" t="s">
        <v>89</v>
      </c>
      <c r="Y16" s="30"/>
      <c r="Z16" s="46">
        <v>0</v>
      </c>
      <c r="AA16" s="46">
        <v>-1.5706806282722526E-2</v>
      </c>
      <c r="AB16" s="46">
        <v>-1.0526315789473694E-2</v>
      </c>
      <c r="AC16" s="47">
        <v>-2.0833333333333353E-2</v>
      </c>
      <c r="AD16" s="15"/>
    </row>
    <row r="17" spans="2:30" s="16" customFormat="1" ht="13" x14ac:dyDescent="0.3">
      <c r="B17" s="34" t="s">
        <v>33</v>
      </c>
      <c r="C17" s="35" t="s">
        <v>104</v>
      </c>
      <c r="D17" s="35" t="s">
        <v>105</v>
      </c>
      <c r="E17" s="35"/>
      <c r="F17" s="20"/>
      <c r="G17" s="36">
        <v>44155</v>
      </c>
      <c r="H17" s="37">
        <v>45930</v>
      </c>
      <c r="I17" s="38">
        <v>5.5E-2</v>
      </c>
      <c r="J17" s="39" t="s">
        <v>100</v>
      </c>
      <c r="K17" s="36" t="s">
        <v>101</v>
      </c>
      <c r="L17" s="36" t="s">
        <v>101</v>
      </c>
      <c r="M17" s="20"/>
      <c r="N17" s="40">
        <v>18.55</v>
      </c>
      <c r="O17" s="40">
        <v>120343.4</v>
      </c>
      <c r="P17" s="41">
        <v>1132</v>
      </c>
      <c r="Q17" s="41">
        <v>5</v>
      </c>
      <c r="R17" s="42">
        <v>0.37093764699020099</v>
      </c>
      <c r="S17" s="43">
        <v>6.4875148247978435E-3</v>
      </c>
      <c r="T17" s="30"/>
      <c r="U17" s="44">
        <v>106</v>
      </c>
      <c r="V17" s="44">
        <v>107.2</v>
      </c>
      <c r="W17" s="44">
        <v>105.5</v>
      </c>
      <c r="X17" s="45" t="s">
        <v>89</v>
      </c>
      <c r="Y17" s="30"/>
      <c r="Z17" s="46">
        <v>-9.1605907646289397E-3</v>
      </c>
      <c r="AA17" s="46" t="s">
        <v>89</v>
      </c>
      <c r="AB17" s="46" t="s">
        <v>89</v>
      </c>
      <c r="AC17" s="47" t="s">
        <v>89</v>
      </c>
      <c r="AD17" s="15"/>
    </row>
    <row r="18" spans="2:30" s="16" customFormat="1" ht="13" x14ac:dyDescent="0.3">
      <c r="B18" s="34" t="s">
        <v>34</v>
      </c>
      <c r="C18" s="35" t="s">
        <v>106</v>
      </c>
      <c r="D18" s="35" t="s">
        <v>107</v>
      </c>
      <c r="E18" s="35"/>
      <c r="F18" s="20"/>
      <c r="G18" s="36">
        <v>44306</v>
      </c>
      <c r="H18" s="37">
        <v>47026</v>
      </c>
      <c r="I18" s="38">
        <v>4.4999999999999998E-2</v>
      </c>
      <c r="J18" s="39" t="s">
        <v>100</v>
      </c>
      <c r="K18" s="36" t="s">
        <v>101</v>
      </c>
      <c r="L18" s="36" t="s">
        <v>101</v>
      </c>
      <c r="M18" s="20"/>
      <c r="N18" s="40">
        <v>23.138000000000002</v>
      </c>
      <c r="O18" s="40">
        <v>1328210.1800000002</v>
      </c>
      <c r="P18" s="41">
        <v>13164</v>
      </c>
      <c r="Q18" s="41">
        <v>64</v>
      </c>
      <c r="R18" s="42" t="s">
        <v>89</v>
      </c>
      <c r="S18" s="38">
        <v>5.7403845621920656E-2</v>
      </c>
      <c r="T18" s="30"/>
      <c r="U18" s="50">
        <v>100.6</v>
      </c>
      <c r="V18" s="50">
        <v>103.9</v>
      </c>
      <c r="W18" s="50">
        <v>100</v>
      </c>
      <c r="X18" s="45">
        <v>4.4976000000000002E-2</v>
      </c>
      <c r="Y18" s="30"/>
      <c r="Z18" s="47">
        <v>-8.3785115820602125E-3</v>
      </c>
      <c r="AA18" s="47" t="s">
        <v>89</v>
      </c>
      <c r="AB18" s="47" t="s">
        <v>89</v>
      </c>
      <c r="AC18" s="47" t="s">
        <v>89</v>
      </c>
      <c r="AD18" s="15"/>
    </row>
    <row r="19" spans="2:30" s="16" customFormat="1" ht="13" x14ac:dyDescent="0.3">
      <c r="B19" s="34" t="s">
        <v>35</v>
      </c>
      <c r="C19" s="35" t="s">
        <v>108</v>
      </c>
      <c r="D19" s="35" t="s">
        <v>109</v>
      </c>
      <c r="E19" s="35"/>
      <c r="F19" s="20"/>
      <c r="G19" s="36">
        <v>39048</v>
      </c>
      <c r="H19" s="37" t="s">
        <v>110</v>
      </c>
      <c r="I19" s="38">
        <v>3.9961999999999998E-2</v>
      </c>
      <c r="J19" s="39" t="s">
        <v>100</v>
      </c>
      <c r="K19" s="36">
        <v>44475</v>
      </c>
      <c r="L19" s="36">
        <v>44484</v>
      </c>
      <c r="M19" s="20"/>
      <c r="N19" s="40">
        <v>218.119</v>
      </c>
      <c r="O19" s="40">
        <v>2442436.9509999994</v>
      </c>
      <c r="P19" s="41">
        <v>28960</v>
      </c>
      <c r="Q19" s="41">
        <v>146</v>
      </c>
      <c r="R19" s="42">
        <v>0.72772818643322401</v>
      </c>
      <c r="S19" s="38">
        <v>1.1197726704230257E-2</v>
      </c>
      <c r="T19" s="30"/>
      <c r="U19" s="50">
        <v>86.9</v>
      </c>
      <c r="V19" s="50">
        <v>87</v>
      </c>
      <c r="W19" s="50">
        <v>75.650000000000006</v>
      </c>
      <c r="X19" s="45">
        <v>7.0704000000000003E-2</v>
      </c>
      <c r="Y19" s="30"/>
      <c r="Z19" s="47">
        <v>5.1663419297842281E-2</v>
      </c>
      <c r="AA19" s="47">
        <v>8.6929330831769888E-2</v>
      </c>
      <c r="AB19" s="47">
        <v>6.952491309385962E-3</v>
      </c>
      <c r="AC19" s="47">
        <v>7.2707073200839412E-2</v>
      </c>
      <c r="AD19" s="15"/>
    </row>
    <row r="20" spans="2:30" s="16" customFormat="1" ht="13" x14ac:dyDescent="0.3">
      <c r="B20" s="51" t="s">
        <v>36</v>
      </c>
      <c r="C20" s="52"/>
      <c r="D20" s="52"/>
      <c r="E20" s="52"/>
      <c r="F20" s="20"/>
      <c r="G20" s="53"/>
      <c r="H20" s="53"/>
      <c r="I20" s="53"/>
      <c r="J20" s="54"/>
      <c r="K20" s="55"/>
      <c r="L20" s="55"/>
      <c r="M20" s="20"/>
      <c r="N20" s="56"/>
      <c r="O20" s="56"/>
      <c r="P20" s="56"/>
      <c r="Q20" s="56"/>
      <c r="R20" s="57"/>
      <c r="S20" s="56"/>
      <c r="T20" s="30"/>
      <c r="U20" s="58"/>
      <c r="V20" s="59"/>
      <c r="W20" s="59"/>
      <c r="X20" s="60"/>
      <c r="Y20" s="30"/>
      <c r="Z20" s="61"/>
      <c r="AA20" s="61"/>
      <c r="AB20" s="61"/>
      <c r="AC20" s="62"/>
      <c r="AD20" s="15"/>
    </row>
    <row r="21" spans="2:30" s="16" customFormat="1" ht="13" x14ac:dyDescent="0.3">
      <c r="B21" s="63" t="s">
        <v>37</v>
      </c>
      <c r="C21" s="35" t="s">
        <v>111</v>
      </c>
      <c r="D21" s="64" t="s">
        <v>112</v>
      </c>
      <c r="E21" s="64"/>
      <c r="F21" s="20"/>
      <c r="G21" s="36">
        <v>39720</v>
      </c>
      <c r="H21" s="37" t="s">
        <v>110</v>
      </c>
      <c r="I21" s="38">
        <v>1.04E-2</v>
      </c>
      <c r="J21" s="39" t="s">
        <v>95</v>
      </c>
      <c r="K21" s="36">
        <v>44421</v>
      </c>
      <c r="L21" s="36">
        <v>44439</v>
      </c>
      <c r="M21" s="20"/>
      <c r="N21" s="40">
        <v>19.609328999999999</v>
      </c>
      <c r="O21" s="40">
        <v>120930.61</v>
      </c>
      <c r="P21" s="41">
        <v>1310</v>
      </c>
      <c r="Q21" s="41">
        <v>14</v>
      </c>
      <c r="R21" s="42">
        <v>2.4117508941882599</v>
      </c>
      <c r="S21" s="43">
        <v>6.1669937813782407E-3</v>
      </c>
      <c r="T21" s="30"/>
      <c r="U21" s="44">
        <v>93</v>
      </c>
      <c r="V21" s="44">
        <v>95</v>
      </c>
      <c r="W21" s="44">
        <v>75.801000000000002</v>
      </c>
      <c r="X21" s="45">
        <v>1.1967E-2</v>
      </c>
      <c r="Y21" s="30"/>
      <c r="Z21" s="46">
        <v>8.1395348837209308E-2</v>
      </c>
      <c r="AA21" s="46">
        <v>0.23471541801091333</v>
      </c>
      <c r="AB21" s="46">
        <v>0.22368421052631579</v>
      </c>
      <c r="AC21" s="46">
        <v>0.38805970149253732</v>
      </c>
      <c r="AD21" s="15"/>
    </row>
    <row r="22" spans="2:30" s="16" customFormat="1" ht="13" x14ac:dyDescent="0.3">
      <c r="B22" s="63" t="s">
        <v>38</v>
      </c>
      <c r="C22" s="35" t="s">
        <v>113</v>
      </c>
      <c r="D22" s="64" t="s">
        <v>114</v>
      </c>
      <c r="E22" s="64"/>
      <c r="F22" s="20"/>
      <c r="G22" s="36">
        <v>42118</v>
      </c>
      <c r="H22" s="37">
        <v>44400</v>
      </c>
      <c r="I22" s="38">
        <v>4.0369000000000002E-2</v>
      </c>
      <c r="J22" s="39" t="s">
        <v>95</v>
      </c>
      <c r="K22" s="36">
        <v>44351</v>
      </c>
      <c r="L22" s="36">
        <v>44362</v>
      </c>
      <c r="M22" s="20"/>
      <c r="N22" s="40">
        <v>619.91999999999996</v>
      </c>
      <c r="O22" s="40">
        <v>16071336.046</v>
      </c>
      <c r="P22" s="41">
        <v>163834</v>
      </c>
      <c r="Q22" s="41">
        <v>476</v>
      </c>
      <c r="R22" s="42">
        <v>0.133601945342919</v>
      </c>
      <c r="S22" s="43">
        <v>2.5924854894179894E-2</v>
      </c>
      <c r="T22" s="30"/>
      <c r="U22" s="44">
        <v>98.4</v>
      </c>
      <c r="V22" s="44">
        <v>98.498999999999995</v>
      </c>
      <c r="W22" s="44">
        <v>85</v>
      </c>
      <c r="X22" s="45">
        <v>6.0110999999999998E-2</v>
      </c>
      <c r="Y22" s="30"/>
      <c r="Z22" s="46">
        <v>1.5267175572519663E-3</v>
      </c>
      <c r="AA22" s="46">
        <v>1.547987616099071E-2</v>
      </c>
      <c r="AB22" s="46">
        <v>-3.2353230406136219E-2</v>
      </c>
      <c r="AC22" s="46">
        <v>0.2607303010890456</v>
      </c>
      <c r="AD22" s="15"/>
    </row>
    <row r="23" spans="2:30" s="49" customFormat="1" ht="13" x14ac:dyDescent="0.3">
      <c r="B23" s="63" t="s">
        <v>39</v>
      </c>
      <c r="C23" s="35" t="s">
        <v>115</v>
      </c>
      <c r="D23" s="64" t="s">
        <v>116</v>
      </c>
      <c r="E23" s="64"/>
      <c r="F23" s="20"/>
      <c r="G23" s="36">
        <v>42649</v>
      </c>
      <c r="H23" s="37">
        <v>45204</v>
      </c>
      <c r="I23" s="38">
        <v>3.9351000000000004E-2</v>
      </c>
      <c r="J23" s="39" t="s">
        <v>95</v>
      </c>
      <c r="K23" s="36">
        <v>44371</v>
      </c>
      <c r="L23" s="36">
        <v>44382</v>
      </c>
      <c r="M23" s="20"/>
      <c r="N23" s="40">
        <v>315.37103400000001</v>
      </c>
      <c r="O23" s="40">
        <v>5913151.2419999996</v>
      </c>
      <c r="P23" s="41">
        <v>57200</v>
      </c>
      <c r="Q23" s="41">
        <v>289</v>
      </c>
      <c r="R23" s="42">
        <v>0.31429071612794401</v>
      </c>
      <c r="S23" s="38">
        <v>1.8749823555450559E-2</v>
      </c>
      <c r="T23" s="30"/>
      <c r="U23" s="50">
        <v>103.4</v>
      </c>
      <c r="V23" s="50">
        <v>110</v>
      </c>
      <c r="W23" s="50">
        <v>100.4</v>
      </c>
      <c r="X23" s="45">
        <v>2.6179999999999998E-2</v>
      </c>
      <c r="Y23" s="30"/>
      <c r="Z23" s="47">
        <v>-5.7692307692307149E-3</v>
      </c>
      <c r="AA23" s="47">
        <v>3.0393622321873558E-2</v>
      </c>
      <c r="AB23" s="47">
        <v>-2.6823529411764652E-2</v>
      </c>
      <c r="AC23" s="47" t="s">
        <v>89</v>
      </c>
      <c r="AD23" s="48"/>
    </row>
    <row r="24" spans="2:30" s="16" customFormat="1" ht="13" x14ac:dyDescent="0.3">
      <c r="B24" s="65" t="s">
        <v>40</v>
      </c>
      <c r="C24" s="66"/>
      <c r="D24" s="66"/>
      <c r="E24" s="66"/>
      <c r="F24" s="20"/>
      <c r="G24" s="67"/>
      <c r="H24" s="67" t="e">
        <v>#N/A</v>
      </c>
      <c r="I24" s="67"/>
      <c r="J24" s="68" t="e">
        <v>#N/A</v>
      </c>
      <c r="K24" s="69"/>
      <c r="L24" s="69"/>
      <c r="M24" s="20"/>
      <c r="N24" s="70"/>
      <c r="O24" s="70"/>
      <c r="P24" s="70"/>
      <c r="Q24" s="70"/>
      <c r="R24" s="71"/>
      <c r="S24" s="70"/>
      <c r="T24" s="30"/>
      <c r="U24" s="72"/>
      <c r="V24" s="73"/>
      <c r="W24" s="73"/>
      <c r="X24" s="74"/>
      <c r="Y24" s="30"/>
      <c r="Z24" s="75"/>
      <c r="AA24" s="75"/>
      <c r="AB24" s="75"/>
      <c r="AC24" s="76"/>
      <c r="AD24" s="15"/>
    </row>
    <row r="25" spans="2:30" s="16" customFormat="1" ht="13" x14ac:dyDescent="0.3">
      <c r="B25" s="63" t="s">
        <v>41</v>
      </c>
      <c r="C25" s="35" t="s">
        <v>117</v>
      </c>
      <c r="D25" s="64" t="s">
        <v>118</v>
      </c>
      <c r="E25" s="77"/>
      <c r="F25" s="20"/>
      <c r="G25" s="36">
        <v>42339</v>
      </c>
      <c r="H25" s="37">
        <v>44552</v>
      </c>
      <c r="I25" s="38">
        <v>5.1304999999999996E-2</v>
      </c>
      <c r="J25" s="39" t="s">
        <v>95</v>
      </c>
      <c r="K25" s="36">
        <v>44357</v>
      </c>
      <c r="L25" s="36">
        <v>44369</v>
      </c>
      <c r="M25" s="20"/>
      <c r="N25" s="40">
        <v>269.64</v>
      </c>
      <c r="O25" s="40">
        <v>4757142.9479999999</v>
      </c>
      <c r="P25" s="41">
        <v>47366</v>
      </c>
      <c r="Q25" s="41">
        <v>301</v>
      </c>
      <c r="R25" s="42">
        <v>0.23329720314642899</v>
      </c>
      <c r="S25" s="38">
        <v>1.7642571384067645E-2</v>
      </c>
      <c r="T25" s="30"/>
      <c r="U25" s="50">
        <v>100.8</v>
      </c>
      <c r="V25" s="50">
        <v>103.5</v>
      </c>
      <c r="W25" s="50">
        <v>97</v>
      </c>
      <c r="X25" s="45">
        <v>5.1980000000000005E-2</v>
      </c>
      <c r="Y25" s="30"/>
      <c r="Z25" s="47">
        <v>2.9850746268656435E-3</v>
      </c>
      <c r="AA25" s="47">
        <v>-1.9801980198020084E-3</v>
      </c>
      <c r="AB25" s="47">
        <v>-3.0769230769230795E-2</v>
      </c>
      <c r="AC25" s="47">
        <v>-2.3255813953488427E-2</v>
      </c>
      <c r="AD25" s="15"/>
    </row>
    <row r="26" spans="2:30" s="16" customFormat="1" ht="13" x14ac:dyDescent="0.3">
      <c r="B26" s="63" t="s">
        <v>42</v>
      </c>
      <c r="C26" s="35" t="s">
        <v>117</v>
      </c>
      <c r="D26" s="64" t="s">
        <v>119</v>
      </c>
      <c r="E26" s="77"/>
      <c r="F26" s="20"/>
      <c r="G26" s="36">
        <v>43823</v>
      </c>
      <c r="H26" s="37">
        <v>46007</v>
      </c>
      <c r="I26" s="38">
        <v>4.5339999999999998E-2</v>
      </c>
      <c r="J26" s="39" t="s">
        <v>95</v>
      </c>
      <c r="K26" s="36">
        <v>44354</v>
      </c>
      <c r="L26" s="36">
        <v>44363</v>
      </c>
      <c r="M26" s="20"/>
      <c r="N26" s="40">
        <v>266.75</v>
      </c>
      <c r="O26" s="40">
        <v>5999504.9980000006</v>
      </c>
      <c r="P26" s="41">
        <v>61540</v>
      </c>
      <c r="Q26" s="41">
        <v>333</v>
      </c>
      <c r="R26" s="42">
        <v>0.19664676547035101</v>
      </c>
      <c r="S26" s="38">
        <v>2.2491115268978446E-2</v>
      </c>
      <c r="T26" s="30"/>
      <c r="U26" s="50">
        <v>97</v>
      </c>
      <c r="V26" s="50">
        <v>100</v>
      </c>
      <c r="W26" s="50">
        <v>93</v>
      </c>
      <c r="X26" s="45">
        <v>5.5190000000000003E-2</v>
      </c>
      <c r="Y26" s="30"/>
      <c r="Z26" s="47">
        <v>-1.472828847130526E-2</v>
      </c>
      <c r="AA26" s="47">
        <v>1.5175300889586634E-2</v>
      </c>
      <c r="AB26" s="47" t="s">
        <v>89</v>
      </c>
      <c r="AC26" s="47" t="s">
        <v>89</v>
      </c>
      <c r="AD26" s="15"/>
    </row>
    <row r="27" spans="2:30" s="16" customFormat="1" ht="13" x14ac:dyDescent="0.3">
      <c r="B27" s="63" t="s">
        <v>43</v>
      </c>
      <c r="C27" s="35" t="s">
        <v>120</v>
      </c>
      <c r="D27" s="64" t="s">
        <v>121</v>
      </c>
      <c r="E27" s="77"/>
      <c r="F27" s="20"/>
      <c r="G27" s="36">
        <v>41494</v>
      </c>
      <c r="H27" s="37">
        <v>44440</v>
      </c>
      <c r="I27" s="38">
        <v>3.4653000000000003E-2</v>
      </c>
      <c r="J27" s="39" t="s">
        <v>100</v>
      </c>
      <c r="K27" s="36">
        <v>44431</v>
      </c>
      <c r="L27" s="36">
        <v>44440</v>
      </c>
      <c r="M27" s="20"/>
      <c r="N27" s="40">
        <v>1131.2</v>
      </c>
      <c r="O27" s="40">
        <v>17575235.860000003</v>
      </c>
      <c r="P27" s="41">
        <v>173905</v>
      </c>
      <c r="Q27" s="41">
        <v>782</v>
      </c>
      <c r="R27" s="42">
        <v>9.6858010268765393E-2</v>
      </c>
      <c r="S27" s="43">
        <v>1.5536806806930696E-2</v>
      </c>
      <c r="T27" s="30"/>
      <c r="U27" s="44">
        <v>101</v>
      </c>
      <c r="V27" s="44">
        <v>102.88</v>
      </c>
      <c r="W27" s="44">
        <v>100.2</v>
      </c>
      <c r="X27" s="45">
        <v>2.9100000000000001E-2</v>
      </c>
      <c r="Y27" s="30"/>
      <c r="Z27" s="46">
        <v>-2.9615004935833874E-3</v>
      </c>
      <c r="AA27" s="46">
        <v>6.7783094098884259E-3</v>
      </c>
      <c r="AB27" s="46">
        <v>3.477396920019814E-3</v>
      </c>
      <c r="AC27" s="46">
        <v>6.855691917054596E-2</v>
      </c>
      <c r="AD27" s="15"/>
    </row>
    <row r="28" spans="2:30" s="16" customFormat="1" ht="13" x14ac:dyDescent="0.3">
      <c r="B28" s="63" t="s">
        <v>44</v>
      </c>
      <c r="C28" s="35" t="s">
        <v>120</v>
      </c>
      <c r="D28" s="64" t="s">
        <v>122</v>
      </c>
      <c r="E28" s="77"/>
      <c r="F28" s="20"/>
      <c r="G28" s="36">
        <v>41730</v>
      </c>
      <c r="H28" s="37">
        <v>44644</v>
      </c>
      <c r="I28" s="38">
        <v>3.3277000000000001E-2</v>
      </c>
      <c r="J28" s="39" t="s">
        <v>100</v>
      </c>
      <c r="K28" s="36">
        <v>44454</v>
      </c>
      <c r="L28" s="36">
        <v>44463</v>
      </c>
      <c r="M28" s="20"/>
      <c r="N28" s="40">
        <v>1630.1411000000001</v>
      </c>
      <c r="O28" s="40">
        <v>18726968.368000004</v>
      </c>
      <c r="P28" s="41">
        <v>184724</v>
      </c>
      <c r="Q28" s="41">
        <v>1020</v>
      </c>
      <c r="R28" s="42">
        <v>9.4652585788323806E-2</v>
      </c>
      <c r="S28" s="43">
        <v>1.1487943201971905E-2</v>
      </c>
      <c r="T28" s="30"/>
      <c r="U28" s="44">
        <v>101.251</v>
      </c>
      <c r="V28" s="44">
        <v>103</v>
      </c>
      <c r="W28" s="44">
        <v>99.9</v>
      </c>
      <c r="X28" s="45">
        <v>2.5620000000000004E-2</v>
      </c>
      <c r="Y28" s="30"/>
      <c r="Z28" s="46">
        <v>-2.4532019704433029E-3</v>
      </c>
      <c r="AA28" s="46">
        <v>1.6576305220883641E-2</v>
      </c>
      <c r="AB28" s="46">
        <v>2.5326582278481061E-2</v>
      </c>
      <c r="AC28" s="46">
        <v>8.1741452991453106E-2</v>
      </c>
      <c r="AD28" s="15"/>
    </row>
    <row r="29" spans="2:30" s="16" customFormat="1" ht="13" x14ac:dyDescent="0.3">
      <c r="B29" s="63" t="s">
        <v>45</v>
      </c>
      <c r="C29" s="35" t="s">
        <v>120</v>
      </c>
      <c r="D29" s="64" t="s">
        <v>123</v>
      </c>
      <c r="E29" s="77"/>
      <c r="F29" s="20"/>
      <c r="G29" s="36">
        <v>42069</v>
      </c>
      <c r="H29" s="37">
        <v>45009</v>
      </c>
      <c r="I29" s="38">
        <v>3.6776999999999997E-2</v>
      </c>
      <c r="J29" s="39" t="s">
        <v>100</v>
      </c>
      <c r="K29" s="36">
        <v>44454</v>
      </c>
      <c r="L29" s="36">
        <v>44463</v>
      </c>
      <c r="M29" s="20"/>
      <c r="N29" s="40">
        <v>999.47850881999989</v>
      </c>
      <c r="O29" s="40">
        <v>11508821.888</v>
      </c>
      <c r="P29" s="41">
        <v>111682</v>
      </c>
      <c r="Q29" s="41">
        <v>726</v>
      </c>
      <c r="R29" s="42">
        <v>0.15003951657065601</v>
      </c>
      <c r="S29" s="43">
        <v>1.1514826768599053E-2</v>
      </c>
      <c r="T29" s="30"/>
      <c r="U29" s="44">
        <v>103.02</v>
      </c>
      <c r="V29" s="44">
        <v>104.75</v>
      </c>
      <c r="W29" s="44">
        <v>100.25200000000001</v>
      </c>
      <c r="X29" s="45">
        <v>2.4500000000000001E-2</v>
      </c>
      <c r="Y29" s="30"/>
      <c r="Z29" s="46">
        <v>-3.9640336459442213E-3</v>
      </c>
      <c r="AA29" s="46">
        <v>3.0715357678839351E-2</v>
      </c>
      <c r="AB29" s="46">
        <v>3.1241553969509155E-2</v>
      </c>
      <c r="AC29" s="46">
        <v>9.5374800637958529E-2</v>
      </c>
      <c r="AD29" s="15"/>
    </row>
    <row r="30" spans="2:30" s="79" customFormat="1" ht="13" x14ac:dyDescent="0.3">
      <c r="B30" s="63" t="s">
        <v>46</v>
      </c>
      <c r="C30" s="35" t="s">
        <v>120</v>
      </c>
      <c r="D30" s="64" t="s">
        <v>124</v>
      </c>
      <c r="E30" s="78"/>
      <c r="F30" s="20"/>
      <c r="G30" s="36">
        <v>42641</v>
      </c>
      <c r="H30" s="37">
        <v>45371</v>
      </c>
      <c r="I30" s="38">
        <v>4.7305E-2</v>
      </c>
      <c r="J30" s="39" t="s">
        <v>95</v>
      </c>
      <c r="K30" s="36">
        <v>44357</v>
      </c>
      <c r="L30" s="36">
        <v>44368</v>
      </c>
      <c r="M30" s="20"/>
      <c r="N30" s="40">
        <v>1733.9179999999999</v>
      </c>
      <c r="O30" s="40">
        <v>31330858.579</v>
      </c>
      <c r="P30" s="41">
        <v>292262</v>
      </c>
      <c r="Q30" s="41">
        <v>1140</v>
      </c>
      <c r="R30" s="42">
        <v>0.14491126488535</v>
      </c>
      <c r="S30" s="43">
        <v>1.8069400386292778E-2</v>
      </c>
      <c r="T30" s="30"/>
      <c r="U30" s="44">
        <v>106.9</v>
      </c>
      <c r="V30" s="44">
        <v>108.8</v>
      </c>
      <c r="W30" s="44">
        <v>102.01</v>
      </c>
      <c r="X30" s="45">
        <v>2.818E-2</v>
      </c>
      <c r="Y30" s="30"/>
      <c r="Z30" s="46">
        <v>-4.6647610357445904E-3</v>
      </c>
      <c r="AA30" s="46">
        <v>3.5351089588377779E-2</v>
      </c>
      <c r="AB30" s="46">
        <v>2.1012416427889234E-2</v>
      </c>
      <c r="AC30" s="46" t="s">
        <v>89</v>
      </c>
      <c r="AD30" s="15"/>
    </row>
    <row r="31" spans="2:30" s="79" customFormat="1" ht="13" x14ac:dyDescent="0.3">
      <c r="B31" s="63" t="s">
        <v>47</v>
      </c>
      <c r="C31" s="35" t="s">
        <v>120</v>
      </c>
      <c r="D31" s="64" t="s">
        <v>125</v>
      </c>
      <c r="E31" s="78"/>
      <c r="F31" s="20"/>
      <c r="G31" s="36">
        <v>43007</v>
      </c>
      <c r="H31" s="37">
        <v>45736</v>
      </c>
      <c r="I31" s="38">
        <v>3.8304999999999999E-2</v>
      </c>
      <c r="J31" s="39" t="s">
        <v>95</v>
      </c>
      <c r="K31" s="36">
        <v>44357</v>
      </c>
      <c r="L31" s="36">
        <v>44368</v>
      </c>
      <c r="M31" s="20"/>
      <c r="N31" s="40">
        <v>981.35642280000002</v>
      </c>
      <c r="O31" s="40">
        <v>8168184.101999999</v>
      </c>
      <c r="P31" s="41">
        <v>77274</v>
      </c>
      <c r="Q31" s="41">
        <v>549</v>
      </c>
      <c r="R31" s="42">
        <v>0.20820962108944699</v>
      </c>
      <c r="S31" s="43">
        <v>8.3233613315482121E-3</v>
      </c>
      <c r="T31" s="30"/>
      <c r="U31" s="44">
        <v>105.4</v>
      </c>
      <c r="V31" s="44">
        <v>106.98</v>
      </c>
      <c r="W31" s="44">
        <v>99.797999999999988</v>
      </c>
      <c r="X31" s="45">
        <v>3.0710000000000001E-2</v>
      </c>
      <c r="Y31" s="30"/>
      <c r="Z31" s="46">
        <v>-5.0033040687246398E-3</v>
      </c>
      <c r="AA31" s="46">
        <v>5.6006412183148016E-2</v>
      </c>
      <c r="AB31" s="46">
        <v>5.0533240306987019E-2</v>
      </c>
      <c r="AC31" s="46" t="s">
        <v>89</v>
      </c>
      <c r="AD31" s="48"/>
    </row>
    <row r="32" spans="2:30" s="79" customFormat="1" ht="13" x14ac:dyDescent="0.3">
      <c r="B32" s="63" t="s">
        <v>48</v>
      </c>
      <c r="C32" s="64" t="s">
        <v>126</v>
      </c>
      <c r="D32" s="64" t="s">
        <v>127</v>
      </c>
      <c r="E32" s="78"/>
      <c r="F32" s="80"/>
      <c r="G32" s="81">
        <v>44200</v>
      </c>
      <c r="H32" s="82" t="s">
        <v>110</v>
      </c>
      <c r="I32" s="83">
        <v>0.05</v>
      </c>
      <c r="J32" s="84" t="s">
        <v>100</v>
      </c>
      <c r="K32" s="81" t="s">
        <v>101</v>
      </c>
      <c r="L32" s="81" t="s">
        <v>101</v>
      </c>
      <c r="M32" s="80"/>
      <c r="N32" s="85">
        <v>130.80000000000001</v>
      </c>
      <c r="O32" s="85">
        <v>1029321.469</v>
      </c>
      <c r="P32" s="86">
        <v>9509</v>
      </c>
      <c r="Q32" s="86">
        <v>55</v>
      </c>
      <c r="R32" s="87">
        <v>0.41187354509820301</v>
      </c>
      <c r="S32" s="88">
        <v>7.869430191131498E-3</v>
      </c>
      <c r="T32" s="89"/>
      <c r="U32" s="90">
        <v>109</v>
      </c>
      <c r="V32" s="90">
        <v>110</v>
      </c>
      <c r="W32" s="90">
        <v>104.5</v>
      </c>
      <c r="X32" s="91" t="s">
        <v>89</v>
      </c>
      <c r="Y32" s="89"/>
      <c r="Z32" s="92">
        <v>8.3256244218316896E-3</v>
      </c>
      <c r="AA32" s="92" t="s">
        <v>89</v>
      </c>
      <c r="AB32" s="92" t="s">
        <v>89</v>
      </c>
      <c r="AC32" s="92" t="s">
        <v>89</v>
      </c>
      <c r="AD32" s="48"/>
    </row>
    <row r="33" spans="2:30" s="16" customFormat="1" ht="13" x14ac:dyDescent="0.3">
      <c r="B33" s="63" t="s">
        <v>49</v>
      </c>
      <c r="C33" s="35" t="s">
        <v>111</v>
      </c>
      <c r="D33" s="64" t="s">
        <v>128</v>
      </c>
      <c r="E33" s="77"/>
      <c r="F33" s="20"/>
      <c r="G33" s="36">
        <v>42171</v>
      </c>
      <c r="H33" s="37">
        <v>44362</v>
      </c>
      <c r="I33" s="38">
        <v>4.0199999999999993E-2</v>
      </c>
      <c r="J33" s="39" t="s">
        <v>100</v>
      </c>
      <c r="K33" s="36">
        <v>44348</v>
      </c>
      <c r="L33" s="36">
        <v>44362</v>
      </c>
      <c r="M33" s="20"/>
      <c r="N33" s="40">
        <v>285.62555068</v>
      </c>
      <c r="O33" s="40">
        <v>3377771.4319999991</v>
      </c>
      <c r="P33" s="41">
        <v>33365</v>
      </c>
      <c r="Q33" s="41">
        <v>252</v>
      </c>
      <c r="R33" s="42">
        <v>0.19555483237459201</v>
      </c>
      <c r="S33" s="43">
        <v>1.1825872804300615E-2</v>
      </c>
      <c r="T33" s="30"/>
      <c r="U33" s="44">
        <v>101.21</v>
      </c>
      <c r="V33" s="44">
        <v>102.74</v>
      </c>
      <c r="W33" s="44">
        <v>99.45</v>
      </c>
      <c r="X33" s="45" t="s">
        <v>89</v>
      </c>
      <c r="Y33" s="30"/>
      <c r="Z33" s="46">
        <v>-3.7405256422877219E-3</v>
      </c>
      <c r="AA33" s="46">
        <v>2.0792079207920173E-3</v>
      </c>
      <c r="AB33" s="46">
        <v>-1.4028251339503282E-2</v>
      </c>
      <c r="AC33" s="46">
        <v>2.2343885735065391E-2</v>
      </c>
      <c r="AD33" s="15"/>
    </row>
    <row r="34" spans="2:30" s="49" customFormat="1" ht="13" x14ac:dyDescent="0.3">
      <c r="B34" s="63" t="s">
        <v>50</v>
      </c>
      <c r="C34" s="35" t="s">
        <v>111</v>
      </c>
      <c r="D34" s="64" t="s">
        <v>129</v>
      </c>
      <c r="E34" s="78"/>
      <c r="F34" s="20"/>
      <c r="G34" s="36">
        <v>43083</v>
      </c>
      <c r="H34" s="37">
        <v>45456</v>
      </c>
      <c r="I34" s="38">
        <v>3.7869E-2</v>
      </c>
      <c r="J34" s="39" t="s">
        <v>95</v>
      </c>
      <c r="K34" s="36">
        <v>44348</v>
      </c>
      <c r="L34" s="36">
        <v>44362</v>
      </c>
      <c r="M34" s="20"/>
      <c r="N34" s="40">
        <v>330.94132050000002</v>
      </c>
      <c r="O34" s="40">
        <v>7434602.7509999992</v>
      </c>
      <c r="P34" s="41">
        <v>72204</v>
      </c>
      <c r="Q34" s="41">
        <v>418</v>
      </c>
      <c r="R34" s="42">
        <v>0.117644456645046</v>
      </c>
      <c r="S34" s="43">
        <v>2.2465018087700534E-2</v>
      </c>
      <c r="T34" s="30"/>
      <c r="U34" s="44">
        <v>102.9</v>
      </c>
      <c r="V34" s="44">
        <v>104.12</v>
      </c>
      <c r="W34" s="44">
        <v>96.5</v>
      </c>
      <c r="X34" s="45">
        <v>3.415E-2</v>
      </c>
      <c r="Y34" s="30"/>
      <c r="Z34" s="46">
        <v>-4.2577898200115904E-3</v>
      </c>
      <c r="AA34" s="93">
        <v>6.0824742268041299E-2</v>
      </c>
      <c r="AB34" s="93">
        <v>4.6795523906409044E-2</v>
      </c>
      <c r="AC34" s="46" t="s">
        <v>89</v>
      </c>
      <c r="AD34" s="48"/>
    </row>
    <row r="35" spans="2:30" s="49" customFormat="1" ht="13" x14ac:dyDescent="0.3">
      <c r="B35" s="63" t="s">
        <v>51</v>
      </c>
      <c r="C35" s="35" t="s">
        <v>111</v>
      </c>
      <c r="D35" s="64" t="s">
        <v>130</v>
      </c>
      <c r="E35" s="78"/>
      <c r="F35" s="20"/>
      <c r="G35" s="36">
        <v>44166</v>
      </c>
      <c r="H35" s="37">
        <v>46553</v>
      </c>
      <c r="I35" s="38">
        <v>3.8369E-2</v>
      </c>
      <c r="J35" s="39" t="s">
        <v>95</v>
      </c>
      <c r="K35" s="36">
        <v>44351</v>
      </c>
      <c r="L35" s="36">
        <v>44362</v>
      </c>
      <c r="M35" s="20"/>
      <c r="N35" s="40">
        <v>526.91365202000009</v>
      </c>
      <c r="O35" s="40">
        <v>6424815.4980000006</v>
      </c>
      <c r="P35" s="41">
        <v>61856</v>
      </c>
      <c r="Q35" s="41">
        <v>436</v>
      </c>
      <c r="R35" s="42">
        <v>0.28145038789698001</v>
      </c>
      <c r="S35" s="94">
        <v>1.219329860475153E-2</v>
      </c>
      <c r="T35" s="30"/>
      <c r="U35" s="95">
        <v>104.87</v>
      </c>
      <c r="V35" s="95">
        <v>106</v>
      </c>
      <c r="W35" s="95">
        <v>100.11</v>
      </c>
      <c r="X35" s="45">
        <v>4.1169999999999998E-2</v>
      </c>
      <c r="Y35" s="30"/>
      <c r="Z35" s="96">
        <v>1.5493366902295039E-2</v>
      </c>
      <c r="AA35" s="93" t="s">
        <v>89</v>
      </c>
      <c r="AB35" s="93" t="s">
        <v>89</v>
      </c>
      <c r="AC35" s="46" t="s">
        <v>89</v>
      </c>
      <c r="AD35" s="48"/>
    </row>
    <row r="36" spans="2:30" s="49" customFormat="1" ht="13" x14ac:dyDescent="0.3">
      <c r="B36" s="63" t="s">
        <v>52</v>
      </c>
      <c r="C36" s="35" t="s">
        <v>131</v>
      </c>
      <c r="D36" s="64" t="s">
        <v>132</v>
      </c>
      <c r="E36" s="78"/>
      <c r="F36" s="20"/>
      <c r="G36" s="36">
        <v>43098</v>
      </c>
      <c r="H36" s="37">
        <v>45519</v>
      </c>
      <c r="I36" s="38">
        <v>3.7894000000000004E-2</v>
      </c>
      <c r="J36" s="39" t="s">
        <v>95</v>
      </c>
      <c r="K36" s="36">
        <v>44404</v>
      </c>
      <c r="L36" s="36">
        <v>44424</v>
      </c>
      <c r="M36" s="20"/>
      <c r="N36" s="40">
        <v>361.9</v>
      </c>
      <c r="O36" s="40">
        <v>4370620.5279999999</v>
      </c>
      <c r="P36" s="41">
        <v>42494</v>
      </c>
      <c r="Q36" s="41">
        <v>268</v>
      </c>
      <c r="R36" s="42">
        <v>0.21827646186601399</v>
      </c>
      <c r="S36" s="43">
        <v>1.2076873523072672E-2</v>
      </c>
      <c r="T36" s="30"/>
      <c r="U36" s="44">
        <v>103.4</v>
      </c>
      <c r="V36" s="44">
        <v>103.99</v>
      </c>
      <c r="W36" s="44">
        <v>96.82</v>
      </c>
      <c r="X36" s="45">
        <v>3.1179999999999999E-2</v>
      </c>
      <c r="Y36" s="30"/>
      <c r="Z36" s="46">
        <v>1.2588360608115586E-3</v>
      </c>
      <c r="AA36" s="46">
        <v>8.2722513089005301E-2</v>
      </c>
      <c r="AB36" s="46">
        <v>4.7088607594936764E-2</v>
      </c>
      <c r="AC36" s="46" t="s">
        <v>89</v>
      </c>
      <c r="AD36" s="48"/>
    </row>
    <row r="37" spans="2:30" s="49" customFormat="1" ht="13" x14ac:dyDescent="0.3">
      <c r="B37" s="63" t="s">
        <v>53</v>
      </c>
      <c r="C37" s="35" t="s">
        <v>131</v>
      </c>
      <c r="D37" s="64" t="s">
        <v>133</v>
      </c>
      <c r="E37" s="78"/>
      <c r="F37" s="20"/>
      <c r="G37" s="36">
        <v>44166</v>
      </c>
      <c r="H37" s="37">
        <v>46521</v>
      </c>
      <c r="I37" s="38">
        <v>3.8393999999999998E-2</v>
      </c>
      <c r="J37" s="39" t="s">
        <v>95</v>
      </c>
      <c r="K37" s="36">
        <v>44404</v>
      </c>
      <c r="L37" s="36">
        <v>44424</v>
      </c>
      <c r="M37" s="20"/>
      <c r="N37" s="40">
        <v>271.18</v>
      </c>
      <c r="O37" s="40">
        <v>4379640.8899999997</v>
      </c>
      <c r="P37" s="41">
        <v>42182</v>
      </c>
      <c r="Q37" s="41">
        <v>209</v>
      </c>
      <c r="R37" s="42">
        <v>0.23217042214756001</v>
      </c>
      <c r="S37" s="43">
        <v>1.6150309351722101E-2</v>
      </c>
      <c r="T37" s="30"/>
      <c r="U37" s="44">
        <v>104.3</v>
      </c>
      <c r="V37" s="44">
        <v>107</v>
      </c>
      <c r="W37" s="44">
        <v>99.97</v>
      </c>
      <c r="X37" s="45">
        <v>4.0739999999999998E-2</v>
      </c>
      <c r="Y37" s="30"/>
      <c r="Z37" s="46">
        <v>9.1920657958394093E-3</v>
      </c>
      <c r="AA37" s="46" t="s">
        <v>89</v>
      </c>
      <c r="AB37" s="46" t="s">
        <v>89</v>
      </c>
      <c r="AC37" s="46" t="s">
        <v>89</v>
      </c>
      <c r="AD37" s="48"/>
    </row>
    <row r="38" spans="2:30" s="16" customFormat="1" ht="13" x14ac:dyDescent="0.3">
      <c r="B38" s="63" t="s">
        <v>54</v>
      </c>
      <c r="C38" s="35" t="s">
        <v>134</v>
      </c>
      <c r="D38" s="64" t="s">
        <v>135</v>
      </c>
      <c r="E38" s="77"/>
      <c r="F38" s="20"/>
      <c r="G38" s="36">
        <v>41914</v>
      </c>
      <c r="H38" s="37">
        <v>44910</v>
      </c>
      <c r="I38" s="38">
        <v>2.8368999999999998E-2</v>
      </c>
      <c r="J38" s="39" t="s">
        <v>95</v>
      </c>
      <c r="K38" s="36">
        <v>44351</v>
      </c>
      <c r="L38" s="36">
        <v>44362</v>
      </c>
      <c r="M38" s="20"/>
      <c r="N38" s="40">
        <v>3032.4</v>
      </c>
      <c r="O38" s="40">
        <v>55939770.310000002</v>
      </c>
      <c r="P38" s="41">
        <v>553137</v>
      </c>
      <c r="Q38" s="41">
        <v>1913</v>
      </c>
      <c r="R38" s="42">
        <v>7.9003069043949506E-2</v>
      </c>
      <c r="S38" s="43">
        <v>1.8447358630127954E-2</v>
      </c>
      <c r="T38" s="30"/>
      <c r="U38" s="44">
        <v>101.08</v>
      </c>
      <c r="V38" s="44">
        <v>102</v>
      </c>
      <c r="W38" s="44">
        <v>94.05</v>
      </c>
      <c r="X38" s="45">
        <v>2.6169999999999999E-2</v>
      </c>
      <c r="Y38" s="30"/>
      <c r="Z38" s="46">
        <v>-6.1940812112869477E-3</v>
      </c>
      <c r="AA38" s="46">
        <v>3.459570112589555E-2</v>
      </c>
      <c r="AB38" s="46">
        <v>4.7320050148684713E-2</v>
      </c>
      <c r="AC38" s="46">
        <v>0.1187603763143332</v>
      </c>
      <c r="AD38" s="15"/>
    </row>
    <row r="39" spans="2:30" s="16" customFormat="1" ht="13" x14ac:dyDescent="0.3">
      <c r="B39" s="63" t="s">
        <v>55</v>
      </c>
      <c r="C39" s="35" t="s">
        <v>134</v>
      </c>
      <c r="D39" s="64" t="s">
        <v>136</v>
      </c>
      <c r="E39" s="77"/>
      <c r="F39" s="20"/>
      <c r="G39" s="36">
        <v>42460</v>
      </c>
      <c r="H39" s="37">
        <v>44484</v>
      </c>
      <c r="I39" s="38">
        <v>5.2369000000000006E-2</v>
      </c>
      <c r="J39" s="39" t="s">
        <v>95</v>
      </c>
      <c r="K39" s="36">
        <v>44351</v>
      </c>
      <c r="L39" s="36">
        <v>44362</v>
      </c>
      <c r="M39" s="20"/>
      <c r="N39" s="40">
        <v>1478.42</v>
      </c>
      <c r="O39" s="40">
        <v>14816407.824999999</v>
      </c>
      <c r="P39" s="41">
        <v>145321</v>
      </c>
      <c r="Q39" s="41">
        <v>657</v>
      </c>
      <c r="R39" s="42">
        <v>9.5469785629081802E-2</v>
      </c>
      <c r="S39" s="43">
        <v>1.002178530119993E-2</v>
      </c>
      <c r="T39" s="30"/>
      <c r="U39" s="44">
        <v>101.96</v>
      </c>
      <c r="V39" s="44">
        <v>104</v>
      </c>
      <c r="W39" s="44">
        <v>101</v>
      </c>
      <c r="X39" s="45">
        <v>2.9849999999999998E-2</v>
      </c>
      <c r="Y39" s="30"/>
      <c r="Z39" s="46">
        <v>-3.8104543234001036E-3</v>
      </c>
      <c r="AA39" s="46">
        <v>-1.8104776579352944E-2</v>
      </c>
      <c r="AB39" s="46">
        <v>-3.1718898385565082E-2</v>
      </c>
      <c r="AC39" s="46">
        <v>-1.3926499032882126E-2</v>
      </c>
      <c r="AD39" s="15"/>
    </row>
    <row r="40" spans="2:30" s="16" customFormat="1" ht="13" x14ac:dyDescent="0.3">
      <c r="B40" s="63" t="s">
        <v>56</v>
      </c>
      <c r="C40" s="35" t="s">
        <v>134</v>
      </c>
      <c r="D40" s="64" t="s">
        <v>137</v>
      </c>
      <c r="E40" s="78"/>
      <c r="F40" s="20"/>
      <c r="G40" s="36">
        <v>42828</v>
      </c>
      <c r="H40" s="37">
        <v>44651</v>
      </c>
      <c r="I40" s="38">
        <v>3.9369000000000001E-2</v>
      </c>
      <c r="J40" s="39" t="s">
        <v>95</v>
      </c>
      <c r="K40" s="36">
        <v>44351</v>
      </c>
      <c r="L40" s="36">
        <v>44362</v>
      </c>
      <c r="M40" s="20"/>
      <c r="N40" s="40">
        <v>1676.9</v>
      </c>
      <c r="O40" s="40">
        <v>22859719.217</v>
      </c>
      <c r="P40" s="41">
        <v>224009</v>
      </c>
      <c r="Q40" s="41">
        <v>888</v>
      </c>
      <c r="R40" s="42">
        <v>0.10126773197211</v>
      </c>
      <c r="S40" s="43">
        <v>1.3632130250462162E-2</v>
      </c>
      <c r="T40" s="30"/>
      <c r="U40" s="44">
        <v>102.25</v>
      </c>
      <c r="V40" s="44">
        <v>103</v>
      </c>
      <c r="W40" s="44">
        <v>100.03200000000001</v>
      </c>
      <c r="X40" s="45">
        <v>2.266E-2</v>
      </c>
      <c r="Y40" s="30"/>
      <c r="Z40" s="46">
        <v>-5.1566452617240821E-3</v>
      </c>
      <c r="AA40" s="46">
        <v>9.876543209876543E-3</v>
      </c>
      <c r="AB40" s="46">
        <v>1.0275664460033656E-2</v>
      </c>
      <c r="AC40" s="46" t="s">
        <v>89</v>
      </c>
      <c r="AD40" s="15"/>
    </row>
    <row r="41" spans="2:30" s="49" customFormat="1" ht="13" x14ac:dyDescent="0.3">
      <c r="B41" s="63" t="s">
        <v>57</v>
      </c>
      <c r="C41" s="35" t="s">
        <v>134</v>
      </c>
      <c r="D41" s="64" t="s">
        <v>138</v>
      </c>
      <c r="E41" s="78"/>
      <c r="F41" s="20"/>
      <c r="G41" s="36">
        <v>43199</v>
      </c>
      <c r="H41" s="37">
        <v>45762</v>
      </c>
      <c r="I41" s="38">
        <v>3.4369000000000004E-2</v>
      </c>
      <c r="J41" s="39" t="s">
        <v>95</v>
      </c>
      <c r="K41" s="36">
        <v>44351</v>
      </c>
      <c r="L41" s="36">
        <v>44362</v>
      </c>
      <c r="M41" s="20"/>
      <c r="N41" s="40">
        <v>1421.7840000000001</v>
      </c>
      <c r="O41" s="40">
        <v>17127981.504999995</v>
      </c>
      <c r="P41" s="41">
        <v>164744</v>
      </c>
      <c r="Q41" s="41">
        <v>781</v>
      </c>
      <c r="R41" s="42">
        <v>0.19509191129549</v>
      </c>
      <c r="S41" s="43">
        <v>1.2046823923324497E-2</v>
      </c>
      <c r="T41" s="30"/>
      <c r="U41" s="44">
        <v>104.16</v>
      </c>
      <c r="V41" s="44">
        <v>105.4</v>
      </c>
      <c r="W41" s="44">
        <v>97.55</v>
      </c>
      <c r="X41" s="45">
        <v>3.0470000000000001E-2</v>
      </c>
      <c r="Y41" s="30"/>
      <c r="Z41" s="46">
        <v>3.1782721756717547E-3</v>
      </c>
      <c r="AA41" s="46">
        <v>4.6834170854271322E-2</v>
      </c>
      <c r="AB41" s="46">
        <v>5.7461928934010115E-2</v>
      </c>
      <c r="AC41" s="46" t="s">
        <v>89</v>
      </c>
      <c r="AD41" s="48"/>
    </row>
    <row r="42" spans="2:30" s="49" customFormat="1" ht="13" x14ac:dyDescent="0.3">
      <c r="B42" s="63" t="s">
        <v>58</v>
      </c>
      <c r="C42" s="35" t="s">
        <v>134</v>
      </c>
      <c r="D42" s="64" t="s">
        <v>139</v>
      </c>
      <c r="E42" s="78"/>
      <c r="F42" s="20"/>
      <c r="G42" s="36">
        <v>43452</v>
      </c>
      <c r="H42" s="37">
        <v>45408</v>
      </c>
      <c r="I42" s="38">
        <v>3.7368999999999999E-2</v>
      </c>
      <c r="J42" s="39" t="s">
        <v>95</v>
      </c>
      <c r="K42" s="36">
        <v>44351</v>
      </c>
      <c r="L42" s="36">
        <v>44362</v>
      </c>
      <c r="M42" s="20"/>
      <c r="N42" s="40">
        <v>1655.3489999999999</v>
      </c>
      <c r="O42" s="40">
        <v>24636106.798999999</v>
      </c>
      <c r="P42" s="41">
        <v>235886</v>
      </c>
      <c r="Q42" s="41">
        <v>860</v>
      </c>
      <c r="R42" s="42">
        <v>0.122280760339982</v>
      </c>
      <c r="S42" s="43">
        <v>1.488272672348852E-2</v>
      </c>
      <c r="T42" s="30"/>
      <c r="U42" s="44">
        <v>104.11</v>
      </c>
      <c r="V42" s="44">
        <v>105.39</v>
      </c>
      <c r="W42" s="44">
        <v>99.35</v>
      </c>
      <c r="X42" s="45">
        <v>2.8730000000000002E-2</v>
      </c>
      <c r="Y42" s="30"/>
      <c r="Z42" s="46">
        <v>-9.4196003805898654E-3</v>
      </c>
      <c r="AA42" s="46">
        <v>4.3604651162790636E-2</v>
      </c>
      <c r="AB42" s="46" t="s">
        <v>89</v>
      </c>
      <c r="AC42" s="46" t="s">
        <v>89</v>
      </c>
      <c r="AD42" s="48"/>
    </row>
    <row r="43" spans="2:30" s="49" customFormat="1" ht="13" x14ac:dyDescent="0.3">
      <c r="B43" s="63" t="s">
        <v>59</v>
      </c>
      <c r="C43" s="35" t="s">
        <v>134</v>
      </c>
      <c r="D43" s="64" t="s">
        <v>140</v>
      </c>
      <c r="E43" s="78"/>
      <c r="F43" s="20"/>
      <c r="G43" s="36">
        <v>43784</v>
      </c>
      <c r="H43" s="37">
        <v>46497</v>
      </c>
      <c r="I43" s="38">
        <v>3.0369E-2</v>
      </c>
      <c r="J43" s="39" t="s">
        <v>95</v>
      </c>
      <c r="K43" s="36">
        <v>44351</v>
      </c>
      <c r="L43" s="36">
        <v>44362</v>
      </c>
      <c r="M43" s="20"/>
      <c r="N43" s="40">
        <v>1685.64</v>
      </c>
      <c r="O43" s="40">
        <v>22629205.089999996</v>
      </c>
      <c r="P43" s="41">
        <v>222207</v>
      </c>
      <c r="Q43" s="41">
        <v>1077</v>
      </c>
      <c r="R43" s="42">
        <v>0.14375239631745201</v>
      </c>
      <c r="S43" s="43">
        <v>1.3424696311193373E-2</v>
      </c>
      <c r="T43" s="30"/>
      <c r="U43" s="44">
        <v>102.16</v>
      </c>
      <c r="V43" s="44">
        <v>102.6</v>
      </c>
      <c r="W43" s="44">
        <v>94</v>
      </c>
      <c r="X43" s="45">
        <v>3.7580000000000002E-2</v>
      </c>
      <c r="Y43" s="30"/>
      <c r="Z43" s="46">
        <v>-1.3685239491691161E-3</v>
      </c>
      <c r="AA43" s="46">
        <v>6.7502612330198469E-2</v>
      </c>
      <c r="AB43" s="46" t="s">
        <v>89</v>
      </c>
      <c r="AC43" s="46" t="s">
        <v>89</v>
      </c>
      <c r="AD43" s="48"/>
    </row>
    <row r="44" spans="2:30" s="49" customFormat="1" ht="13" x14ac:dyDescent="0.3">
      <c r="B44" s="63" t="s">
        <v>60</v>
      </c>
      <c r="C44" s="35" t="s">
        <v>134</v>
      </c>
      <c r="D44" s="64" t="s">
        <v>141</v>
      </c>
      <c r="E44" s="77"/>
      <c r="F44" s="20"/>
      <c r="G44" s="36">
        <v>44292</v>
      </c>
      <c r="H44" s="37">
        <v>46315</v>
      </c>
      <c r="I44" s="38">
        <v>2.7860999999999997E-2</v>
      </c>
      <c r="J44" s="39" t="s">
        <v>95</v>
      </c>
      <c r="K44" s="36">
        <v>44351</v>
      </c>
      <c r="L44" s="36">
        <v>44362</v>
      </c>
      <c r="M44" s="20"/>
      <c r="N44" s="40">
        <v>1187.08</v>
      </c>
      <c r="O44" s="40">
        <v>30952462.471999995</v>
      </c>
      <c r="P44" s="41">
        <v>308044</v>
      </c>
      <c r="Q44" s="41">
        <v>1142</v>
      </c>
      <c r="R44" s="42" t="s">
        <v>89</v>
      </c>
      <c r="S44" s="43">
        <v>2.6074453677932402E-2</v>
      </c>
      <c r="T44" s="30"/>
      <c r="U44" s="44">
        <v>100.6</v>
      </c>
      <c r="V44" s="44">
        <v>100.93</v>
      </c>
      <c r="W44" s="44">
        <v>99.95</v>
      </c>
      <c r="X44" s="45">
        <v>4.8770000000000001E-2</v>
      </c>
      <c r="Y44" s="30"/>
      <c r="Z44" s="46">
        <v>1.2939185826614458E-3</v>
      </c>
      <c r="AA44" s="46" t="s">
        <v>89</v>
      </c>
      <c r="AB44" s="46" t="s">
        <v>89</v>
      </c>
      <c r="AC44" s="46" t="s">
        <v>89</v>
      </c>
      <c r="AD44" s="48"/>
    </row>
    <row r="45" spans="2:30" s="16" customFormat="1" ht="13" x14ac:dyDescent="0.3">
      <c r="B45" s="63" t="s">
        <v>61</v>
      </c>
      <c r="C45" s="35" t="s">
        <v>142</v>
      </c>
      <c r="D45" s="64" t="s">
        <v>143</v>
      </c>
      <c r="E45" s="77"/>
      <c r="F45" s="20"/>
      <c r="G45" s="36">
        <v>41922</v>
      </c>
      <c r="H45" s="37">
        <v>43976</v>
      </c>
      <c r="I45" s="38">
        <v>3.4403000000000003E-2</v>
      </c>
      <c r="J45" s="39" t="s">
        <v>95</v>
      </c>
      <c r="K45" s="36">
        <v>44424</v>
      </c>
      <c r="L45" s="36">
        <v>44433</v>
      </c>
      <c r="M45" s="20"/>
      <c r="N45" s="40">
        <v>47.706144000000002</v>
      </c>
      <c r="O45" s="40">
        <v>636009.22000000009</v>
      </c>
      <c r="P45" s="41">
        <v>6342</v>
      </c>
      <c r="Q45" s="41">
        <v>72</v>
      </c>
      <c r="R45" s="42">
        <v>0.42681789514396101</v>
      </c>
      <c r="S45" s="43">
        <v>1.3331809420606288E-2</v>
      </c>
      <c r="T45" s="30"/>
      <c r="U45" s="44">
        <v>100.5</v>
      </c>
      <c r="V45" s="44">
        <v>102.05</v>
      </c>
      <c r="W45" s="44">
        <v>94.55</v>
      </c>
      <c r="X45" s="45">
        <v>5.5309999999999998E-2</v>
      </c>
      <c r="Y45" s="30"/>
      <c r="Z45" s="46">
        <v>-9.852216748768473E-3</v>
      </c>
      <c r="AA45" s="46">
        <v>3.0769230769230771E-2</v>
      </c>
      <c r="AB45" s="46">
        <v>9.0361445783133099E-3</v>
      </c>
      <c r="AC45" s="46">
        <v>6.3503317495423289E-2</v>
      </c>
      <c r="AD45" s="15"/>
    </row>
    <row r="46" spans="2:30" s="49" customFormat="1" ht="13" x14ac:dyDescent="0.3">
      <c r="B46" s="63" t="s">
        <v>62</v>
      </c>
      <c r="C46" s="35" t="s">
        <v>142</v>
      </c>
      <c r="D46" s="64" t="s">
        <v>144</v>
      </c>
      <c r="E46" s="78"/>
      <c r="F46" s="20"/>
      <c r="G46" s="36">
        <v>42835</v>
      </c>
      <c r="H46" s="37">
        <v>45068</v>
      </c>
      <c r="I46" s="38">
        <v>4.4406000000000001E-2</v>
      </c>
      <c r="J46" s="39" t="s">
        <v>95</v>
      </c>
      <c r="K46" s="36">
        <v>44420</v>
      </c>
      <c r="L46" s="36">
        <v>44431</v>
      </c>
      <c r="M46" s="20"/>
      <c r="N46" s="40">
        <v>472.65</v>
      </c>
      <c r="O46" s="40">
        <v>7596133.1119999997</v>
      </c>
      <c r="P46" s="41">
        <v>73907</v>
      </c>
      <c r="Q46" s="41">
        <v>439</v>
      </c>
      <c r="R46" s="42">
        <v>0.20558394176370601</v>
      </c>
      <c r="S46" s="43">
        <v>1.6071370172432032E-2</v>
      </c>
      <c r="T46" s="30"/>
      <c r="U46" s="44">
        <v>102.75</v>
      </c>
      <c r="V46" s="44">
        <v>105</v>
      </c>
      <c r="W46" s="44">
        <v>96.55</v>
      </c>
      <c r="X46" s="45">
        <v>3.1890000000000002E-2</v>
      </c>
      <c r="Y46" s="30"/>
      <c r="Z46" s="46">
        <v>-6.1901537866331418E-3</v>
      </c>
      <c r="AA46" s="46">
        <v>6.421543241843608E-2</v>
      </c>
      <c r="AB46" s="46">
        <v>1.7830609212481398E-2</v>
      </c>
      <c r="AC46" s="46" t="s">
        <v>89</v>
      </c>
      <c r="AD46" s="48"/>
    </row>
    <row r="47" spans="2:30" s="49" customFormat="1" ht="13" x14ac:dyDescent="0.3">
      <c r="B47" s="63" t="s">
        <v>63</v>
      </c>
      <c r="C47" s="35" t="s">
        <v>142</v>
      </c>
      <c r="D47" s="64" t="s">
        <v>145</v>
      </c>
      <c r="E47" s="78"/>
      <c r="F47" s="20"/>
      <c r="G47" s="36">
        <v>44161</v>
      </c>
      <c r="H47" s="37">
        <v>46167</v>
      </c>
      <c r="I47" s="38">
        <v>4.6403E-2</v>
      </c>
      <c r="J47" s="39" t="s">
        <v>95</v>
      </c>
      <c r="K47" s="36">
        <v>44424</v>
      </c>
      <c r="L47" s="36">
        <v>44433</v>
      </c>
      <c r="M47" s="20"/>
      <c r="N47" s="40">
        <v>409.255</v>
      </c>
      <c r="O47" s="40">
        <v>3657541.5949999997</v>
      </c>
      <c r="P47" s="41">
        <v>34719</v>
      </c>
      <c r="Q47" s="41">
        <v>213</v>
      </c>
      <c r="R47" s="42">
        <v>0.19072705677780799</v>
      </c>
      <c r="S47" s="43">
        <v>8.9370724731524347E-3</v>
      </c>
      <c r="T47" s="30"/>
      <c r="U47" s="44">
        <v>106.3</v>
      </c>
      <c r="V47" s="44">
        <v>107.18</v>
      </c>
      <c r="W47" s="44">
        <v>101.25</v>
      </c>
      <c r="X47" s="45">
        <v>4.0689999999999997E-2</v>
      </c>
      <c r="Y47" s="30"/>
      <c r="Z47" s="46">
        <v>1.1899095668729176E-2</v>
      </c>
      <c r="AA47" s="46" t="s">
        <v>89</v>
      </c>
      <c r="AB47" s="46" t="s">
        <v>89</v>
      </c>
      <c r="AC47" s="46" t="s">
        <v>89</v>
      </c>
      <c r="AD47" s="48"/>
    </row>
    <row r="48" spans="2:30" s="49" customFormat="1" ht="13" x14ac:dyDescent="0.3">
      <c r="B48" s="63" t="s">
        <v>64</v>
      </c>
      <c r="C48" s="35" t="s">
        <v>146</v>
      </c>
      <c r="D48" s="64" t="s">
        <v>147</v>
      </c>
      <c r="E48" s="78"/>
      <c r="F48" s="20"/>
      <c r="G48" s="36">
        <v>31486</v>
      </c>
      <c r="H48" s="37" t="s">
        <v>110</v>
      </c>
      <c r="I48" s="38">
        <v>7.0000000000000007E-2</v>
      </c>
      <c r="J48" s="39" t="s">
        <v>148</v>
      </c>
      <c r="K48" s="36" t="s">
        <v>101</v>
      </c>
      <c r="L48" s="36" t="s">
        <v>101</v>
      </c>
      <c r="M48" s="20"/>
      <c r="N48" s="40">
        <v>0.18172182000000001</v>
      </c>
      <c r="O48" s="40">
        <v>0</v>
      </c>
      <c r="P48" s="41">
        <v>0</v>
      </c>
      <c r="Q48" s="41">
        <v>0</v>
      </c>
      <c r="R48" s="42" t="s">
        <v>89</v>
      </c>
      <c r="S48" s="43">
        <v>0</v>
      </c>
      <c r="T48" s="30"/>
      <c r="U48" s="44">
        <v>2.19</v>
      </c>
      <c r="V48" s="44">
        <v>2.19</v>
      </c>
      <c r="W48" s="44">
        <v>2.19</v>
      </c>
      <c r="X48" s="45" t="s">
        <v>89</v>
      </c>
      <c r="Y48" s="30"/>
      <c r="Z48" s="46">
        <v>0</v>
      </c>
      <c r="AA48" s="46">
        <v>6.3106796116504799E-2</v>
      </c>
      <c r="AB48" s="46">
        <v>8.9552238805970241E-2</v>
      </c>
      <c r="AC48" s="46">
        <v>6.8292682926829329E-2</v>
      </c>
      <c r="AD48" s="48"/>
    </row>
    <row r="49" spans="2:30" s="79" customFormat="1" ht="13" x14ac:dyDescent="0.3">
      <c r="B49" s="63" t="s">
        <v>65</v>
      </c>
      <c r="C49" s="35" t="s">
        <v>149</v>
      </c>
      <c r="D49" s="64" t="s">
        <v>150</v>
      </c>
      <c r="E49" s="78"/>
      <c r="F49" s="20"/>
      <c r="G49" s="36">
        <v>42727</v>
      </c>
      <c r="H49" s="37">
        <v>45092</v>
      </c>
      <c r="I49" s="38">
        <v>4.7369000000000001E-2</v>
      </c>
      <c r="J49" s="39" t="s">
        <v>95</v>
      </c>
      <c r="K49" s="36">
        <v>44351</v>
      </c>
      <c r="L49" s="36">
        <v>44362</v>
      </c>
      <c r="M49" s="20"/>
      <c r="N49" s="40">
        <v>423.44374669999996</v>
      </c>
      <c r="O49" s="40">
        <v>7635470.4290000005</v>
      </c>
      <c r="P49" s="41">
        <v>72886</v>
      </c>
      <c r="Q49" s="41">
        <v>462</v>
      </c>
      <c r="R49" s="42">
        <v>0.144034595230842</v>
      </c>
      <c r="S49" s="43">
        <v>1.8031841274089126E-2</v>
      </c>
      <c r="T49" s="30"/>
      <c r="U49" s="44">
        <v>104.78</v>
      </c>
      <c r="V49" s="44">
        <v>106.25</v>
      </c>
      <c r="W49" s="44">
        <v>101.85</v>
      </c>
      <c r="X49" s="45">
        <v>2.9820000000000003E-2</v>
      </c>
      <c r="Y49" s="30"/>
      <c r="Z49" s="46">
        <v>-3.130084008029698E-3</v>
      </c>
      <c r="AA49" s="46">
        <v>2.7254901960784325E-2</v>
      </c>
      <c r="AB49" s="46">
        <v>1.8166172674251623E-3</v>
      </c>
      <c r="AC49" s="46" t="s">
        <v>89</v>
      </c>
      <c r="AD49" s="15"/>
    </row>
    <row r="50" spans="2:30" s="79" customFormat="1" ht="13" x14ac:dyDescent="0.3">
      <c r="B50" s="63" t="s">
        <v>66</v>
      </c>
      <c r="C50" s="35" t="s">
        <v>151</v>
      </c>
      <c r="D50" s="64" t="s">
        <v>152</v>
      </c>
      <c r="E50" s="78"/>
      <c r="F50" s="20"/>
      <c r="G50" s="36">
        <v>44172</v>
      </c>
      <c r="H50" s="37">
        <v>47756</v>
      </c>
      <c r="I50" s="38">
        <v>5.5999999999999994E-2</v>
      </c>
      <c r="J50" s="39" t="s">
        <v>100</v>
      </c>
      <c r="K50" s="36" t="s">
        <v>101</v>
      </c>
      <c r="L50" s="36" t="s">
        <v>101</v>
      </c>
      <c r="M50" s="20"/>
      <c r="N50" s="40">
        <v>6.0419999999999998</v>
      </c>
      <c r="O50" s="40">
        <v>996.4</v>
      </c>
      <c r="P50" s="41">
        <v>94</v>
      </c>
      <c r="Q50" s="41">
        <v>1</v>
      </c>
      <c r="R50" s="42">
        <v>5.7058097046388996</v>
      </c>
      <c r="S50" s="43">
        <v>1.6491228070175437E-4</v>
      </c>
      <c r="T50" s="30"/>
      <c r="U50" s="44">
        <v>10.6</v>
      </c>
      <c r="V50" s="44">
        <v>10.6</v>
      </c>
      <c r="W50" s="44">
        <v>10.3</v>
      </c>
      <c r="X50" s="45" t="s">
        <v>89</v>
      </c>
      <c r="Y50" s="30"/>
      <c r="Z50" s="46">
        <v>1.9230769230769162E-2</v>
      </c>
      <c r="AA50" s="46" t="s">
        <v>89</v>
      </c>
      <c r="AB50" s="46" t="s">
        <v>89</v>
      </c>
      <c r="AC50" s="46" t="s">
        <v>89</v>
      </c>
      <c r="AD50" s="15"/>
    </row>
    <row r="51" spans="2:30" s="16" customFormat="1" ht="13" x14ac:dyDescent="0.3">
      <c r="B51" s="63" t="s">
        <v>67</v>
      </c>
      <c r="C51" s="35" t="s">
        <v>153</v>
      </c>
      <c r="D51" s="64" t="s">
        <v>154</v>
      </c>
      <c r="E51" s="77"/>
      <c r="F51" s="20"/>
      <c r="G51" s="36">
        <v>43985</v>
      </c>
      <c r="H51" s="37" t="s">
        <v>110</v>
      </c>
      <c r="I51" s="38">
        <v>4.7305E-2</v>
      </c>
      <c r="J51" s="39" t="s">
        <v>95</v>
      </c>
      <c r="K51" s="36">
        <v>44349</v>
      </c>
      <c r="L51" s="36">
        <v>44368</v>
      </c>
      <c r="M51" s="20"/>
      <c r="N51" s="40">
        <v>698.71942999999999</v>
      </c>
      <c r="O51" s="40">
        <v>9658207.9550000019</v>
      </c>
      <c r="P51" s="41">
        <v>88777</v>
      </c>
      <c r="Q51" s="41">
        <v>588</v>
      </c>
      <c r="R51" s="42" t="s">
        <v>89</v>
      </c>
      <c r="S51" s="43">
        <v>1.3822727035084744E-2</v>
      </c>
      <c r="T51" s="30"/>
      <c r="U51" s="44">
        <v>109</v>
      </c>
      <c r="V51" s="44">
        <v>109.5</v>
      </c>
      <c r="W51" s="44">
        <v>102.9</v>
      </c>
      <c r="X51" s="97">
        <v>3.5220000000000001E-2</v>
      </c>
      <c r="Y51" s="30"/>
      <c r="Z51" s="46">
        <v>-2.2883295194508009E-3</v>
      </c>
      <c r="AA51" s="46" t="s">
        <v>89</v>
      </c>
      <c r="AB51" s="46" t="s">
        <v>89</v>
      </c>
      <c r="AC51" s="46" t="s">
        <v>89</v>
      </c>
      <c r="AD51" s="15"/>
    </row>
    <row r="52" spans="2:30" s="16" customFormat="1" ht="13" x14ac:dyDescent="0.3">
      <c r="B52" s="63" t="s">
        <v>68</v>
      </c>
      <c r="C52" s="35" t="s">
        <v>155</v>
      </c>
      <c r="D52" s="64" t="s">
        <v>156</v>
      </c>
      <c r="E52" s="77"/>
      <c r="F52" s="20"/>
      <c r="G52" s="36">
        <v>43259</v>
      </c>
      <c r="H52" s="37">
        <v>45642</v>
      </c>
      <c r="I52" s="38">
        <v>4.0369000000000002E-2</v>
      </c>
      <c r="J52" s="39" t="s">
        <v>95</v>
      </c>
      <c r="K52" s="36">
        <v>44350</v>
      </c>
      <c r="L52" s="36">
        <v>44362</v>
      </c>
      <c r="M52" s="20"/>
      <c r="N52" s="40">
        <v>1058.5999999999999</v>
      </c>
      <c r="O52" s="40">
        <v>9975580.9840000011</v>
      </c>
      <c r="P52" s="41">
        <v>94349</v>
      </c>
      <c r="Q52" s="41">
        <v>589</v>
      </c>
      <c r="R52" s="42">
        <v>0.243057075140727</v>
      </c>
      <c r="S52" s="43">
        <v>9.4233714188550945E-3</v>
      </c>
      <c r="T52" s="30"/>
      <c r="U52" s="44">
        <v>105.86</v>
      </c>
      <c r="V52" s="44">
        <v>106.85</v>
      </c>
      <c r="W52" s="44">
        <v>98.93</v>
      </c>
      <c r="X52" s="45">
        <v>3.0190000000000002E-2</v>
      </c>
      <c r="Y52" s="30"/>
      <c r="Z52" s="46">
        <v>-3.2015065913371318E-3</v>
      </c>
      <c r="AA52" s="46">
        <v>5.2809547488811559E-2</v>
      </c>
      <c r="AB52" s="46" t="s">
        <v>89</v>
      </c>
      <c r="AC52" s="46" t="s">
        <v>89</v>
      </c>
      <c r="AD52" s="15"/>
    </row>
    <row r="53" spans="2:30" s="16" customFormat="1" ht="13" x14ac:dyDescent="0.3">
      <c r="B53" s="63" t="s">
        <v>69</v>
      </c>
      <c r="C53" s="35" t="s">
        <v>155</v>
      </c>
      <c r="D53" s="64" t="s">
        <v>157</v>
      </c>
      <c r="E53" s="77"/>
      <c r="F53" s="20"/>
      <c r="G53" s="36">
        <v>43552</v>
      </c>
      <c r="H53" s="37">
        <v>46275</v>
      </c>
      <c r="I53" s="38">
        <v>4.1849999999999998E-2</v>
      </c>
      <c r="J53" s="39" t="s">
        <v>95</v>
      </c>
      <c r="K53" s="36">
        <v>44348</v>
      </c>
      <c r="L53" s="36">
        <v>44357</v>
      </c>
      <c r="M53" s="20"/>
      <c r="N53" s="40">
        <v>968.96591910000006</v>
      </c>
      <c r="O53" s="40">
        <v>9155662.0089999996</v>
      </c>
      <c r="P53" s="41">
        <v>85577</v>
      </c>
      <c r="Q53" s="41">
        <v>570</v>
      </c>
      <c r="R53" s="42">
        <v>0.244660300781671</v>
      </c>
      <c r="S53" s="43">
        <v>9.4488999339667271E-3</v>
      </c>
      <c r="T53" s="30"/>
      <c r="U53" s="44">
        <v>107.01</v>
      </c>
      <c r="V53" s="44">
        <v>108.81</v>
      </c>
      <c r="W53" s="44">
        <v>99.97</v>
      </c>
      <c r="X53" s="45">
        <v>3.7909999999999999E-2</v>
      </c>
      <c r="Y53" s="30"/>
      <c r="Z53" s="46">
        <v>-5.0209205020919764E-3</v>
      </c>
      <c r="AA53" s="46">
        <v>5.9609862362610261E-2</v>
      </c>
      <c r="AB53" s="46" t="s">
        <v>89</v>
      </c>
      <c r="AC53" s="46" t="s">
        <v>89</v>
      </c>
      <c r="AD53" s="15"/>
    </row>
    <row r="54" spans="2:30" s="16" customFormat="1" ht="13" x14ac:dyDescent="0.3">
      <c r="B54" s="63" t="s">
        <v>70</v>
      </c>
      <c r="C54" s="35" t="s">
        <v>155</v>
      </c>
      <c r="D54" s="64" t="s">
        <v>158</v>
      </c>
      <c r="E54" s="77"/>
      <c r="F54" s="20"/>
      <c r="G54" s="36">
        <v>44273</v>
      </c>
      <c r="H54" s="37">
        <v>46648</v>
      </c>
      <c r="I54" s="38">
        <v>2.9349E-2</v>
      </c>
      <c r="J54" s="39" t="s">
        <v>95</v>
      </c>
      <c r="K54" s="36">
        <v>44348</v>
      </c>
      <c r="L54" s="36">
        <v>44365</v>
      </c>
      <c r="M54" s="20"/>
      <c r="N54" s="40">
        <v>727.62033199999996</v>
      </c>
      <c r="O54" s="40">
        <v>24972344.862</v>
      </c>
      <c r="P54" s="41">
        <v>249469</v>
      </c>
      <c r="Q54" s="41">
        <v>878</v>
      </c>
      <c r="R54" s="42">
        <v>5.02321522671157E-2</v>
      </c>
      <c r="S54" s="43">
        <v>3.4320570445521857E-2</v>
      </c>
      <c r="T54" s="30"/>
      <c r="U54" s="44">
        <v>100.3</v>
      </c>
      <c r="V54" s="44">
        <v>100.95</v>
      </c>
      <c r="W54" s="44">
        <v>99.8</v>
      </c>
      <c r="X54" s="45">
        <v>5.0700000000000002E-2</v>
      </c>
      <c r="Y54" s="30"/>
      <c r="Z54" s="46">
        <v>2.9999999999999714E-3</v>
      </c>
      <c r="AA54" s="46" t="s">
        <v>89</v>
      </c>
      <c r="AB54" s="46" t="s">
        <v>89</v>
      </c>
      <c r="AC54" s="46" t="s">
        <v>89</v>
      </c>
      <c r="AD54" s="15"/>
    </row>
    <row r="55" spans="2:30" s="49" customFormat="1" ht="13" x14ac:dyDescent="0.3">
      <c r="B55" s="63" t="s">
        <v>71</v>
      </c>
      <c r="C55" s="35" t="s">
        <v>159</v>
      </c>
      <c r="D55" s="64" t="s">
        <v>160</v>
      </c>
      <c r="E55" s="78"/>
      <c r="F55" s="20"/>
      <c r="G55" s="36">
        <v>42559</v>
      </c>
      <c r="H55" s="37">
        <v>44749</v>
      </c>
      <c r="I55" s="38">
        <v>4.9943999999999995E-2</v>
      </c>
      <c r="J55" s="39" t="s">
        <v>95</v>
      </c>
      <c r="K55" s="36">
        <v>44375</v>
      </c>
      <c r="L55" s="36">
        <v>44384</v>
      </c>
      <c r="M55" s="20"/>
      <c r="N55" s="40">
        <v>1552.5222953999998</v>
      </c>
      <c r="O55" s="40">
        <v>18670923.131999996</v>
      </c>
      <c r="P55" s="41">
        <v>180063</v>
      </c>
      <c r="Q55" s="41">
        <v>1063</v>
      </c>
      <c r="R55" s="42">
        <v>0.105917124049986</v>
      </c>
      <c r="S55" s="43">
        <v>1.202618679765209E-2</v>
      </c>
      <c r="T55" s="30"/>
      <c r="U55" s="44">
        <v>103.58</v>
      </c>
      <c r="V55" s="44">
        <v>105.57</v>
      </c>
      <c r="W55" s="44">
        <v>102.55</v>
      </c>
      <c r="X55" s="45">
        <v>2.418E-2</v>
      </c>
      <c r="Y55" s="30"/>
      <c r="Z55" s="46">
        <v>-4.9951969260326233E-3</v>
      </c>
      <c r="AA55" s="46">
        <v>5.6310679611650321E-3</v>
      </c>
      <c r="AB55" s="46">
        <v>-1.163179037967914E-2</v>
      </c>
      <c r="AC55" s="46" t="s">
        <v>89</v>
      </c>
      <c r="AD55" s="15"/>
    </row>
    <row r="56" spans="2:30" s="49" customFormat="1" ht="13" x14ac:dyDescent="0.3">
      <c r="B56" s="63" t="s">
        <v>72</v>
      </c>
      <c r="C56" s="35" t="s">
        <v>159</v>
      </c>
      <c r="D56" s="64" t="s">
        <v>161</v>
      </c>
      <c r="E56" s="78"/>
      <c r="F56" s="20"/>
      <c r="G56" s="36">
        <v>42815</v>
      </c>
      <c r="H56" s="37">
        <v>45189</v>
      </c>
      <c r="I56" s="38">
        <v>2.2305000000000002E-2</v>
      </c>
      <c r="J56" s="39" t="s">
        <v>95</v>
      </c>
      <c r="K56" s="36">
        <v>44357</v>
      </c>
      <c r="L56" s="36">
        <v>44368</v>
      </c>
      <c r="M56" s="20"/>
      <c r="N56" s="40">
        <v>961.60269695</v>
      </c>
      <c r="O56" s="40">
        <v>10746777.068</v>
      </c>
      <c r="P56" s="41">
        <v>105369</v>
      </c>
      <c r="Q56" s="41">
        <v>681</v>
      </c>
      <c r="R56" s="42">
        <v>0.191367144143581</v>
      </c>
      <c r="S56" s="43">
        <v>1.1175901546539437E-2</v>
      </c>
      <c r="T56" s="30"/>
      <c r="U56" s="44">
        <v>101.95</v>
      </c>
      <c r="V56" s="44">
        <v>103.6</v>
      </c>
      <c r="W56" s="44">
        <v>98.62</v>
      </c>
      <c r="X56" s="45">
        <v>1.7367E-2</v>
      </c>
      <c r="Y56" s="30"/>
      <c r="Z56" s="46">
        <v>-4.3945312500000278E-3</v>
      </c>
      <c r="AA56" s="47">
        <v>3.240506329113927E-2</v>
      </c>
      <c r="AB56" s="47">
        <v>-6.5289417267589325E-3</v>
      </c>
      <c r="AC56" s="47" t="s">
        <v>89</v>
      </c>
      <c r="AD56" s="15"/>
    </row>
    <row r="57" spans="2:30" s="49" customFormat="1" ht="13" x14ac:dyDescent="0.3">
      <c r="B57" s="63" t="s">
        <v>73</v>
      </c>
      <c r="C57" s="35" t="s">
        <v>159</v>
      </c>
      <c r="D57" s="64" t="s">
        <v>162</v>
      </c>
      <c r="E57" s="78"/>
      <c r="F57" s="20"/>
      <c r="G57" s="36">
        <v>43545</v>
      </c>
      <c r="H57" s="37">
        <v>46190</v>
      </c>
      <c r="I57" s="38">
        <v>4.0348999999999996E-2</v>
      </c>
      <c r="J57" s="39" t="s">
        <v>95</v>
      </c>
      <c r="K57" s="36">
        <v>44355</v>
      </c>
      <c r="L57" s="36">
        <v>44364</v>
      </c>
      <c r="M57" s="20"/>
      <c r="N57" s="40">
        <v>2013.6755359000001</v>
      </c>
      <c r="O57" s="40">
        <v>15702856.927999999</v>
      </c>
      <c r="P57" s="41">
        <v>146858</v>
      </c>
      <c r="Q57" s="41">
        <v>740</v>
      </c>
      <c r="R57" s="42">
        <v>0.16097870426722899</v>
      </c>
      <c r="S57" s="43">
        <v>7.7981068191215336E-3</v>
      </c>
      <c r="T57" s="30"/>
      <c r="U57" s="44">
        <v>107.45</v>
      </c>
      <c r="V57" s="44">
        <v>107.93</v>
      </c>
      <c r="W57" s="44">
        <v>100</v>
      </c>
      <c r="X57" s="45">
        <v>3.4300000000000004E-2</v>
      </c>
      <c r="Y57" s="30"/>
      <c r="Z57" s="46">
        <v>9.4085645883998272E-4</v>
      </c>
      <c r="AA57" s="47">
        <v>6.1758893280632408E-2</v>
      </c>
      <c r="AB57" s="47" t="s">
        <v>89</v>
      </c>
      <c r="AC57" s="47" t="s">
        <v>89</v>
      </c>
      <c r="AD57" s="15"/>
    </row>
    <row r="58" spans="2:30" s="49" customFormat="1" ht="13" x14ac:dyDescent="0.3">
      <c r="B58" s="63" t="s">
        <v>74</v>
      </c>
      <c r="C58" s="35" t="s">
        <v>159</v>
      </c>
      <c r="D58" s="64" t="s">
        <v>163</v>
      </c>
      <c r="E58" s="78"/>
      <c r="F58" s="20"/>
      <c r="G58" s="36">
        <v>44183</v>
      </c>
      <c r="H58" s="37">
        <v>46738</v>
      </c>
      <c r="I58" s="38">
        <v>3.5348999999999998E-2</v>
      </c>
      <c r="J58" s="39" t="s">
        <v>95</v>
      </c>
      <c r="K58" s="36">
        <v>44355</v>
      </c>
      <c r="L58" s="36">
        <v>44364</v>
      </c>
      <c r="M58" s="20"/>
      <c r="N58" s="40">
        <v>2505.2664</v>
      </c>
      <c r="O58" s="40">
        <v>28877324.239</v>
      </c>
      <c r="P58" s="41">
        <v>277682</v>
      </c>
      <c r="Q58" s="41">
        <v>1388</v>
      </c>
      <c r="R58" s="42">
        <v>0.125466815857641</v>
      </c>
      <c r="S58" s="43">
        <v>1.1526648119736888E-2</v>
      </c>
      <c r="T58" s="30"/>
      <c r="U58" s="44">
        <v>105</v>
      </c>
      <c r="V58" s="44">
        <v>105.249</v>
      </c>
      <c r="W58" s="44">
        <v>101</v>
      </c>
      <c r="X58" s="45">
        <v>3.9329999999999997E-2</v>
      </c>
      <c r="Y58" s="30"/>
      <c r="Z58" s="46">
        <v>1.0781671159029694E-2</v>
      </c>
      <c r="AA58" s="47" t="s">
        <v>89</v>
      </c>
      <c r="AB58" s="47" t="s">
        <v>89</v>
      </c>
      <c r="AC58" s="47" t="s">
        <v>89</v>
      </c>
      <c r="AD58" s="15"/>
    </row>
    <row r="59" spans="2:30" s="16" customFormat="1" ht="13" x14ac:dyDescent="0.3">
      <c r="B59" s="63" t="s">
        <v>75</v>
      </c>
      <c r="C59" s="35" t="s">
        <v>164</v>
      </c>
      <c r="D59" s="64" t="s">
        <v>165</v>
      </c>
      <c r="E59" s="77"/>
      <c r="F59" s="20"/>
      <c r="G59" s="36">
        <v>38496</v>
      </c>
      <c r="H59" s="37" t="s">
        <v>110</v>
      </c>
      <c r="I59" s="38">
        <v>4.9493999999999996E-2</v>
      </c>
      <c r="J59" s="39" t="s">
        <v>100</v>
      </c>
      <c r="K59" s="36">
        <v>44466</v>
      </c>
      <c r="L59" s="36">
        <v>44489</v>
      </c>
      <c r="M59" s="20"/>
      <c r="N59" s="40">
        <v>270.14</v>
      </c>
      <c r="O59" s="40">
        <v>5056023.9120000014</v>
      </c>
      <c r="P59" s="41">
        <v>48898</v>
      </c>
      <c r="Q59" s="41">
        <v>402</v>
      </c>
      <c r="R59" s="42">
        <v>0.231998925655378</v>
      </c>
      <c r="S59" s="43">
        <v>1.8716309735692608E-2</v>
      </c>
      <c r="T59" s="30"/>
      <c r="U59" s="44">
        <v>103.9</v>
      </c>
      <c r="V59" s="44">
        <v>107.78</v>
      </c>
      <c r="W59" s="44">
        <v>101</v>
      </c>
      <c r="X59" s="45">
        <v>6.7809999999999995E-2</v>
      </c>
      <c r="Y59" s="30"/>
      <c r="Z59" s="46">
        <v>4.3499275012083404E-3</v>
      </c>
      <c r="AA59" s="47">
        <v>7.8572121447279299E-3</v>
      </c>
      <c r="AB59" s="47">
        <v>-1.2920387611628344E-2</v>
      </c>
      <c r="AC59" s="47">
        <v>3.8647342995169632E-3</v>
      </c>
      <c r="AD59" s="15"/>
    </row>
    <row r="60" spans="2:30" s="16" customFormat="1" ht="13" x14ac:dyDescent="0.3">
      <c r="B60" s="63" t="s">
        <v>76</v>
      </c>
      <c r="C60" s="35" t="s">
        <v>166</v>
      </c>
      <c r="D60" s="64" t="s">
        <v>167</v>
      </c>
      <c r="E60" s="77"/>
      <c r="F60" s="20"/>
      <c r="G60" s="36">
        <v>40536</v>
      </c>
      <c r="H60" s="37" t="s">
        <v>110</v>
      </c>
      <c r="I60" s="38">
        <v>7.9000000000000008E-3</v>
      </c>
      <c r="J60" s="39" t="s">
        <v>95</v>
      </c>
      <c r="K60" s="36">
        <v>44389</v>
      </c>
      <c r="L60" s="36">
        <v>44405</v>
      </c>
      <c r="M60" s="20"/>
      <c r="N60" s="40">
        <v>71.538300000000007</v>
      </c>
      <c r="O60" s="40">
        <v>4390396.2489999998</v>
      </c>
      <c r="P60" s="41">
        <v>44194</v>
      </c>
      <c r="Q60" s="41">
        <v>78</v>
      </c>
      <c r="R60" s="42">
        <v>0.446268032066656</v>
      </c>
      <c r="S60" s="43">
        <v>6.1371268942650298E-2</v>
      </c>
      <c r="T60" s="30"/>
      <c r="U60" s="44">
        <v>100</v>
      </c>
      <c r="V60" s="44">
        <v>100</v>
      </c>
      <c r="W60" s="44">
        <v>76.209999999999994</v>
      </c>
      <c r="X60" s="45">
        <v>6.0150000000000004E-3</v>
      </c>
      <c r="Y60" s="30"/>
      <c r="Z60" s="46">
        <v>0.11731843575418995</v>
      </c>
      <c r="AA60" s="47">
        <v>0.32800361216982504</v>
      </c>
      <c r="AB60" s="47">
        <v>0.30718954248366015</v>
      </c>
      <c r="AC60" s="47">
        <v>0.25</v>
      </c>
      <c r="AD60" s="15"/>
    </row>
    <row r="61" spans="2:30" s="16" customFormat="1" ht="13" x14ac:dyDescent="0.3">
      <c r="B61" s="63" t="s">
        <v>77</v>
      </c>
      <c r="C61" s="35" t="s">
        <v>168</v>
      </c>
      <c r="D61" s="64" t="s">
        <v>169</v>
      </c>
      <c r="E61" s="77"/>
      <c r="F61" s="20"/>
      <c r="G61" s="36">
        <v>31486</v>
      </c>
      <c r="H61" s="37" t="s">
        <v>110</v>
      </c>
      <c r="I61" s="38">
        <v>0.05</v>
      </c>
      <c r="J61" s="39" t="s">
        <v>148</v>
      </c>
      <c r="K61" s="36" t="s">
        <v>101</v>
      </c>
      <c r="L61" s="36" t="s">
        <v>101</v>
      </c>
      <c r="M61" s="20"/>
      <c r="N61" s="40">
        <v>7.4999999999999997E-2</v>
      </c>
      <c r="O61" s="40">
        <v>0</v>
      </c>
      <c r="P61" s="41">
        <v>0</v>
      </c>
      <c r="Q61" s="41">
        <v>0</v>
      </c>
      <c r="R61" s="42" t="s">
        <v>89</v>
      </c>
      <c r="S61" s="43">
        <v>0</v>
      </c>
      <c r="T61" s="30"/>
      <c r="U61" s="44">
        <v>1</v>
      </c>
      <c r="V61" s="44">
        <v>0</v>
      </c>
      <c r="W61" s="44">
        <v>0</v>
      </c>
      <c r="X61" s="45" t="s">
        <v>89</v>
      </c>
      <c r="Y61" s="30"/>
      <c r="Z61" s="46">
        <v>0</v>
      </c>
      <c r="AA61" s="47">
        <v>0</v>
      </c>
      <c r="AB61" s="47">
        <v>0</v>
      </c>
      <c r="AC61" s="47">
        <v>0</v>
      </c>
      <c r="AD61" s="15"/>
    </row>
    <row r="62" spans="2:30" s="49" customFormat="1" ht="13" x14ac:dyDescent="0.3">
      <c r="B62" s="63" t="s">
        <v>78</v>
      </c>
      <c r="C62" s="35" t="s">
        <v>170</v>
      </c>
      <c r="D62" s="64" t="s">
        <v>171</v>
      </c>
      <c r="E62" s="78"/>
      <c r="F62" s="20"/>
      <c r="G62" s="36">
        <v>42863</v>
      </c>
      <c r="H62" s="37">
        <v>44729</v>
      </c>
      <c r="I62" s="38">
        <v>4.1348999999999997E-2</v>
      </c>
      <c r="J62" s="39" t="s">
        <v>95</v>
      </c>
      <c r="K62" s="36">
        <v>44348</v>
      </c>
      <c r="L62" s="36">
        <v>44364</v>
      </c>
      <c r="M62" s="20"/>
      <c r="N62" s="40">
        <v>383.25</v>
      </c>
      <c r="O62" s="40">
        <v>7410350.7609999999</v>
      </c>
      <c r="P62" s="41">
        <v>72096</v>
      </c>
      <c r="Q62" s="41">
        <v>396</v>
      </c>
      <c r="R62" s="42">
        <v>0.179763584339552</v>
      </c>
      <c r="S62" s="43">
        <v>1.9335553192433137E-2</v>
      </c>
      <c r="T62" s="30"/>
      <c r="U62" s="44">
        <v>102.2</v>
      </c>
      <c r="V62" s="44">
        <v>103.95</v>
      </c>
      <c r="W62" s="44">
        <v>100.15</v>
      </c>
      <c r="X62" s="45">
        <v>2.8709999999999999E-2</v>
      </c>
      <c r="Y62" s="30"/>
      <c r="Z62" s="46">
        <v>-1.1605415860735036E-2</v>
      </c>
      <c r="AA62" s="47">
        <v>1.3888888888888945E-2</v>
      </c>
      <c r="AB62" s="47">
        <v>1.1881188118811909E-2</v>
      </c>
      <c r="AC62" s="47" t="s">
        <v>89</v>
      </c>
      <c r="AD62" s="48"/>
    </row>
    <row r="63" spans="2:30" s="49" customFormat="1" ht="13" x14ac:dyDescent="0.3">
      <c r="B63" s="63" t="s">
        <v>79</v>
      </c>
      <c r="C63" s="35" t="s">
        <v>170</v>
      </c>
      <c r="D63" s="64" t="s">
        <v>172</v>
      </c>
      <c r="E63" s="78"/>
      <c r="F63" s="20"/>
      <c r="G63" s="36">
        <v>43066</v>
      </c>
      <c r="H63" s="37">
        <v>45460</v>
      </c>
      <c r="I63" s="38">
        <v>3.6849E-2</v>
      </c>
      <c r="J63" s="39" t="s">
        <v>95</v>
      </c>
      <c r="K63" s="36">
        <v>44348</v>
      </c>
      <c r="L63" s="36">
        <v>44364</v>
      </c>
      <c r="M63" s="20"/>
      <c r="N63" s="40">
        <v>386.7</v>
      </c>
      <c r="O63" s="40">
        <v>4022734.7199999997</v>
      </c>
      <c r="P63" s="41">
        <v>38937</v>
      </c>
      <c r="Q63" s="41">
        <v>208</v>
      </c>
      <c r="R63" s="42">
        <v>0.14729728497702299</v>
      </c>
      <c r="S63" s="43">
        <v>1.0402727489009568E-2</v>
      </c>
      <c r="T63" s="30"/>
      <c r="U63" s="44">
        <v>103.12</v>
      </c>
      <c r="V63" s="44">
        <v>104.59</v>
      </c>
      <c r="W63" s="44">
        <v>98.52</v>
      </c>
      <c r="X63" s="45">
        <v>3.3000000000000002E-2</v>
      </c>
      <c r="Y63" s="30"/>
      <c r="Z63" s="46">
        <v>-2.2254475084662775E-3</v>
      </c>
      <c r="AA63" s="47">
        <v>3.638190954773874E-2</v>
      </c>
      <c r="AB63" s="47">
        <v>3.6902966314731035E-2</v>
      </c>
      <c r="AC63" s="47" t="s">
        <v>89</v>
      </c>
      <c r="AD63" s="48"/>
    </row>
    <row r="64" spans="2:30" s="49" customFormat="1" ht="13" x14ac:dyDescent="0.3">
      <c r="B64" s="63" t="s">
        <v>80</v>
      </c>
      <c r="C64" s="35" t="s">
        <v>170</v>
      </c>
      <c r="D64" s="64" t="s">
        <v>173</v>
      </c>
      <c r="E64" s="78"/>
      <c r="F64" s="20"/>
      <c r="G64" s="36">
        <v>43817</v>
      </c>
      <c r="H64" s="37">
        <v>46190</v>
      </c>
      <c r="I64" s="38">
        <v>3.0349000000000001E-2</v>
      </c>
      <c r="J64" s="39" t="s">
        <v>95</v>
      </c>
      <c r="K64" s="36">
        <v>44348</v>
      </c>
      <c r="L64" s="36">
        <v>44364</v>
      </c>
      <c r="M64" s="20"/>
      <c r="N64" s="40">
        <v>393.51240000000001</v>
      </c>
      <c r="O64" s="40">
        <v>8135530.0499999989</v>
      </c>
      <c r="P64" s="41">
        <v>80508</v>
      </c>
      <c r="Q64" s="41">
        <v>334</v>
      </c>
      <c r="R64" s="42">
        <v>0.21943471889114899</v>
      </c>
      <c r="S64" s="43">
        <v>2.0674138985200971E-2</v>
      </c>
      <c r="T64" s="30"/>
      <c r="U64" s="44">
        <v>101.16</v>
      </c>
      <c r="V64" s="44">
        <v>101.9</v>
      </c>
      <c r="W64" s="44">
        <v>93.52</v>
      </c>
      <c r="X64" s="45">
        <v>3.7469999999999996E-2</v>
      </c>
      <c r="Y64" s="30"/>
      <c r="Z64" s="46">
        <v>5.566600397614337E-3</v>
      </c>
      <c r="AA64" s="47">
        <v>4.3101670447514874E-2</v>
      </c>
      <c r="AB64" s="47" t="s">
        <v>89</v>
      </c>
      <c r="AC64" s="47" t="s">
        <v>89</v>
      </c>
      <c r="AD64" s="48"/>
    </row>
    <row r="65" spans="2:30" s="49" customFormat="1" ht="13" x14ac:dyDescent="0.3">
      <c r="B65" s="63" t="s">
        <v>81</v>
      </c>
      <c r="C65" s="35" t="s">
        <v>174</v>
      </c>
      <c r="D65" s="64" t="s">
        <v>175</v>
      </c>
      <c r="E65" s="78"/>
      <c r="F65" s="20"/>
      <c r="G65" s="36">
        <v>43097</v>
      </c>
      <c r="H65" s="37">
        <v>44927</v>
      </c>
      <c r="I65" s="38">
        <v>6.25E-2</v>
      </c>
      <c r="J65" s="39" t="s">
        <v>100</v>
      </c>
      <c r="K65" s="36" t="s">
        <v>101</v>
      </c>
      <c r="L65" s="36" t="s">
        <v>101</v>
      </c>
      <c r="M65" s="20"/>
      <c r="N65" s="40">
        <v>120.2387028</v>
      </c>
      <c r="O65" s="40">
        <v>1730338.2229999998</v>
      </c>
      <c r="P65" s="41">
        <v>28512</v>
      </c>
      <c r="Q65" s="41">
        <v>146</v>
      </c>
      <c r="R65" s="42">
        <v>1.60357294366794</v>
      </c>
      <c r="S65" s="43">
        <v>1.4390859038775324E-2</v>
      </c>
      <c r="T65" s="30"/>
      <c r="U65" s="44">
        <v>60.4</v>
      </c>
      <c r="V65" s="44">
        <v>67.900000000000006</v>
      </c>
      <c r="W65" s="44">
        <v>42.53</v>
      </c>
      <c r="X65" s="45">
        <v>0.10814</v>
      </c>
      <c r="Y65" s="30"/>
      <c r="Z65" s="46">
        <v>-9.8360655737705152E-3</v>
      </c>
      <c r="AA65" s="47">
        <v>0.23265306122448975</v>
      </c>
      <c r="AB65" s="47">
        <v>-0.38711314053779805</v>
      </c>
      <c r="AC65" s="47" t="s">
        <v>89</v>
      </c>
      <c r="AD65" s="48"/>
    </row>
    <row r="66" spans="2:30" s="16" customFormat="1" ht="13" x14ac:dyDescent="0.3">
      <c r="B66" s="63" t="s">
        <v>82</v>
      </c>
      <c r="C66" s="35" t="s">
        <v>176</v>
      </c>
      <c r="D66" s="64" t="s">
        <v>177</v>
      </c>
      <c r="E66" s="77"/>
      <c r="F66" s="20"/>
      <c r="G66" s="36">
        <v>41814</v>
      </c>
      <c r="H66" s="37">
        <v>44827</v>
      </c>
      <c r="I66" s="38">
        <v>3.0800000000000001E-2</v>
      </c>
      <c r="J66" s="39" t="s">
        <v>95</v>
      </c>
      <c r="K66" s="36">
        <v>44358</v>
      </c>
      <c r="L66" s="36">
        <v>44370</v>
      </c>
      <c r="M66" s="20"/>
      <c r="N66" s="40">
        <v>1328.6563729</v>
      </c>
      <c r="O66" s="40">
        <v>19268549.563000001</v>
      </c>
      <c r="P66" s="41">
        <v>189647</v>
      </c>
      <c r="Q66" s="41">
        <v>877</v>
      </c>
      <c r="R66" s="42">
        <v>0.109690710911984</v>
      </c>
      <c r="S66" s="38">
        <v>1.4502282122008254E-2</v>
      </c>
      <c r="T66" s="30"/>
      <c r="U66" s="50">
        <v>101.38</v>
      </c>
      <c r="V66" s="50">
        <v>102.45</v>
      </c>
      <c r="W66" s="50">
        <v>97.85</v>
      </c>
      <c r="X66" s="45">
        <v>2.5419999999999998E-2</v>
      </c>
      <c r="Y66" s="30"/>
      <c r="Z66" s="47">
        <v>-1.0444119082479331E-2</v>
      </c>
      <c r="AA66" s="47">
        <v>1.9919517102615591E-2</v>
      </c>
      <c r="AB66" s="47">
        <v>3.6075625958099142E-2</v>
      </c>
      <c r="AC66" s="47">
        <v>0.10797814207650268</v>
      </c>
      <c r="AD66" s="15"/>
    </row>
    <row r="67" spans="2:30" s="49" customFormat="1" ht="13" x14ac:dyDescent="0.3">
      <c r="B67" s="63" t="s">
        <v>83</v>
      </c>
      <c r="C67" s="35" t="s">
        <v>176</v>
      </c>
      <c r="D67" s="64" t="s">
        <v>178</v>
      </c>
      <c r="E67" s="78"/>
      <c r="F67" s="20"/>
      <c r="G67" s="36">
        <v>42552</v>
      </c>
      <c r="H67" s="37">
        <v>44550</v>
      </c>
      <c r="I67" s="38">
        <v>4.9349999999999998E-2</v>
      </c>
      <c r="J67" s="39" t="s">
        <v>95</v>
      </c>
      <c r="K67" s="36">
        <v>44368</v>
      </c>
      <c r="L67" s="36">
        <v>44377</v>
      </c>
      <c r="M67" s="20"/>
      <c r="N67" s="40">
        <v>1739.4985747999999</v>
      </c>
      <c r="O67" s="40">
        <v>25301668.109999999</v>
      </c>
      <c r="P67" s="41">
        <v>247770</v>
      </c>
      <c r="Q67" s="41">
        <v>907</v>
      </c>
      <c r="R67" s="42">
        <v>7.5799399703203402E-2</v>
      </c>
      <c r="S67" s="38">
        <v>1.454538018975329E-2</v>
      </c>
      <c r="T67" s="30"/>
      <c r="U67" s="50">
        <v>102.2</v>
      </c>
      <c r="V67" s="50">
        <v>104.35</v>
      </c>
      <c r="W67" s="50">
        <v>101.25</v>
      </c>
      <c r="X67" s="45">
        <v>2.5259999999999998E-2</v>
      </c>
      <c r="Y67" s="30"/>
      <c r="Z67" s="47">
        <v>-7.8216660148609991E-4</v>
      </c>
      <c r="AA67" s="47">
        <v>-3.898635477582763E-3</v>
      </c>
      <c r="AB67" s="47">
        <v>-2.2944550669215982E-2</v>
      </c>
      <c r="AC67" s="47" t="s">
        <v>89</v>
      </c>
      <c r="AD67" s="15"/>
    </row>
    <row r="68" spans="2:30" s="49" customFormat="1" ht="13" x14ac:dyDescent="0.3">
      <c r="B68" s="63" t="s">
        <v>84</v>
      </c>
      <c r="C68" s="35" t="s">
        <v>176</v>
      </c>
      <c r="D68" s="64" t="s">
        <v>179</v>
      </c>
      <c r="E68" s="78"/>
      <c r="F68" s="20"/>
      <c r="G68" s="36">
        <v>43173</v>
      </c>
      <c r="H68" s="37">
        <v>45922</v>
      </c>
      <c r="I68" s="38">
        <v>3.2305E-2</v>
      </c>
      <c r="J68" s="39" t="s">
        <v>95</v>
      </c>
      <c r="K68" s="36">
        <v>44357</v>
      </c>
      <c r="L68" s="36">
        <v>44369</v>
      </c>
      <c r="M68" s="20"/>
      <c r="N68" s="40">
        <v>1747.8098022000001</v>
      </c>
      <c r="O68" s="40">
        <v>17728587.566999998</v>
      </c>
      <c r="P68" s="41">
        <v>171855</v>
      </c>
      <c r="Q68" s="41">
        <v>882</v>
      </c>
      <c r="R68" s="42">
        <v>0.152416740147121</v>
      </c>
      <c r="S68" s="38">
        <v>1.0143316249104853E-2</v>
      </c>
      <c r="T68" s="30"/>
      <c r="U68" s="50">
        <v>103.4</v>
      </c>
      <c r="V68" s="50">
        <v>103.85</v>
      </c>
      <c r="W68" s="50">
        <v>96.5</v>
      </c>
      <c r="X68" s="45">
        <v>3.2000000000000001E-2</v>
      </c>
      <c r="Y68" s="30"/>
      <c r="Z68" s="47">
        <v>-9.6618357487917217E-4</v>
      </c>
      <c r="AA68" s="47">
        <v>6.4333504889346374E-2</v>
      </c>
      <c r="AB68" s="47">
        <v>7.2614107883817419E-2</v>
      </c>
      <c r="AC68" s="47" t="s">
        <v>89</v>
      </c>
      <c r="AD68" s="48"/>
    </row>
    <row r="69" spans="2:30" s="49" customFormat="1" ht="13" x14ac:dyDescent="0.3">
      <c r="B69" s="63" t="s">
        <v>85</v>
      </c>
      <c r="C69" s="35" t="s">
        <v>176</v>
      </c>
      <c r="D69" s="64" t="s">
        <v>180</v>
      </c>
      <c r="E69" s="78"/>
      <c r="F69" s="20"/>
      <c r="G69" s="36">
        <v>43453</v>
      </c>
      <c r="H69" s="37">
        <v>45504</v>
      </c>
      <c r="I69" s="38">
        <v>3.7350000000000001E-2</v>
      </c>
      <c r="J69" s="39" t="s">
        <v>95</v>
      </c>
      <c r="K69" s="36">
        <v>44356</v>
      </c>
      <c r="L69" s="36">
        <v>44365</v>
      </c>
      <c r="M69" s="20"/>
      <c r="N69" s="40">
        <v>1489.2301970000001</v>
      </c>
      <c r="O69" s="40">
        <v>21886178.499000009</v>
      </c>
      <c r="P69" s="41">
        <v>209538</v>
      </c>
      <c r="Q69" s="41">
        <v>813</v>
      </c>
      <c r="R69" s="42">
        <v>0.13742254623613501</v>
      </c>
      <c r="S69" s="38">
        <v>1.4696303192809896E-2</v>
      </c>
      <c r="T69" s="30"/>
      <c r="U69" s="50">
        <v>104.65</v>
      </c>
      <c r="V69" s="50">
        <v>105.58</v>
      </c>
      <c r="W69" s="50">
        <v>98.9</v>
      </c>
      <c r="X69" s="45">
        <v>2.836E-2</v>
      </c>
      <c r="Y69" s="30"/>
      <c r="Z69" s="47">
        <v>-5.70071258907358E-3</v>
      </c>
      <c r="AA69" s="47">
        <v>4.6500000000000055E-2</v>
      </c>
      <c r="AB69" s="47" t="s">
        <v>89</v>
      </c>
      <c r="AC69" s="47" t="s">
        <v>89</v>
      </c>
      <c r="AD69" s="48"/>
    </row>
    <row r="70" spans="2:30" s="49" customFormat="1" ht="13" x14ac:dyDescent="0.3">
      <c r="B70" s="63" t="s">
        <v>86</v>
      </c>
      <c r="C70" s="35" t="s">
        <v>176</v>
      </c>
      <c r="D70" s="64" t="s">
        <v>181</v>
      </c>
      <c r="E70" s="78"/>
      <c r="F70" s="20"/>
      <c r="G70" s="36">
        <v>44172</v>
      </c>
      <c r="H70" s="37">
        <v>46468</v>
      </c>
      <c r="I70" s="38">
        <v>3.4305000000000002E-2</v>
      </c>
      <c r="J70" s="39" t="s">
        <v>95</v>
      </c>
      <c r="K70" s="36">
        <v>44357</v>
      </c>
      <c r="L70" s="36">
        <v>44369</v>
      </c>
      <c r="M70" s="20"/>
      <c r="N70" s="40">
        <v>1793.7489819300001</v>
      </c>
      <c r="O70" s="40">
        <v>17398254.630999994</v>
      </c>
      <c r="P70" s="41">
        <v>167327</v>
      </c>
      <c r="Q70" s="41">
        <v>954</v>
      </c>
      <c r="R70" s="42">
        <v>0.155348885502687</v>
      </c>
      <c r="S70" s="38">
        <v>9.699380909072455E-3</v>
      </c>
      <c r="T70" s="30"/>
      <c r="U70" s="50">
        <v>104.11</v>
      </c>
      <c r="V70" s="50">
        <v>105.02</v>
      </c>
      <c r="W70" s="50">
        <v>100.5</v>
      </c>
      <c r="X70" s="45">
        <v>3.7659999999999999E-2</v>
      </c>
      <c r="Y70" s="30"/>
      <c r="Z70" s="47">
        <v>2.5904989358730294E-3</v>
      </c>
      <c r="AA70" s="47" t="s">
        <v>89</v>
      </c>
      <c r="AB70" s="47" t="s">
        <v>89</v>
      </c>
      <c r="AC70" s="47" t="s">
        <v>89</v>
      </c>
      <c r="AD70" s="48"/>
    </row>
    <row r="71" spans="2:30" s="49" customFormat="1" ht="13" x14ac:dyDescent="0.3">
      <c r="B71" s="63" t="s">
        <v>87</v>
      </c>
      <c r="C71" s="35" t="s">
        <v>182</v>
      </c>
      <c r="D71" s="64" t="s">
        <v>183</v>
      </c>
      <c r="E71" s="78"/>
      <c r="F71" s="20"/>
      <c r="G71" s="36">
        <v>31486</v>
      </c>
      <c r="H71" s="37" t="s">
        <v>110</v>
      </c>
      <c r="I71" s="38">
        <v>0</v>
      </c>
      <c r="J71" s="39" t="s">
        <v>100</v>
      </c>
      <c r="K71" s="36" t="s">
        <v>101</v>
      </c>
      <c r="L71" s="36" t="s">
        <v>101</v>
      </c>
      <c r="M71" s="20"/>
      <c r="N71" s="40">
        <v>2.3789999999999999E-2</v>
      </c>
      <c r="O71" s="40">
        <v>0</v>
      </c>
      <c r="P71" s="41">
        <v>0</v>
      </c>
      <c r="Q71" s="41">
        <v>0</v>
      </c>
      <c r="R71" s="42" t="s">
        <v>89</v>
      </c>
      <c r="S71" s="38">
        <v>0</v>
      </c>
      <c r="T71" s="30"/>
      <c r="U71" s="50">
        <v>1</v>
      </c>
      <c r="V71" s="50">
        <v>0</v>
      </c>
      <c r="W71" s="50">
        <v>0</v>
      </c>
      <c r="X71" s="45">
        <v>5.6690000000000004E-2</v>
      </c>
      <c r="Y71" s="30"/>
      <c r="Z71" s="47">
        <v>0</v>
      </c>
      <c r="AA71" s="47">
        <v>0</v>
      </c>
      <c r="AB71" s="47">
        <v>0</v>
      </c>
      <c r="AC71" s="47">
        <v>-0.23076923076923078</v>
      </c>
      <c r="AD71" s="48"/>
    </row>
    <row r="72" spans="2:30" s="16" customFormat="1" ht="13" x14ac:dyDescent="0.3">
      <c r="B72" s="63" t="s">
        <v>88</v>
      </c>
      <c r="C72" s="35" t="s">
        <v>182</v>
      </c>
      <c r="D72" s="64" t="s">
        <v>184</v>
      </c>
      <c r="E72" s="77"/>
      <c r="F72" s="20"/>
      <c r="G72" s="36">
        <v>41135</v>
      </c>
      <c r="H72" s="37">
        <v>44530</v>
      </c>
      <c r="I72" s="38" t="s">
        <v>89</v>
      </c>
      <c r="J72" s="39" t="s">
        <v>89</v>
      </c>
      <c r="K72" s="36" t="s">
        <v>101</v>
      </c>
      <c r="L72" s="36" t="s">
        <v>101</v>
      </c>
      <c r="M72" s="20"/>
      <c r="N72" s="40">
        <v>32.623892860000005</v>
      </c>
      <c r="O72" s="40">
        <v>173781.64</v>
      </c>
      <c r="P72" s="41">
        <v>1687</v>
      </c>
      <c r="Q72" s="41">
        <v>10</v>
      </c>
      <c r="R72" s="42">
        <v>1.0378435379936599</v>
      </c>
      <c r="S72" s="38">
        <v>5.3268210739213411E-3</v>
      </c>
      <c r="T72" s="30"/>
      <c r="U72" s="50">
        <v>101.51</v>
      </c>
      <c r="V72" s="50">
        <v>104.5</v>
      </c>
      <c r="W72" s="50">
        <v>101.51</v>
      </c>
      <c r="X72" s="45">
        <v>5.6690000000000004E-2</v>
      </c>
      <c r="Y72" s="30"/>
      <c r="Z72" s="47">
        <v>-2.8612440191387509E-2</v>
      </c>
      <c r="AA72" s="47">
        <v>-1.4466019417475679E-2</v>
      </c>
      <c r="AB72" s="47">
        <v>-4.8039215686274004E-3</v>
      </c>
      <c r="AC72" s="47">
        <v>-7.8856624319419213E-2</v>
      </c>
      <c r="AD72" s="15"/>
    </row>
    <row r="73" spans="2:30" s="16" customFormat="1" ht="14.5" x14ac:dyDescent="0.35">
      <c r="B73" s="98"/>
      <c r="C73" s="99">
        <v>1</v>
      </c>
      <c r="D73" s="100" t="s">
        <v>185</v>
      </c>
      <c r="G73" s="101"/>
      <c r="H73" s="102"/>
      <c r="I73" s="103"/>
      <c r="J73" s="104"/>
      <c r="K73" s="105"/>
      <c r="L73" s="105"/>
      <c r="M73" s="106"/>
      <c r="N73" s="107"/>
      <c r="O73" s="107"/>
      <c r="P73" s="108"/>
      <c r="Q73" s="108"/>
      <c r="R73" s="108"/>
      <c r="S73" s="109"/>
      <c r="T73" s="110"/>
      <c r="U73" s="111"/>
      <c r="V73" s="111"/>
      <c r="W73" s="111"/>
      <c r="X73" s="111"/>
      <c r="Y73" s="13"/>
      <c r="Z73" s="112"/>
      <c r="AA73" s="112"/>
      <c r="AB73" s="112"/>
      <c r="AC73" s="112"/>
      <c r="AD73" s="15"/>
    </row>
    <row r="74" spans="2:30" ht="14.5" x14ac:dyDescent="0.35">
      <c r="C74" s="113">
        <v>2</v>
      </c>
      <c r="D74" s="100" t="s">
        <v>186</v>
      </c>
      <c r="G74" s="114"/>
      <c r="H74" s="114"/>
      <c r="I74" s="114"/>
      <c r="J74" s="114"/>
      <c r="K74" s="114"/>
      <c r="L74" s="114"/>
      <c r="M74" s="115"/>
      <c r="N74" s="114"/>
      <c r="O74" s="114"/>
      <c r="P74" s="114"/>
      <c r="Q74" s="114"/>
      <c r="R74" s="114"/>
      <c r="S74" s="15"/>
      <c r="T74" s="13"/>
      <c r="U74" s="116"/>
      <c r="V74" s="15"/>
      <c r="W74" s="15"/>
      <c r="X74" s="15"/>
      <c r="Y74" s="13"/>
      <c r="Z74" s="15"/>
      <c r="AA74" s="15"/>
      <c r="AB74" s="15"/>
      <c r="AC74" s="15"/>
      <c r="AD74" s="15"/>
    </row>
    <row r="75" spans="2:30" ht="14.5" x14ac:dyDescent="0.35">
      <c r="B75" s="117"/>
      <c r="C75" s="113">
        <v>3</v>
      </c>
      <c r="D75" s="118" t="s">
        <v>90</v>
      </c>
      <c r="H75" s="119"/>
      <c r="I75" s="119"/>
      <c r="J75" s="119"/>
      <c r="K75" s="120"/>
      <c r="L75" s="120"/>
      <c r="M75" s="121"/>
      <c r="N75" s="122"/>
      <c r="O75" s="122"/>
      <c r="P75" s="122"/>
      <c r="Q75" s="122"/>
      <c r="R75" s="122"/>
      <c r="S75" s="122"/>
      <c r="T75" s="121"/>
      <c r="U75" s="122"/>
      <c r="V75" s="122"/>
      <c r="W75" s="122"/>
      <c r="X75" s="122"/>
      <c r="Y75" s="13"/>
      <c r="Z75" s="15"/>
      <c r="AA75" s="15"/>
      <c r="AB75" s="15"/>
      <c r="AC75" s="15"/>
      <c r="AD75" s="15"/>
    </row>
    <row r="76" spans="2:30" ht="15.5" x14ac:dyDescent="0.35">
      <c r="B76" s="123"/>
      <c r="D76" s="118" t="s">
        <v>187</v>
      </c>
      <c r="G76" s="124"/>
      <c r="H76" s="125"/>
      <c r="I76" s="123"/>
      <c r="J76" s="114"/>
      <c r="K76" s="126"/>
      <c r="L76" s="127"/>
      <c r="M76" s="128"/>
      <c r="N76" s="127"/>
      <c r="O76" s="129"/>
      <c r="P76" s="129"/>
      <c r="Q76" s="129"/>
      <c r="R76" s="129"/>
      <c r="S76" s="129"/>
      <c r="T76" s="130"/>
      <c r="U76" s="131"/>
      <c r="V76" s="129"/>
      <c r="W76" s="129"/>
      <c r="X76" s="129"/>
      <c r="Y76" s="13"/>
      <c r="Z76" s="15"/>
      <c r="AA76" s="15"/>
      <c r="AB76" s="15"/>
      <c r="AC76" s="15"/>
      <c r="AD76" s="15"/>
    </row>
    <row r="77" spans="2:30" ht="14.5" x14ac:dyDescent="0.35">
      <c r="B77" s="117"/>
      <c r="C77" s="114"/>
      <c r="D77" s="132" t="s">
        <v>91</v>
      </c>
      <c r="E77" s="8"/>
      <c r="G77" s="133"/>
      <c r="H77" s="133"/>
      <c r="I77" s="133"/>
      <c r="J77" s="133"/>
      <c r="K77" s="133"/>
      <c r="L77" s="133"/>
      <c r="M77" s="133"/>
      <c r="N77" s="133"/>
      <c r="O77" s="133"/>
      <c r="P77" s="133"/>
      <c r="Q77" s="133"/>
      <c r="R77" s="133"/>
      <c r="S77" s="133"/>
      <c r="T77" s="133"/>
      <c r="U77" s="133"/>
      <c r="V77" s="133"/>
      <c r="W77" s="133"/>
      <c r="X77" s="134"/>
      <c r="Y77" s="13"/>
      <c r="Z77" s="15"/>
      <c r="AA77" s="15"/>
      <c r="AB77" s="15"/>
      <c r="AC77" s="15"/>
      <c r="AD77" s="15"/>
    </row>
    <row r="78" spans="2:30" ht="14.5" x14ac:dyDescent="0.35">
      <c r="B78" s="117"/>
      <c r="C78" s="114"/>
      <c r="E78" s="126"/>
      <c r="F78" s="13"/>
      <c r="G78" s="133"/>
      <c r="H78" s="133"/>
      <c r="I78" s="133"/>
      <c r="J78" s="133"/>
      <c r="K78" s="133"/>
      <c r="L78" s="133"/>
      <c r="M78" s="133"/>
      <c r="N78" s="133"/>
      <c r="O78" s="133"/>
      <c r="P78" s="133"/>
      <c r="Q78" s="133"/>
      <c r="R78" s="133"/>
      <c r="S78" s="133"/>
      <c r="T78" s="133"/>
      <c r="U78" s="133"/>
      <c r="V78" s="133"/>
      <c r="W78" s="133"/>
      <c r="X78" s="134"/>
      <c r="Y78" s="13"/>
      <c r="Z78" s="15"/>
      <c r="AA78" s="15"/>
      <c r="AB78" s="15"/>
      <c r="AC78" s="15"/>
      <c r="AD78" s="15"/>
    </row>
    <row r="79" spans="2:30" ht="14.5" x14ac:dyDescent="0.35">
      <c r="B79" s="117"/>
      <c r="C79" s="114"/>
      <c r="D79" s="126"/>
      <c r="E79" s="135"/>
      <c r="F79" s="13"/>
      <c r="G79" s="136"/>
      <c r="H79" s="136"/>
      <c r="I79" s="136"/>
      <c r="J79" s="136"/>
      <c r="K79" s="136"/>
      <c r="L79" s="136"/>
      <c r="M79" s="136"/>
      <c r="N79" s="136"/>
      <c r="O79" s="136"/>
      <c r="P79" s="136"/>
      <c r="Q79" s="136"/>
      <c r="R79" s="136"/>
      <c r="S79" s="136"/>
      <c r="T79" s="136"/>
      <c r="U79" s="136"/>
      <c r="V79" s="136"/>
      <c r="W79" s="136"/>
      <c r="X79" s="136"/>
      <c r="Y79" s="13"/>
      <c r="Z79" s="15"/>
      <c r="AA79" s="15"/>
      <c r="AB79" s="15"/>
      <c r="AC79" s="15"/>
      <c r="AD79" s="15"/>
    </row>
    <row r="80" spans="2:30" ht="19.5" customHeight="1" x14ac:dyDescent="0.35">
      <c r="B80" s="117"/>
      <c r="C80" s="114"/>
      <c r="D80" s="126"/>
      <c r="E80" s="135"/>
      <c r="F80" s="13"/>
      <c r="G80" s="136"/>
      <c r="H80" s="136"/>
      <c r="I80" s="136"/>
      <c r="J80" s="136"/>
      <c r="K80" s="136"/>
      <c r="L80" s="136"/>
      <c r="M80" s="136"/>
      <c r="N80" s="136"/>
      <c r="O80" s="136"/>
      <c r="P80" s="136"/>
      <c r="Q80" s="136"/>
      <c r="R80" s="136"/>
      <c r="S80" s="136"/>
      <c r="T80" s="136"/>
      <c r="U80" s="136"/>
      <c r="V80" s="136"/>
      <c r="W80" s="136"/>
      <c r="X80" s="136"/>
      <c r="Y80" s="13"/>
      <c r="Z80" s="15"/>
      <c r="AA80" s="15"/>
      <c r="AB80" s="15"/>
      <c r="AC80" s="15"/>
      <c r="AD80" s="15"/>
    </row>
    <row r="81" spans="2:30" ht="14.5" x14ac:dyDescent="0.35">
      <c r="B81" s="117"/>
      <c r="C81" s="114"/>
      <c r="D81" s="126"/>
      <c r="E81" s="135"/>
      <c r="F81" s="13"/>
      <c r="G81" s="137"/>
      <c r="H81" s="138"/>
      <c r="I81" s="138"/>
      <c r="J81" s="139"/>
      <c r="K81" s="140"/>
      <c r="L81" s="140"/>
      <c r="M81" s="141"/>
      <c r="N81" s="140"/>
      <c r="O81" s="140"/>
      <c r="P81" s="140"/>
      <c r="Q81" s="140"/>
      <c r="R81" s="140"/>
      <c r="S81" s="140"/>
      <c r="T81" s="141"/>
      <c r="U81" s="140"/>
      <c r="V81" s="140"/>
      <c r="W81" s="140"/>
      <c r="X81" s="140"/>
      <c r="Y81" s="13"/>
      <c r="Z81" s="15"/>
      <c r="AA81" s="15"/>
      <c r="AB81" s="15"/>
      <c r="AC81" s="15"/>
      <c r="AD81" s="15"/>
    </row>
    <row r="82" spans="2:30" ht="14.5" x14ac:dyDescent="0.35">
      <c r="B82" s="117"/>
      <c r="C82" s="114"/>
      <c r="D82" s="126"/>
      <c r="E82" s="135"/>
      <c r="F82" s="13"/>
      <c r="G82" s="114"/>
      <c r="H82" s="126"/>
      <c r="I82" s="126"/>
      <c r="J82" s="135"/>
      <c r="K82" s="142"/>
      <c r="L82" s="142"/>
      <c r="M82" s="143"/>
      <c r="N82" s="142"/>
      <c r="O82" s="142"/>
      <c r="P82" s="142"/>
      <c r="Q82" s="142"/>
      <c r="R82" s="142"/>
      <c r="S82" s="142"/>
      <c r="T82" s="143"/>
      <c r="U82" s="142"/>
      <c r="V82" s="142"/>
      <c r="W82" s="142"/>
      <c r="X82" s="142"/>
      <c r="Y82" s="13"/>
      <c r="Z82" s="15"/>
      <c r="AA82" s="15"/>
      <c r="AB82" s="15"/>
      <c r="AC82" s="15"/>
      <c r="AD82" s="15"/>
    </row>
    <row r="83" spans="2:30" ht="13" x14ac:dyDescent="0.3">
      <c r="B83" s="144"/>
      <c r="C83" s="15"/>
      <c r="D83" s="15"/>
      <c r="E83" s="116"/>
      <c r="F83" s="13"/>
      <c r="G83" s="15"/>
      <c r="H83" s="15"/>
      <c r="I83" s="15"/>
      <c r="J83" s="15"/>
      <c r="K83" s="15"/>
      <c r="L83" s="15"/>
      <c r="M83" s="13"/>
      <c r="N83" s="15"/>
      <c r="O83" s="15"/>
      <c r="P83" s="15"/>
      <c r="Q83" s="15"/>
      <c r="R83" s="15"/>
      <c r="S83" s="15"/>
      <c r="T83" s="13"/>
      <c r="U83" s="116"/>
      <c r="V83" s="15"/>
      <c r="W83" s="15"/>
      <c r="X83" s="15"/>
      <c r="Y83" s="13"/>
      <c r="Z83" s="15"/>
      <c r="AA83" s="15"/>
      <c r="AB83" s="15"/>
      <c r="AC83" s="15"/>
      <c r="AD83" s="15"/>
    </row>
    <row r="84" spans="2:30" ht="14.5" x14ac:dyDescent="0.35">
      <c r="B84" s="114"/>
      <c r="C84" s="114"/>
      <c r="D84" s="114"/>
      <c r="E84" s="145"/>
      <c r="F84" s="13"/>
      <c r="G84" s="114"/>
      <c r="H84" s="114"/>
      <c r="I84" s="114"/>
      <c r="J84" s="114"/>
      <c r="K84" s="114"/>
      <c r="L84" s="114"/>
      <c r="M84" s="115"/>
      <c r="N84" s="114"/>
      <c r="O84" s="114"/>
      <c r="P84" s="114"/>
      <c r="Q84" s="114"/>
      <c r="R84" s="114"/>
      <c r="S84" s="15"/>
      <c r="T84" s="13"/>
      <c r="U84" s="116"/>
      <c r="V84" s="15"/>
      <c r="W84" s="15"/>
      <c r="X84" s="15"/>
      <c r="Y84" s="13"/>
      <c r="Z84" s="15"/>
      <c r="AA84" s="15"/>
      <c r="AB84" s="15"/>
      <c r="AC84" s="15"/>
      <c r="AD84" s="15"/>
    </row>
    <row r="85" spans="2:30" ht="14.5" x14ac:dyDescent="0.35">
      <c r="B85" s="114"/>
      <c r="C85" s="114"/>
      <c r="D85" s="114"/>
      <c r="E85" s="145"/>
      <c r="F85" s="13"/>
      <c r="G85" s="114"/>
      <c r="H85" s="114"/>
      <c r="I85" s="114"/>
      <c r="J85" s="114"/>
      <c r="K85" s="114"/>
      <c r="L85" s="114"/>
      <c r="M85" s="115"/>
      <c r="N85" s="114"/>
      <c r="O85" s="114"/>
      <c r="P85" s="114"/>
      <c r="Q85" s="114"/>
      <c r="R85" s="114"/>
      <c r="S85" s="15"/>
      <c r="T85" s="13"/>
      <c r="U85" s="116"/>
      <c r="V85" s="15"/>
      <c r="W85" s="15"/>
      <c r="X85" s="15"/>
      <c r="Y85" s="13"/>
      <c r="Z85" s="15"/>
      <c r="AA85" s="15"/>
      <c r="AB85" s="15"/>
      <c r="AC85" s="15"/>
      <c r="AD85" s="15"/>
    </row>
    <row r="86" spans="2:30" ht="14.5" x14ac:dyDescent="0.35">
      <c r="B86" s="114"/>
      <c r="C86" s="114"/>
      <c r="D86" s="114"/>
      <c r="E86" s="145"/>
      <c r="F86" s="13"/>
      <c r="G86" s="114"/>
      <c r="H86" s="114"/>
      <c r="I86" s="114"/>
      <c r="J86" s="114"/>
      <c r="K86" s="114"/>
      <c r="L86" s="114"/>
      <c r="M86" s="115"/>
      <c r="N86" s="114"/>
      <c r="O86" s="114"/>
      <c r="P86" s="114"/>
      <c r="Q86" s="114"/>
      <c r="R86" s="114"/>
      <c r="S86" s="15"/>
      <c r="T86" s="13"/>
      <c r="U86" s="116"/>
      <c r="V86" s="15"/>
      <c r="W86" s="15"/>
      <c r="X86" s="15"/>
      <c r="Y86" s="13"/>
      <c r="Z86" s="15"/>
      <c r="AA86" s="15"/>
      <c r="AB86" s="15"/>
      <c r="AC86" s="15"/>
      <c r="AD86" s="15"/>
    </row>
    <row r="87" spans="2:30" ht="14.5" x14ac:dyDescent="0.35">
      <c r="B87" s="114"/>
      <c r="C87" s="114"/>
      <c r="D87" s="114"/>
      <c r="E87" s="145"/>
      <c r="F87" s="13"/>
      <c r="G87" s="114"/>
      <c r="H87" s="114"/>
      <c r="I87" s="114"/>
      <c r="J87" s="114"/>
      <c r="K87" s="114"/>
      <c r="L87" s="114"/>
      <c r="M87" s="115"/>
      <c r="N87" s="114"/>
      <c r="O87" s="114"/>
      <c r="P87" s="114"/>
      <c r="Q87" s="114"/>
      <c r="R87" s="114"/>
      <c r="S87" s="15"/>
      <c r="T87" s="13"/>
      <c r="U87" s="116"/>
      <c r="V87" s="15"/>
      <c r="W87" s="15"/>
      <c r="X87" s="15"/>
      <c r="Y87" s="13"/>
      <c r="Z87" s="15"/>
      <c r="AA87" s="15"/>
      <c r="AB87" s="15"/>
      <c r="AC87" s="15"/>
      <c r="AD87" s="15"/>
    </row>
    <row r="88" spans="2:30" ht="14.5" x14ac:dyDescent="0.35">
      <c r="B88" s="114"/>
      <c r="C88" s="114"/>
      <c r="D88" s="114"/>
      <c r="E88" s="145"/>
      <c r="F88" s="13"/>
      <c r="G88" s="114"/>
      <c r="H88" s="114"/>
      <c r="I88" s="114"/>
      <c r="J88" s="114"/>
      <c r="K88" s="114"/>
      <c r="L88" s="114"/>
      <c r="M88" s="115"/>
      <c r="N88" s="114"/>
      <c r="O88" s="114"/>
      <c r="P88" s="114"/>
      <c r="Q88" s="114"/>
      <c r="R88" s="114"/>
      <c r="S88" s="15"/>
      <c r="T88" s="13"/>
      <c r="U88" s="116"/>
      <c r="V88" s="15"/>
      <c r="W88" s="15"/>
      <c r="X88" s="15"/>
      <c r="Y88" s="13"/>
      <c r="Z88" s="15"/>
      <c r="AA88" s="15"/>
      <c r="AB88" s="15"/>
      <c r="AC88" s="15"/>
      <c r="AD88" s="15"/>
    </row>
    <row r="89" spans="2:30" ht="14.5" x14ac:dyDescent="0.35">
      <c r="B89" s="114"/>
      <c r="C89" s="114"/>
      <c r="D89" s="114"/>
      <c r="E89" s="145"/>
      <c r="F89" s="13"/>
      <c r="G89" s="114"/>
      <c r="H89" s="114"/>
      <c r="I89" s="114"/>
      <c r="J89" s="114"/>
      <c r="K89" s="114"/>
      <c r="L89" s="114"/>
      <c r="M89" s="115"/>
      <c r="N89" s="114"/>
      <c r="O89" s="114"/>
      <c r="P89" s="114"/>
      <c r="Q89" s="114"/>
      <c r="R89" s="114"/>
      <c r="S89" s="15"/>
      <c r="T89" s="13"/>
      <c r="U89" s="116"/>
      <c r="V89" s="15"/>
      <c r="W89" s="15"/>
      <c r="X89" s="15"/>
      <c r="Y89" s="13"/>
      <c r="Z89" s="15"/>
      <c r="AA89" s="15"/>
      <c r="AB89" s="15"/>
      <c r="AC89" s="15"/>
      <c r="AD89" s="15"/>
    </row>
    <row r="90" spans="2:30" ht="14.5" x14ac:dyDescent="0.35">
      <c r="B90" s="114"/>
      <c r="C90" s="114"/>
      <c r="D90" s="114"/>
      <c r="E90" s="145"/>
      <c r="F90" s="13"/>
      <c r="G90" s="114"/>
      <c r="H90" s="114"/>
      <c r="I90" s="114"/>
      <c r="J90" s="114"/>
      <c r="K90" s="114"/>
      <c r="L90" s="114"/>
      <c r="M90" s="115"/>
      <c r="N90" s="114"/>
      <c r="O90" s="114"/>
      <c r="P90" s="114"/>
      <c r="Q90" s="114"/>
      <c r="R90" s="114"/>
      <c r="S90" s="15"/>
      <c r="T90" s="13"/>
      <c r="U90" s="116"/>
      <c r="V90" s="15"/>
      <c r="W90" s="15"/>
      <c r="X90" s="15"/>
      <c r="Y90" s="13"/>
      <c r="Z90" s="15"/>
      <c r="AA90" s="15"/>
      <c r="AB90" s="15"/>
      <c r="AC90" s="15"/>
      <c r="AD90" s="15"/>
    </row>
    <row r="91" spans="2:30" ht="14.5" x14ac:dyDescent="0.35">
      <c r="B91" s="114"/>
      <c r="C91" s="114"/>
      <c r="D91" s="114"/>
      <c r="E91" s="145"/>
      <c r="F91" s="13"/>
      <c r="G91" s="114"/>
      <c r="H91" s="114"/>
      <c r="I91" s="114"/>
      <c r="J91" s="114"/>
      <c r="K91" s="114"/>
      <c r="L91" s="114"/>
      <c r="M91" s="115"/>
      <c r="N91" s="114"/>
      <c r="O91" s="114"/>
      <c r="P91" s="114"/>
      <c r="Q91" s="114"/>
      <c r="R91" s="114"/>
      <c r="S91" s="15"/>
      <c r="T91" s="13"/>
      <c r="U91" s="116"/>
      <c r="V91" s="15"/>
      <c r="W91" s="15"/>
      <c r="X91" s="15"/>
      <c r="Y91" s="13"/>
      <c r="Z91" s="15"/>
      <c r="AA91" s="15"/>
      <c r="AB91" s="15"/>
      <c r="AC91" s="15"/>
      <c r="AD91" s="15"/>
    </row>
    <row r="92" spans="2:30" ht="13" x14ac:dyDescent="0.3">
      <c r="B92" s="15"/>
      <c r="C92" s="15"/>
      <c r="D92" s="15"/>
      <c r="E92" s="116"/>
      <c r="F92" s="13"/>
      <c r="G92" s="15"/>
      <c r="H92" s="15"/>
      <c r="I92" s="15"/>
      <c r="J92" s="15"/>
      <c r="K92" s="15"/>
      <c r="L92" s="15"/>
      <c r="M92" s="13"/>
      <c r="N92" s="15"/>
      <c r="O92" s="15"/>
      <c r="P92" s="15"/>
      <c r="Q92" s="15"/>
      <c r="R92" s="15"/>
      <c r="S92" s="15"/>
      <c r="T92" s="13"/>
      <c r="U92" s="116"/>
      <c r="V92" s="15"/>
      <c r="W92" s="15"/>
      <c r="X92" s="15"/>
      <c r="Y92" s="13"/>
      <c r="Z92" s="15"/>
      <c r="AA92" s="15"/>
      <c r="AB92" s="15"/>
      <c r="AC92" s="15"/>
      <c r="AD92" s="15"/>
    </row>
    <row r="93" spans="2:30" ht="13" x14ac:dyDescent="0.3">
      <c r="B93" s="15"/>
      <c r="C93" s="15"/>
      <c r="D93" s="15"/>
      <c r="E93" s="116"/>
      <c r="F93" s="13"/>
      <c r="G93" s="15"/>
      <c r="H93" s="15"/>
      <c r="I93" s="15"/>
      <c r="J93" s="15"/>
      <c r="K93" s="15"/>
      <c r="L93" s="15"/>
      <c r="M93" s="13"/>
      <c r="N93" s="15"/>
      <c r="O93" s="15"/>
      <c r="P93" s="15"/>
      <c r="Q93" s="15"/>
      <c r="R93" s="15"/>
      <c r="S93" s="15"/>
      <c r="T93" s="13"/>
      <c r="U93" s="116"/>
      <c r="V93" s="15"/>
      <c r="W93" s="15"/>
      <c r="X93" s="15"/>
      <c r="Y93" s="13"/>
      <c r="Z93" s="15"/>
      <c r="AA93" s="15"/>
      <c r="AB93" s="15"/>
      <c r="AC93" s="15"/>
      <c r="AD93" s="15"/>
    </row>
    <row r="94" spans="2:30" ht="13" x14ac:dyDescent="0.3">
      <c r="B94" s="15"/>
      <c r="C94" s="15"/>
      <c r="D94" s="15"/>
      <c r="E94" s="116"/>
      <c r="F94" s="13"/>
      <c r="G94" s="15"/>
      <c r="H94" s="15"/>
      <c r="I94" s="15"/>
      <c r="J94" s="15"/>
      <c r="K94" s="15"/>
      <c r="L94" s="15"/>
      <c r="M94" s="13"/>
      <c r="N94" s="15"/>
      <c r="O94" s="15"/>
      <c r="P94" s="15"/>
      <c r="Q94" s="15"/>
      <c r="R94" s="15"/>
      <c r="S94" s="15"/>
      <c r="T94" s="13"/>
      <c r="U94" s="116"/>
      <c r="V94" s="15"/>
      <c r="W94" s="15"/>
      <c r="X94" s="15"/>
      <c r="Y94" s="13"/>
      <c r="Z94" s="15"/>
      <c r="AA94" s="15"/>
      <c r="AB94" s="15"/>
      <c r="AC94" s="15"/>
      <c r="AD94" s="15"/>
    </row>
    <row r="95" spans="2:30" ht="13" x14ac:dyDescent="0.3">
      <c r="B95" s="15"/>
      <c r="C95" s="15"/>
      <c r="D95" s="15"/>
      <c r="E95" s="116"/>
      <c r="F95" s="13"/>
      <c r="G95" s="15"/>
      <c r="H95" s="15"/>
      <c r="I95" s="15"/>
      <c r="J95" s="15"/>
      <c r="K95" s="15"/>
      <c r="L95" s="15"/>
      <c r="M95" s="13"/>
      <c r="N95" s="15"/>
      <c r="O95" s="15"/>
      <c r="P95" s="15"/>
      <c r="Q95" s="15"/>
      <c r="R95" s="15"/>
      <c r="S95" s="15"/>
      <c r="T95" s="13"/>
      <c r="U95" s="116"/>
      <c r="V95" s="15"/>
      <c r="W95" s="15"/>
      <c r="X95" s="15"/>
      <c r="Y95" s="13"/>
      <c r="Z95" s="15"/>
      <c r="AA95" s="15"/>
      <c r="AB95" s="15"/>
      <c r="AC95" s="15"/>
      <c r="AD95" s="15"/>
    </row>
    <row r="96" spans="2:30" ht="13" x14ac:dyDescent="0.3">
      <c r="B96" s="15"/>
      <c r="C96" s="15"/>
      <c r="D96" s="15"/>
      <c r="E96" s="116"/>
      <c r="F96" s="13"/>
      <c r="G96" s="15"/>
      <c r="H96" s="15"/>
      <c r="I96" s="15"/>
      <c r="J96" s="15"/>
      <c r="K96" s="15"/>
      <c r="L96" s="15"/>
      <c r="M96" s="13"/>
      <c r="N96" s="15"/>
      <c r="O96" s="15"/>
      <c r="P96" s="15"/>
      <c r="Q96" s="15"/>
      <c r="R96" s="15"/>
      <c r="S96" s="15"/>
      <c r="T96" s="13"/>
      <c r="U96" s="116"/>
      <c r="V96" s="15"/>
      <c r="W96" s="15"/>
      <c r="X96" s="15"/>
      <c r="Y96" s="13"/>
      <c r="Z96" s="15"/>
      <c r="AA96" s="15"/>
      <c r="AB96" s="15"/>
      <c r="AC96" s="15"/>
      <c r="AD96" s="15"/>
    </row>
    <row r="97" spans="2:30" ht="13" x14ac:dyDescent="0.3">
      <c r="B97" s="15"/>
      <c r="C97" s="15"/>
      <c r="D97" s="15"/>
      <c r="E97" s="116"/>
      <c r="F97" s="13"/>
      <c r="G97" s="15"/>
      <c r="H97" s="15"/>
      <c r="I97" s="15"/>
      <c r="J97" s="15"/>
      <c r="K97" s="15"/>
      <c r="L97" s="15"/>
      <c r="M97" s="13"/>
      <c r="N97" s="15"/>
      <c r="O97" s="15"/>
      <c r="P97" s="15"/>
      <c r="Q97" s="15"/>
      <c r="R97" s="15"/>
      <c r="S97" s="15"/>
      <c r="T97" s="13"/>
      <c r="U97" s="116"/>
      <c r="V97" s="15"/>
      <c r="W97" s="15"/>
      <c r="X97" s="15"/>
      <c r="Y97" s="13"/>
      <c r="Z97" s="15"/>
      <c r="AA97" s="15"/>
      <c r="AB97" s="15"/>
      <c r="AC97" s="15"/>
      <c r="AD97" s="15"/>
    </row>
    <row r="98" spans="2:30" ht="13" x14ac:dyDescent="0.3">
      <c r="B98" s="15"/>
      <c r="C98" s="15"/>
      <c r="D98" s="15"/>
      <c r="E98" s="116"/>
      <c r="F98" s="13"/>
      <c r="G98" s="15"/>
      <c r="H98" s="15"/>
      <c r="I98" s="15"/>
      <c r="J98" s="15"/>
      <c r="K98" s="15"/>
      <c r="L98" s="15"/>
      <c r="M98" s="13"/>
      <c r="N98" s="15"/>
      <c r="O98" s="15"/>
      <c r="P98" s="15"/>
      <c r="Q98" s="15"/>
      <c r="R98" s="15"/>
      <c r="S98" s="15"/>
      <c r="T98" s="13"/>
      <c r="U98" s="116"/>
      <c r="V98" s="15"/>
      <c r="W98" s="15"/>
      <c r="X98" s="15"/>
      <c r="Y98" s="13"/>
      <c r="Z98" s="15"/>
      <c r="AA98" s="15"/>
      <c r="AB98" s="15"/>
      <c r="AC98" s="15"/>
      <c r="AD98" s="15"/>
    </row>
    <row r="99" spans="2:30" ht="13" x14ac:dyDescent="0.3">
      <c r="B99" s="15"/>
      <c r="C99" s="15"/>
      <c r="D99" s="15"/>
      <c r="E99" s="116"/>
      <c r="F99" s="13"/>
      <c r="G99" s="15"/>
      <c r="H99" s="15"/>
      <c r="I99" s="15"/>
      <c r="J99" s="15"/>
      <c r="K99" s="15"/>
      <c r="L99" s="15"/>
      <c r="M99" s="13"/>
      <c r="N99" s="15"/>
      <c r="O99" s="15"/>
      <c r="P99" s="15"/>
      <c r="Q99" s="15"/>
      <c r="R99" s="15"/>
      <c r="S99" s="15"/>
      <c r="T99" s="13"/>
      <c r="U99" s="116"/>
      <c r="V99" s="15"/>
      <c r="W99" s="15"/>
      <c r="X99" s="15"/>
      <c r="Y99" s="13"/>
      <c r="Z99" s="15"/>
      <c r="AA99" s="15"/>
      <c r="AB99" s="15"/>
      <c r="AC99" s="15"/>
      <c r="AD99" s="15"/>
    </row>
    <row r="100" spans="2:30" ht="13" x14ac:dyDescent="0.3">
      <c r="B100" s="15"/>
      <c r="C100" s="15"/>
      <c r="D100" s="15"/>
      <c r="E100" s="116"/>
      <c r="F100" s="13"/>
      <c r="G100" s="15"/>
      <c r="H100" s="15"/>
      <c r="I100" s="15"/>
      <c r="J100" s="15"/>
      <c r="K100" s="15"/>
      <c r="L100" s="15"/>
      <c r="M100" s="13"/>
      <c r="N100" s="15"/>
      <c r="O100" s="15"/>
      <c r="P100" s="15"/>
      <c r="Q100" s="15"/>
      <c r="R100" s="15"/>
      <c r="S100" s="15"/>
      <c r="T100" s="13"/>
      <c r="U100" s="116"/>
      <c r="V100" s="15"/>
      <c r="W100" s="15"/>
      <c r="X100" s="15"/>
      <c r="Y100" s="13"/>
      <c r="Z100" s="15"/>
      <c r="AA100" s="15"/>
      <c r="AB100" s="15"/>
      <c r="AC100" s="15"/>
      <c r="AD100" s="15"/>
    </row>
    <row r="101" spans="2:30" ht="13" x14ac:dyDescent="0.3">
      <c r="B101" s="15"/>
      <c r="C101" s="15"/>
      <c r="D101" s="15"/>
      <c r="E101" s="116"/>
      <c r="F101" s="13"/>
      <c r="G101" s="15"/>
      <c r="H101" s="15"/>
      <c r="I101" s="15"/>
      <c r="J101" s="15"/>
      <c r="K101" s="15"/>
      <c r="L101" s="15"/>
      <c r="M101" s="13"/>
      <c r="N101" s="15"/>
      <c r="O101" s="15"/>
      <c r="P101" s="15"/>
      <c r="Q101" s="15"/>
      <c r="R101" s="15"/>
      <c r="S101" s="15"/>
      <c r="T101" s="13"/>
      <c r="U101" s="116"/>
      <c r="V101" s="15"/>
      <c r="W101" s="15"/>
      <c r="X101" s="15"/>
      <c r="Y101" s="13"/>
      <c r="Z101" s="15"/>
      <c r="AA101" s="15"/>
      <c r="AB101" s="15"/>
      <c r="AC101" s="15"/>
      <c r="AD101" s="15"/>
    </row>
    <row r="102" spans="2:30" ht="13" x14ac:dyDescent="0.3">
      <c r="B102" s="15"/>
      <c r="C102" s="15"/>
      <c r="D102" s="15"/>
      <c r="E102" s="116"/>
      <c r="F102" s="13"/>
      <c r="G102" s="15"/>
      <c r="H102" s="15"/>
      <c r="I102" s="15"/>
      <c r="J102" s="15"/>
      <c r="K102" s="15"/>
      <c r="L102" s="15"/>
      <c r="M102" s="13"/>
      <c r="N102" s="15"/>
      <c r="O102" s="15"/>
      <c r="P102" s="15"/>
      <c r="Q102" s="15"/>
      <c r="R102" s="15"/>
      <c r="S102" s="15"/>
      <c r="T102" s="13"/>
      <c r="U102" s="116"/>
      <c r="V102" s="15"/>
      <c r="W102" s="15"/>
      <c r="X102" s="15"/>
      <c r="Y102" s="13"/>
      <c r="Z102" s="15"/>
      <c r="AA102" s="15"/>
      <c r="AB102" s="15"/>
      <c r="AC102" s="15"/>
      <c r="AD102" s="15"/>
    </row>
    <row r="103" spans="2:30" ht="13" x14ac:dyDescent="0.3">
      <c r="B103" s="15"/>
      <c r="C103" s="15"/>
      <c r="D103" s="15"/>
      <c r="E103" s="116"/>
      <c r="F103" s="13"/>
      <c r="G103" s="15"/>
      <c r="H103" s="15"/>
      <c r="I103" s="15"/>
      <c r="J103" s="15"/>
      <c r="K103" s="15"/>
      <c r="L103" s="15"/>
      <c r="M103" s="13"/>
      <c r="N103" s="15"/>
      <c r="O103" s="15"/>
      <c r="P103" s="15"/>
      <c r="Q103" s="15"/>
      <c r="R103" s="15"/>
      <c r="S103" s="15"/>
      <c r="T103" s="13"/>
      <c r="U103" s="116"/>
      <c r="V103" s="15"/>
      <c r="W103" s="15"/>
      <c r="X103" s="15"/>
      <c r="Y103" s="13"/>
      <c r="Z103" s="15"/>
      <c r="AA103" s="15"/>
      <c r="AB103" s="15"/>
      <c r="AC103" s="15"/>
      <c r="AD103" s="15"/>
    </row>
    <row r="104" spans="2:30" ht="13" x14ac:dyDescent="0.3">
      <c r="B104" s="15"/>
      <c r="C104" s="15"/>
      <c r="D104" s="15"/>
      <c r="E104" s="116"/>
      <c r="F104" s="13"/>
      <c r="G104" s="15"/>
      <c r="H104" s="15"/>
      <c r="I104" s="15"/>
      <c r="J104" s="15"/>
      <c r="K104" s="15"/>
      <c r="L104" s="15"/>
      <c r="M104" s="13"/>
      <c r="N104" s="15"/>
      <c r="O104" s="15"/>
      <c r="P104" s="15"/>
      <c r="Q104" s="15"/>
      <c r="R104" s="15"/>
      <c r="S104" s="15"/>
      <c r="T104" s="13"/>
      <c r="U104" s="116"/>
      <c r="V104" s="15"/>
      <c r="W104" s="15"/>
      <c r="X104" s="15"/>
      <c r="Y104" s="13"/>
      <c r="Z104" s="15"/>
      <c r="AA104" s="15"/>
      <c r="AB104" s="15"/>
      <c r="AC104" s="15"/>
      <c r="AD104" s="15"/>
    </row>
    <row r="105" spans="2:30" ht="13" x14ac:dyDescent="0.3">
      <c r="B105" s="15"/>
      <c r="C105" s="15"/>
      <c r="D105" s="15"/>
      <c r="E105" s="116"/>
      <c r="F105" s="13"/>
      <c r="G105" s="15"/>
      <c r="H105" s="15"/>
      <c r="I105" s="15"/>
      <c r="J105" s="15"/>
      <c r="K105" s="15"/>
      <c r="L105" s="15"/>
      <c r="M105" s="13"/>
      <c r="N105" s="15"/>
      <c r="O105" s="15"/>
      <c r="P105" s="15"/>
      <c r="Q105" s="15"/>
      <c r="R105" s="15"/>
      <c r="S105" s="15"/>
      <c r="T105" s="13"/>
      <c r="U105" s="116"/>
      <c r="V105" s="15"/>
      <c r="W105" s="15"/>
      <c r="X105" s="15"/>
      <c r="Y105" s="13"/>
      <c r="Z105" s="15"/>
      <c r="AA105" s="15"/>
      <c r="AB105" s="15"/>
      <c r="AC105" s="15"/>
      <c r="AD105" s="15"/>
    </row>
    <row r="106" spans="2:30" ht="13" x14ac:dyDescent="0.3">
      <c r="B106" s="15"/>
      <c r="C106" s="15"/>
      <c r="D106" s="15"/>
      <c r="E106" s="116"/>
      <c r="F106" s="13"/>
      <c r="G106" s="15"/>
      <c r="H106" s="15"/>
      <c r="I106" s="15"/>
      <c r="J106" s="15"/>
      <c r="K106" s="15"/>
      <c r="L106" s="15"/>
      <c r="M106" s="13"/>
      <c r="N106" s="15"/>
      <c r="O106" s="15"/>
      <c r="P106" s="15"/>
      <c r="Q106" s="15"/>
      <c r="R106" s="15"/>
      <c r="S106" s="15"/>
      <c r="T106" s="13"/>
      <c r="U106" s="116"/>
      <c r="V106" s="15"/>
      <c r="W106" s="15"/>
      <c r="X106" s="15"/>
      <c r="Y106" s="13"/>
      <c r="Z106" s="15"/>
      <c r="AA106" s="15"/>
      <c r="AB106" s="15"/>
      <c r="AC106" s="15"/>
      <c r="AD106" s="15"/>
    </row>
    <row r="107" spans="2:30" ht="13" x14ac:dyDescent="0.3">
      <c r="B107" s="15"/>
      <c r="C107" s="15"/>
      <c r="D107" s="15"/>
      <c r="E107" s="116"/>
      <c r="F107" s="13"/>
      <c r="G107" s="15"/>
      <c r="H107" s="15"/>
      <c r="I107" s="15"/>
      <c r="J107" s="15"/>
      <c r="K107" s="15"/>
      <c r="L107" s="15"/>
      <c r="M107" s="13"/>
      <c r="N107" s="15"/>
      <c r="O107" s="15"/>
      <c r="P107" s="15"/>
      <c r="Q107" s="15"/>
      <c r="R107" s="15"/>
      <c r="S107" s="15"/>
      <c r="T107" s="13"/>
      <c r="U107" s="116"/>
      <c r="V107" s="15"/>
      <c r="W107" s="15"/>
      <c r="X107" s="15"/>
      <c r="Y107" s="13"/>
      <c r="Z107" s="15"/>
      <c r="AA107" s="15"/>
      <c r="AB107" s="15"/>
      <c r="AC107" s="15"/>
      <c r="AD107" s="15"/>
    </row>
    <row r="108" spans="2:30" ht="13" x14ac:dyDescent="0.3">
      <c r="B108" s="15"/>
      <c r="C108" s="15"/>
      <c r="D108" s="15"/>
      <c r="E108" s="116"/>
      <c r="F108" s="13"/>
      <c r="G108" s="15"/>
      <c r="H108" s="15"/>
      <c r="I108" s="15"/>
      <c r="J108" s="15"/>
      <c r="K108" s="15"/>
      <c r="L108" s="15"/>
      <c r="M108" s="13"/>
      <c r="N108" s="15"/>
      <c r="O108" s="15"/>
      <c r="P108" s="15"/>
      <c r="Q108" s="15"/>
      <c r="R108" s="15"/>
      <c r="S108" s="15"/>
      <c r="T108" s="13"/>
      <c r="U108" s="116"/>
      <c r="V108" s="15"/>
      <c r="W108" s="15"/>
      <c r="X108" s="15"/>
      <c r="Y108" s="13"/>
      <c r="Z108" s="15"/>
      <c r="AA108" s="15"/>
      <c r="AB108" s="15"/>
      <c r="AC108" s="15"/>
      <c r="AD108" s="15"/>
    </row>
    <row r="109" spans="2:30" ht="13" x14ac:dyDescent="0.3">
      <c r="B109" s="15"/>
      <c r="C109" s="15"/>
      <c r="D109" s="15"/>
      <c r="E109" s="116"/>
      <c r="F109" s="13"/>
      <c r="G109" s="15"/>
      <c r="H109" s="15"/>
      <c r="I109" s="15"/>
      <c r="J109" s="15"/>
      <c r="K109" s="15"/>
      <c r="L109" s="15"/>
      <c r="M109" s="13"/>
      <c r="N109" s="15"/>
      <c r="O109" s="15"/>
      <c r="P109" s="15"/>
      <c r="Q109" s="15"/>
      <c r="R109" s="15"/>
      <c r="S109" s="15"/>
      <c r="T109" s="13"/>
      <c r="U109" s="116"/>
      <c r="V109" s="15"/>
      <c r="W109" s="15"/>
      <c r="X109" s="15"/>
      <c r="Y109" s="13"/>
      <c r="Z109" s="15"/>
      <c r="AA109" s="15"/>
      <c r="AB109" s="15"/>
      <c r="AC109" s="15"/>
      <c r="AD109" s="15"/>
    </row>
    <row r="110" spans="2:30" ht="13" x14ac:dyDescent="0.3">
      <c r="B110" s="15"/>
      <c r="C110" s="15"/>
      <c r="D110" s="15"/>
      <c r="E110" s="116"/>
      <c r="F110" s="13"/>
      <c r="G110" s="15"/>
      <c r="H110" s="15"/>
      <c r="I110" s="15"/>
      <c r="J110" s="15"/>
      <c r="K110" s="15"/>
      <c r="L110" s="15"/>
      <c r="M110" s="13"/>
      <c r="N110" s="15"/>
      <c r="O110" s="15"/>
      <c r="P110" s="15"/>
      <c r="Q110" s="15"/>
      <c r="R110" s="15"/>
      <c r="S110" s="15"/>
      <c r="T110" s="13"/>
      <c r="U110" s="116"/>
      <c r="V110" s="15"/>
      <c r="W110" s="15"/>
      <c r="X110" s="15"/>
      <c r="Y110" s="13"/>
      <c r="Z110" s="15"/>
      <c r="AA110" s="15"/>
      <c r="AB110" s="15"/>
      <c r="AC110" s="15"/>
      <c r="AD110" s="15"/>
    </row>
    <row r="111" spans="2:30" ht="13" x14ac:dyDescent="0.3">
      <c r="B111" s="15"/>
      <c r="C111" s="15"/>
      <c r="D111" s="15"/>
      <c r="E111" s="116"/>
      <c r="F111" s="13"/>
      <c r="G111" s="15"/>
      <c r="H111" s="15"/>
      <c r="I111" s="15"/>
      <c r="J111" s="15"/>
      <c r="K111" s="15"/>
      <c r="L111" s="15"/>
      <c r="M111" s="13"/>
      <c r="N111" s="15"/>
      <c r="O111" s="15"/>
      <c r="P111" s="15"/>
      <c r="Q111" s="15"/>
      <c r="R111" s="15"/>
      <c r="S111" s="15"/>
      <c r="T111" s="13"/>
      <c r="U111" s="116"/>
      <c r="V111" s="15"/>
      <c r="W111" s="15"/>
      <c r="X111" s="15"/>
      <c r="Y111" s="13"/>
      <c r="Z111" s="15"/>
      <c r="AA111" s="15"/>
      <c r="AB111" s="15"/>
      <c r="AC111" s="15"/>
      <c r="AD111" s="15"/>
    </row>
    <row r="112" spans="2:30" ht="13" x14ac:dyDescent="0.3">
      <c r="B112" s="15"/>
      <c r="C112" s="15"/>
      <c r="D112" s="15"/>
      <c r="E112" s="116"/>
      <c r="F112" s="13"/>
      <c r="G112" s="15"/>
      <c r="H112" s="15"/>
      <c r="I112" s="15"/>
      <c r="J112" s="15"/>
      <c r="K112" s="15"/>
      <c r="L112" s="15"/>
      <c r="M112" s="13"/>
      <c r="N112" s="15"/>
      <c r="O112" s="15"/>
      <c r="P112" s="15"/>
      <c r="Q112" s="15"/>
      <c r="R112" s="15"/>
      <c r="S112" s="15"/>
      <c r="T112" s="13"/>
      <c r="U112" s="116"/>
      <c r="V112" s="15"/>
      <c r="W112" s="15"/>
      <c r="X112" s="15"/>
      <c r="Y112" s="13"/>
      <c r="Z112" s="15"/>
      <c r="AA112" s="15"/>
      <c r="AB112" s="15"/>
      <c r="AC112" s="15"/>
      <c r="AD112" s="15"/>
    </row>
    <row r="113" spans="2:30" ht="13" x14ac:dyDescent="0.3">
      <c r="B113" s="15"/>
      <c r="C113" s="15"/>
      <c r="D113" s="15"/>
      <c r="E113" s="116"/>
      <c r="F113" s="13"/>
      <c r="G113" s="15"/>
      <c r="H113" s="15"/>
      <c r="I113" s="15"/>
      <c r="J113" s="15"/>
      <c r="K113" s="15"/>
      <c r="L113" s="15"/>
      <c r="M113" s="13"/>
      <c r="N113" s="15"/>
      <c r="O113" s="15"/>
      <c r="P113" s="15"/>
      <c r="Q113" s="15"/>
      <c r="R113" s="15"/>
      <c r="S113" s="15"/>
      <c r="T113" s="13"/>
      <c r="U113" s="116"/>
      <c r="V113" s="15"/>
      <c r="W113" s="15"/>
      <c r="X113" s="15"/>
      <c r="Y113" s="13"/>
      <c r="Z113" s="15"/>
      <c r="AA113" s="15"/>
      <c r="AB113" s="15"/>
      <c r="AC113" s="15"/>
      <c r="AD113" s="15"/>
    </row>
    <row r="114" spans="2:30" ht="13" x14ac:dyDescent="0.3">
      <c r="B114" s="15"/>
      <c r="C114" s="15"/>
      <c r="D114" s="15"/>
      <c r="E114" s="116"/>
      <c r="F114" s="13"/>
      <c r="G114" s="15"/>
      <c r="H114" s="15"/>
      <c r="I114" s="15"/>
      <c r="J114" s="15"/>
      <c r="K114" s="15"/>
      <c r="L114" s="15"/>
      <c r="M114" s="13"/>
      <c r="N114" s="15"/>
      <c r="O114" s="15"/>
      <c r="P114" s="15"/>
      <c r="Q114" s="15"/>
      <c r="R114" s="15"/>
      <c r="S114" s="15"/>
      <c r="T114" s="13"/>
      <c r="U114" s="116"/>
      <c r="V114" s="15"/>
      <c r="W114" s="15"/>
      <c r="X114" s="15"/>
      <c r="Y114" s="13"/>
      <c r="Z114" s="15"/>
      <c r="AA114" s="15"/>
      <c r="AB114" s="15"/>
      <c r="AC114" s="15"/>
      <c r="AD114" s="15"/>
    </row>
    <row r="115" spans="2:30" ht="13" x14ac:dyDescent="0.3">
      <c r="B115" s="15"/>
      <c r="C115" s="15"/>
      <c r="D115" s="15"/>
      <c r="E115" s="116"/>
      <c r="F115" s="13"/>
      <c r="G115" s="15"/>
      <c r="H115" s="15"/>
      <c r="I115" s="15"/>
      <c r="J115" s="15"/>
      <c r="K115" s="15"/>
      <c r="L115" s="15"/>
      <c r="M115" s="13"/>
      <c r="N115" s="15"/>
      <c r="O115" s="15"/>
      <c r="P115" s="15"/>
      <c r="Q115" s="15"/>
      <c r="R115" s="15"/>
      <c r="S115" s="15"/>
      <c r="T115" s="13"/>
      <c r="U115" s="116"/>
      <c r="V115" s="15"/>
      <c r="W115" s="15"/>
      <c r="X115" s="15"/>
      <c r="Y115" s="13"/>
      <c r="Z115" s="15"/>
      <c r="AA115" s="15"/>
      <c r="AB115" s="15"/>
      <c r="AC115" s="15"/>
      <c r="AD115" s="15"/>
    </row>
    <row r="116" spans="2:30" ht="13" x14ac:dyDescent="0.3">
      <c r="B116" s="15"/>
      <c r="C116" s="15"/>
      <c r="D116" s="15"/>
      <c r="E116" s="116"/>
      <c r="F116" s="13"/>
      <c r="G116" s="15"/>
      <c r="H116" s="15"/>
      <c r="I116" s="15"/>
      <c r="J116" s="15"/>
      <c r="K116" s="15"/>
      <c r="L116" s="15"/>
      <c r="M116" s="13"/>
      <c r="N116" s="15"/>
      <c r="O116" s="15"/>
      <c r="P116" s="15"/>
      <c r="Q116" s="15"/>
      <c r="R116" s="15"/>
      <c r="S116" s="15"/>
      <c r="T116" s="13"/>
      <c r="U116" s="116"/>
      <c r="V116" s="15"/>
      <c r="W116" s="15"/>
      <c r="X116" s="15"/>
      <c r="Y116" s="13"/>
      <c r="Z116" s="15"/>
      <c r="AA116" s="15"/>
      <c r="AB116" s="15"/>
      <c r="AC116" s="15"/>
      <c r="AD116" s="15"/>
    </row>
    <row r="117" spans="2:30" ht="13" x14ac:dyDescent="0.3">
      <c r="B117" s="15"/>
      <c r="C117" s="15"/>
      <c r="D117" s="15"/>
      <c r="E117" s="116"/>
      <c r="F117" s="13"/>
      <c r="G117" s="15"/>
      <c r="H117" s="15"/>
      <c r="I117" s="15"/>
      <c r="J117" s="15"/>
      <c r="K117" s="15"/>
      <c r="L117" s="15"/>
      <c r="M117" s="13"/>
      <c r="N117" s="15"/>
      <c r="O117" s="15"/>
      <c r="P117" s="15"/>
      <c r="Q117" s="15"/>
      <c r="R117" s="15"/>
      <c r="S117" s="15"/>
      <c r="T117" s="13"/>
      <c r="U117" s="116"/>
      <c r="V117" s="15"/>
      <c r="W117" s="15"/>
      <c r="X117" s="15"/>
      <c r="Y117" s="13"/>
      <c r="Z117" s="15"/>
      <c r="AA117" s="15"/>
      <c r="AB117" s="15"/>
      <c r="AC117" s="15"/>
      <c r="AD117" s="15"/>
    </row>
    <row r="118" spans="2:30" ht="13" x14ac:dyDescent="0.3">
      <c r="B118" s="15"/>
      <c r="C118" s="15"/>
      <c r="D118" s="15"/>
      <c r="E118" s="116"/>
      <c r="F118" s="13"/>
      <c r="G118" s="15"/>
      <c r="H118" s="15"/>
      <c r="I118" s="15"/>
      <c r="J118" s="15"/>
      <c r="K118" s="15"/>
      <c r="L118" s="15"/>
      <c r="M118" s="13"/>
      <c r="N118" s="15"/>
      <c r="O118" s="15"/>
      <c r="P118" s="15"/>
      <c r="Q118" s="15"/>
      <c r="R118" s="15"/>
      <c r="S118" s="15"/>
      <c r="T118" s="13"/>
      <c r="U118" s="116"/>
      <c r="V118" s="15"/>
      <c r="W118" s="15"/>
      <c r="X118" s="15"/>
      <c r="Y118" s="13"/>
      <c r="Z118" s="15"/>
      <c r="AA118" s="15"/>
      <c r="AB118" s="15"/>
      <c r="AC118" s="15"/>
      <c r="AD118" s="15"/>
    </row>
    <row r="119" spans="2:30" ht="13" x14ac:dyDescent="0.3">
      <c r="B119" s="15"/>
      <c r="C119" s="15"/>
      <c r="D119" s="15"/>
      <c r="E119" s="116"/>
      <c r="F119" s="13"/>
      <c r="G119" s="15"/>
      <c r="H119" s="15"/>
      <c r="I119" s="15"/>
      <c r="J119" s="15"/>
      <c r="K119" s="15"/>
      <c r="L119" s="15"/>
      <c r="M119" s="13"/>
      <c r="N119" s="15"/>
      <c r="O119" s="15"/>
      <c r="P119" s="15"/>
      <c r="Q119" s="15"/>
      <c r="R119" s="15"/>
      <c r="S119" s="15"/>
      <c r="T119" s="13"/>
      <c r="U119" s="116"/>
      <c r="V119" s="15"/>
      <c r="W119" s="15"/>
      <c r="X119" s="15"/>
      <c r="Y119" s="13"/>
      <c r="Z119" s="15"/>
      <c r="AA119" s="15"/>
      <c r="AB119" s="15"/>
      <c r="AC119" s="15"/>
      <c r="AD119" s="15"/>
    </row>
    <row r="120" spans="2:30" ht="13" x14ac:dyDescent="0.3">
      <c r="B120" s="15"/>
      <c r="C120" s="15"/>
      <c r="D120" s="15"/>
      <c r="E120" s="116"/>
      <c r="F120" s="13"/>
      <c r="G120" s="15"/>
      <c r="H120" s="15"/>
      <c r="I120" s="15"/>
      <c r="J120" s="15"/>
      <c r="K120" s="15"/>
      <c r="L120" s="15"/>
      <c r="M120" s="13"/>
      <c r="N120" s="15"/>
      <c r="O120" s="15"/>
      <c r="P120" s="15"/>
      <c r="Q120" s="15"/>
      <c r="R120" s="15"/>
      <c r="S120" s="15"/>
      <c r="T120" s="13"/>
      <c r="U120" s="116"/>
      <c r="V120" s="15"/>
      <c r="W120" s="15"/>
      <c r="X120" s="15"/>
      <c r="Y120" s="13"/>
      <c r="Z120" s="15"/>
      <c r="AA120" s="15"/>
      <c r="AB120" s="15"/>
      <c r="AC120" s="15"/>
      <c r="AD120" s="15"/>
    </row>
    <row r="121" spans="2:30" ht="13" x14ac:dyDescent="0.3">
      <c r="B121" s="15"/>
      <c r="C121" s="15"/>
      <c r="D121" s="15"/>
      <c r="E121" s="116"/>
      <c r="F121" s="13"/>
      <c r="G121" s="15"/>
      <c r="H121" s="15"/>
      <c r="I121" s="15"/>
      <c r="J121" s="15"/>
      <c r="K121" s="15"/>
      <c r="L121" s="15"/>
      <c r="M121" s="13"/>
      <c r="N121" s="15"/>
      <c r="O121" s="15"/>
      <c r="P121" s="15"/>
      <c r="Q121" s="15"/>
      <c r="R121" s="15"/>
      <c r="S121" s="15"/>
      <c r="T121" s="13"/>
      <c r="U121" s="116"/>
      <c r="V121" s="15"/>
      <c r="W121" s="15"/>
      <c r="X121" s="15"/>
      <c r="Y121" s="13"/>
      <c r="Z121" s="15"/>
      <c r="AA121" s="15"/>
      <c r="AB121" s="15"/>
      <c r="AC121" s="15"/>
      <c r="AD121" s="15"/>
    </row>
    <row r="122" spans="2:30" ht="13" x14ac:dyDescent="0.3">
      <c r="B122" s="15"/>
      <c r="C122" s="15"/>
      <c r="D122" s="15"/>
      <c r="E122" s="116"/>
      <c r="F122" s="13"/>
      <c r="G122" s="15"/>
      <c r="H122" s="15"/>
      <c r="I122" s="15"/>
      <c r="J122" s="15"/>
      <c r="K122" s="15"/>
      <c r="L122" s="15"/>
      <c r="M122" s="13"/>
      <c r="N122" s="15"/>
      <c r="O122" s="15"/>
      <c r="P122" s="15"/>
      <c r="Q122" s="15"/>
      <c r="R122" s="15"/>
      <c r="S122" s="15"/>
      <c r="T122" s="13"/>
      <c r="U122" s="116"/>
      <c r="V122" s="15"/>
      <c r="W122" s="15"/>
      <c r="X122" s="15"/>
      <c r="Y122" s="13"/>
      <c r="Z122" s="15"/>
      <c r="AA122" s="15"/>
      <c r="AB122" s="15"/>
      <c r="AC122" s="15"/>
      <c r="AD122" s="15"/>
    </row>
    <row r="123" spans="2:30" ht="13" x14ac:dyDescent="0.3">
      <c r="B123" s="15"/>
      <c r="C123" s="15"/>
      <c r="D123" s="15"/>
      <c r="E123" s="116"/>
      <c r="F123" s="13"/>
      <c r="G123" s="15"/>
      <c r="H123" s="15"/>
      <c r="I123" s="15"/>
      <c r="J123" s="15"/>
      <c r="K123" s="15"/>
      <c r="L123" s="15"/>
      <c r="M123" s="13"/>
      <c r="N123" s="15"/>
      <c r="O123" s="15"/>
      <c r="P123" s="15"/>
      <c r="Q123" s="15"/>
      <c r="R123" s="15"/>
      <c r="S123" s="15"/>
      <c r="T123" s="13"/>
      <c r="U123" s="116"/>
      <c r="V123" s="15"/>
      <c r="W123" s="15"/>
      <c r="X123" s="15"/>
      <c r="Y123" s="13"/>
      <c r="Z123" s="15"/>
      <c r="AA123" s="15"/>
      <c r="AB123" s="15"/>
      <c r="AC123" s="15"/>
      <c r="AD123" s="15"/>
    </row>
    <row r="124" spans="2:30" ht="13" x14ac:dyDescent="0.3">
      <c r="B124" s="15"/>
      <c r="C124" s="15"/>
      <c r="D124" s="15"/>
      <c r="E124" s="116"/>
      <c r="F124" s="13"/>
      <c r="G124" s="15"/>
      <c r="H124" s="15"/>
      <c r="I124" s="15"/>
      <c r="J124" s="15"/>
      <c r="K124" s="15"/>
      <c r="L124" s="15"/>
      <c r="M124" s="13"/>
      <c r="N124" s="15"/>
      <c r="O124" s="15"/>
      <c r="P124" s="15"/>
      <c r="Q124" s="15"/>
      <c r="R124" s="15"/>
      <c r="S124" s="15"/>
      <c r="T124" s="13"/>
      <c r="U124" s="116"/>
      <c r="V124" s="15"/>
      <c r="W124" s="15"/>
      <c r="X124" s="15"/>
      <c r="Y124" s="13"/>
      <c r="Z124" s="15"/>
      <c r="AA124" s="15"/>
      <c r="AB124" s="15"/>
      <c r="AC124" s="15"/>
      <c r="AD124" s="15"/>
    </row>
    <row r="125" spans="2:30" ht="13" x14ac:dyDescent="0.3">
      <c r="B125" s="15"/>
      <c r="C125" s="15"/>
      <c r="D125" s="15"/>
      <c r="E125" s="116"/>
      <c r="F125" s="13"/>
      <c r="G125" s="15"/>
      <c r="H125" s="15"/>
      <c r="I125" s="15"/>
      <c r="J125" s="15"/>
      <c r="K125" s="15"/>
      <c r="L125" s="15"/>
      <c r="M125" s="13"/>
      <c r="N125" s="15"/>
      <c r="O125" s="15"/>
      <c r="P125" s="15"/>
      <c r="Q125" s="15"/>
      <c r="R125" s="15"/>
      <c r="S125" s="15"/>
      <c r="T125" s="13"/>
      <c r="U125" s="116"/>
      <c r="V125" s="15"/>
      <c r="W125" s="15"/>
      <c r="X125" s="15"/>
      <c r="Y125" s="13"/>
      <c r="Z125" s="15"/>
      <c r="AA125" s="15"/>
      <c r="AB125" s="15"/>
      <c r="AC125" s="15"/>
      <c r="AD125" s="15"/>
    </row>
    <row r="126" spans="2:30" ht="13" x14ac:dyDescent="0.3">
      <c r="B126" s="15"/>
      <c r="C126" s="15"/>
      <c r="D126" s="15"/>
      <c r="E126" s="116"/>
      <c r="F126" s="13"/>
      <c r="G126" s="15"/>
      <c r="H126" s="15"/>
      <c r="I126" s="15"/>
      <c r="J126" s="15"/>
      <c r="K126" s="15"/>
      <c r="L126" s="15"/>
      <c r="M126" s="13"/>
      <c r="N126" s="15"/>
      <c r="O126" s="15"/>
      <c r="P126" s="15"/>
      <c r="Q126" s="15"/>
      <c r="R126" s="15"/>
      <c r="S126" s="15"/>
      <c r="T126" s="13"/>
      <c r="U126" s="116"/>
      <c r="V126" s="15"/>
      <c r="W126" s="15"/>
      <c r="X126" s="15"/>
      <c r="Y126" s="13"/>
      <c r="Z126" s="15"/>
      <c r="AA126" s="15"/>
      <c r="AB126" s="15"/>
      <c r="AC126" s="15"/>
      <c r="AD126" s="15"/>
    </row>
    <row r="127" spans="2:30" ht="14.5" x14ac:dyDescent="0.35">
      <c r="B127" s="15"/>
      <c r="C127" s="146"/>
      <c r="D127" s="146"/>
      <c r="E127" s="147"/>
      <c r="F127" s="13"/>
      <c r="G127" s="114"/>
      <c r="H127" s="114"/>
      <c r="I127" s="114"/>
      <c r="J127" s="114"/>
      <c r="K127" s="114"/>
      <c r="L127" s="114"/>
      <c r="M127" s="115"/>
      <c r="N127" s="114"/>
      <c r="O127" s="114"/>
      <c r="P127" s="15"/>
      <c r="Q127" s="15"/>
      <c r="R127" s="15"/>
      <c r="S127" s="15"/>
      <c r="T127" s="13"/>
      <c r="U127" s="116"/>
      <c r="V127" s="15"/>
      <c r="W127" s="15"/>
      <c r="X127" s="15"/>
      <c r="Y127" s="13"/>
      <c r="Z127" s="15"/>
      <c r="AA127" s="15"/>
      <c r="AB127" s="15"/>
      <c r="AC127" s="15"/>
      <c r="AD127" s="15"/>
    </row>
    <row r="128" spans="2:30" ht="14.5" x14ac:dyDescent="0.35">
      <c r="B128" s="146"/>
      <c r="C128" s="146"/>
      <c r="D128" s="146"/>
      <c r="E128" s="147"/>
      <c r="F128" s="13"/>
      <c r="G128" s="114"/>
      <c r="H128" s="114"/>
      <c r="I128" s="114"/>
      <c r="J128" s="114"/>
      <c r="K128" s="114"/>
      <c r="L128" s="114"/>
      <c r="M128" s="115"/>
      <c r="N128" s="114"/>
      <c r="O128" s="114"/>
      <c r="P128" s="15"/>
      <c r="Q128" s="15"/>
      <c r="R128" s="15"/>
      <c r="S128" s="15"/>
      <c r="T128" s="13"/>
      <c r="U128" s="116"/>
      <c r="V128" s="15"/>
      <c r="W128" s="15"/>
      <c r="X128" s="15"/>
      <c r="Y128" s="13"/>
      <c r="Z128" s="15"/>
      <c r="AA128" s="15"/>
      <c r="AB128" s="15"/>
      <c r="AC128" s="15"/>
      <c r="AD128" s="15"/>
    </row>
    <row r="129" spans="2:30" ht="14.5" x14ac:dyDescent="0.35">
      <c r="B129" s="146"/>
      <c r="C129" s="146"/>
      <c r="D129" s="146"/>
      <c r="E129" s="147"/>
      <c r="F129" s="13"/>
      <c r="G129" s="114"/>
      <c r="H129" s="114"/>
      <c r="I129" s="114"/>
      <c r="J129" s="114"/>
      <c r="K129" s="114"/>
      <c r="L129" s="114"/>
      <c r="M129" s="115"/>
      <c r="N129" s="114"/>
      <c r="O129" s="114"/>
      <c r="P129" s="114"/>
      <c r="Q129" s="114"/>
      <c r="R129" s="114"/>
      <c r="S129" s="15"/>
      <c r="T129" s="13"/>
      <c r="U129" s="116"/>
      <c r="V129" s="15"/>
      <c r="W129" s="15"/>
      <c r="X129" s="15"/>
      <c r="Y129" s="13"/>
      <c r="Z129" s="15"/>
      <c r="AA129" s="15"/>
      <c r="AB129" s="15"/>
      <c r="AC129" s="15"/>
      <c r="AD129" s="15"/>
    </row>
    <row r="130" spans="2:30" ht="14.5" x14ac:dyDescent="0.35">
      <c r="B130" s="146"/>
      <c r="C130" s="146"/>
      <c r="D130" s="146"/>
      <c r="E130" s="147"/>
      <c r="F130" s="13"/>
      <c r="G130" s="114"/>
      <c r="H130" s="114"/>
      <c r="I130" s="114"/>
      <c r="J130" s="114"/>
      <c r="K130" s="114"/>
      <c r="L130" s="114"/>
      <c r="M130" s="115"/>
      <c r="N130" s="114"/>
      <c r="O130" s="114"/>
      <c r="P130" s="114"/>
      <c r="Q130" s="114"/>
      <c r="R130" s="114"/>
      <c r="S130" s="114"/>
      <c r="T130" s="115"/>
      <c r="U130" s="116"/>
      <c r="V130" s="15"/>
      <c r="W130" s="15"/>
      <c r="X130" s="15"/>
      <c r="Y130" s="13"/>
      <c r="Z130" s="15"/>
      <c r="AA130" s="15"/>
      <c r="AB130" s="15"/>
      <c r="AC130" s="15"/>
      <c r="AD130" s="15"/>
    </row>
    <row r="131" spans="2:30" ht="14.5" x14ac:dyDescent="0.35">
      <c r="B131" s="146"/>
      <c r="C131" s="146"/>
      <c r="D131" s="146"/>
      <c r="E131" s="147"/>
      <c r="F131" s="13"/>
      <c r="G131" s="114"/>
      <c r="H131" s="114"/>
      <c r="I131" s="114"/>
      <c r="J131" s="114"/>
      <c r="K131" s="114"/>
      <c r="L131" s="114"/>
      <c r="M131" s="115"/>
      <c r="N131" s="114"/>
      <c r="O131" s="114"/>
      <c r="P131" s="114"/>
      <c r="Q131" s="114"/>
      <c r="R131" s="114"/>
      <c r="S131" s="114"/>
      <c r="T131" s="115"/>
      <c r="U131" s="116"/>
      <c r="V131" s="15"/>
      <c r="W131" s="15"/>
      <c r="X131" s="15"/>
      <c r="Y131" s="13"/>
      <c r="Z131" s="15"/>
      <c r="AA131" s="15"/>
      <c r="AB131" s="15"/>
      <c r="AC131" s="15"/>
      <c r="AD131" s="15"/>
    </row>
    <row r="132" spans="2:30" ht="14.5" x14ac:dyDescent="0.35">
      <c r="B132" s="146"/>
      <c r="C132" s="147"/>
      <c r="D132" s="146"/>
      <c r="E132" s="147"/>
      <c r="F132" s="13"/>
      <c r="G132" s="114"/>
      <c r="H132" s="114"/>
      <c r="I132" s="114"/>
      <c r="J132" s="114"/>
      <c r="K132" s="114"/>
      <c r="L132" s="114"/>
      <c r="M132" s="115"/>
      <c r="N132" s="114"/>
      <c r="O132" s="114"/>
      <c r="P132" s="114"/>
      <c r="Q132" s="114"/>
      <c r="R132" s="114"/>
      <c r="S132" s="114"/>
      <c r="T132" s="115"/>
      <c r="U132" s="116"/>
      <c r="V132" s="15"/>
      <c r="W132" s="15"/>
      <c r="X132" s="15"/>
      <c r="Y132" s="13"/>
      <c r="Z132" s="15"/>
      <c r="AA132" s="15"/>
      <c r="AB132" s="15"/>
      <c r="AC132" s="15"/>
      <c r="AD132" s="15"/>
    </row>
    <row r="133" spans="2:30" ht="14.5" x14ac:dyDescent="0.35">
      <c r="B133" s="147"/>
      <c r="C133" s="147"/>
      <c r="D133" s="146"/>
      <c r="E133" s="147"/>
      <c r="F133" s="13"/>
      <c r="G133" s="114"/>
      <c r="H133" s="114"/>
      <c r="I133" s="114"/>
      <c r="J133" s="114"/>
      <c r="K133" s="114"/>
      <c r="L133" s="114"/>
      <c r="M133" s="115"/>
      <c r="N133" s="114"/>
      <c r="O133" s="114"/>
      <c r="P133" s="114"/>
      <c r="Q133" s="114"/>
      <c r="R133" s="114"/>
      <c r="S133" s="114"/>
      <c r="T133" s="115"/>
      <c r="U133" s="116"/>
      <c r="V133" s="15"/>
      <c r="W133" s="15"/>
      <c r="X133" s="15"/>
      <c r="Y133" s="13"/>
      <c r="Z133" s="15"/>
      <c r="AA133" s="15"/>
      <c r="AB133" s="15"/>
      <c r="AC133" s="15"/>
      <c r="AD133" s="15"/>
    </row>
    <row r="134" spans="2:30" ht="14.5" x14ac:dyDescent="0.35">
      <c r="B134" s="147"/>
      <c r="C134" s="146"/>
      <c r="D134" s="148"/>
      <c r="E134" s="149"/>
      <c r="F134" s="13"/>
      <c r="G134" s="114"/>
      <c r="H134" s="114"/>
      <c r="I134" s="114"/>
      <c r="J134" s="114"/>
      <c r="K134" s="114"/>
      <c r="L134" s="114"/>
      <c r="M134" s="115"/>
      <c r="N134" s="114"/>
      <c r="O134" s="114"/>
      <c r="P134" s="114"/>
      <c r="Q134" s="114"/>
      <c r="R134" s="114"/>
      <c r="S134" s="114"/>
      <c r="T134" s="115"/>
      <c r="U134" s="116"/>
      <c r="V134" s="15"/>
      <c r="W134" s="15"/>
      <c r="X134" s="15"/>
      <c r="Y134" s="13"/>
      <c r="Z134" s="15"/>
      <c r="AA134" s="15"/>
      <c r="AB134" s="15"/>
      <c r="AC134" s="15"/>
      <c r="AD134" s="15"/>
    </row>
    <row r="135" spans="2:30" ht="14.5" x14ac:dyDescent="0.35">
      <c r="B135" s="146"/>
      <c r="C135" s="146"/>
      <c r="D135" s="146"/>
      <c r="E135" s="147"/>
      <c r="F135" s="13"/>
      <c r="G135" s="114"/>
      <c r="H135" s="114"/>
      <c r="I135" s="114"/>
      <c r="J135" s="114"/>
      <c r="K135" s="114"/>
      <c r="L135" s="114"/>
      <c r="M135" s="115"/>
      <c r="N135" s="114"/>
      <c r="O135" s="114"/>
      <c r="P135" s="114"/>
      <c r="Q135" s="114"/>
      <c r="R135" s="114"/>
      <c r="S135" s="114"/>
      <c r="T135" s="115"/>
      <c r="U135" s="116"/>
      <c r="V135" s="15"/>
      <c r="W135" s="15"/>
      <c r="X135" s="15"/>
      <c r="Y135" s="13"/>
      <c r="Z135" s="15"/>
      <c r="AA135" s="15"/>
      <c r="AB135" s="15"/>
      <c r="AC135" s="15"/>
      <c r="AD135" s="15"/>
    </row>
    <row r="136" spans="2:30" ht="14.5" x14ac:dyDescent="0.35">
      <c r="B136" s="146"/>
      <c r="C136" s="146"/>
      <c r="D136" s="146"/>
      <c r="E136" s="147"/>
      <c r="F136" s="13"/>
      <c r="G136" s="114"/>
      <c r="H136" s="114"/>
      <c r="I136" s="114"/>
      <c r="J136" s="114"/>
      <c r="K136" s="114"/>
      <c r="L136" s="114"/>
      <c r="M136" s="115"/>
      <c r="N136" s="114"/>
      <c r="O136" s="114"/>
      <c r="P136" s="114"/>
      <c r="Q136" s="114"/>
      <c r="R136" s="114"/>
      <c r="S136" s="114"/>
      <c r="T136" s="115"/>
      <c r="U136" s="116"/>
      <c r="V136" s="15"/>
      <c r="W136" s="15"/>
      <c r="X136" s="15"/>
      <c r="Y136" s="13"/>
      <c r="Z136" s="15"/>
      <c r="AA136" s="15"/>
      <c r="AB136" s="15"/>
      <c r="AC136" s="15"/>
      <c r="AD136" s="15"/>
    </row>
    <row r="137" spans="2:30" ht="14.5" x14ac:dyDescent="0.35">
      <c r="B137" s="146"/>
      <c r="C137" s="146"/>
      <c r="D137" s="146"/>
      <c r="E137" s="147"/>
      <c r="F137" s="13"/>
      <c r="G137" s="114"/>
      <c r="H137" s="114"/>
      <c r="I137" s="114"/>
      <c r="J137" s="114"/>
      <c r="K137" s="114"/>
      <c r="L137" s="114"/>
      <c r="M137" s="115"/>
      <c r="N137" s="114"/>
      <c r="O137" s="114"/>
      <c r="P137" s="114"/>
      <c r="Q137" s="114"/>
      <c r="R137" s="114"/>
      <c r="S137" s="114"/>
      <c r="T137" s="115"/>
      <c r="U137" s="116"/>
      <c r="V137" s="15"/>
      <c r="W137" s="15"/>
      <c r="X137" s="15"/>
      <c r="Y137" s="13"/>
      <c r="Z137" s="15"/>
      <c r="AA137" s="15"/>
      <c r="AB137" s="15"/>
      <c r="AC137" s="15"/>
      <c r="AD137" s="15"/>
    </row>
    <row r="138" spans="2:30" ht="14.5" x14ac:dyDescent="0.35">
      <c r="B138" s="146"/>
      <c r="C138" s="146"/>
      <c r="D138" s="146"/>
      <c r="E138" s="147"/>
      <c r="F138" s="13"/>
      <c r="G138" s="114"/>
      <c r="H138" s="114"/>
      <c r="I138" s="114"/>
      <c r="J138" s="114"/>
      <c r="K138" s="114"/>
      <c r="L138" s="114"/>
      <c r="M138" s="115"/>
      <c r="N138" s="114"/>
      <c r="O138" s="114"/>
      <c r="P138" s="114"/>
      <c r="Q138" s="114"/>
      <c r="R138" s="114"/>
      <c r="S138" s="114"/>
      <c r="T138" s="115"/>
      <c r="U138" s="116"/>
      <c r="V138" s="15"/>
      <c r="W138" s="15"/>
      <c r="X138" s="15"/>
      <c r="Y138" s="13"/>
      <c r="Z138" s="15"/>
      <c r="AA138" s="15"/>
      <c r="AB138" s="15"/>
      <c r="AC138" s="15"/>
      <c r="AD138" s="15"/>
    </row>
    <row r="139" spans="2:30" ht="14.5" x14ac:dyDescent="0.35">
      <c r="B139" s="146"/>
      <c r="C139" s="146"/>
      <c r="D139" s="146"/>
      <c r="E139" s="147"/>
      <c r="F139" s="13"/>
      <c r="G139" s="114"/>
      <c r="H139" s="114"/>
      <c r="I139" s="114"/>
      <c r="J139" s="114"/>
      <c r="K139" s="114"/>
      <c r="L139" s="114"/>
      <c r="M139" s="115"/>
      <c r="N139" s="114"/>
      <c r="O139" s="114"/>
      <c r="P139" s="114"/>
      <c r="Q139" s="114"/>
      <c r="R139" s="114"/>
      <c r="S139" s="114"/>
      <c r="T139" s="115"/>
      <c r="U139" s="116"/>
      <c r="V139" s="15"/>
      <c r="W139" s="15"/>
      <c r="X139" s="15"/>
      <c r="Y139" s="13"/>
      <c r="Z139" s="15"/>
      <c r="AA139" s="15"/>
      <c r="AB139" s="15"/>
      <c r="AC139" s="15"/>
      <c r="AD139" s="15"/>
    </row>
    <row r="140" spans="2:30" ht="14.5" x14ac:dyDescent="0.35">
      <c r="B140" s="146"/>
      <c r="C140" s="147"/>
      <c r="D140" s="146"/>
      <c r="E140" s="147"/>
      <c r="F140" s="13"/>
      <c r="G140" s="114"/>
      <c r="H140" s="114"/>
      <c r="I140" s="114"/>
      <c r="J140" s="114"/>
      <c r="K140" s="114"/>
      <c r="L140" s="114"/>
      <c r="M140" s="115"/>
      <c r="N140" s="114"/>
      <c r="O140" s="114"/>
      <c r="P140" s="114"/>
      <c r="Q140" s="114"/>
      <c r="R140" s="114"/>
      <c r="S140" s="114"/>
      <c r="T140" s="115"/>
      <c r="U140" s="116"/>
      <c r="V140" s="15"/>
      <c r="W140" s="15"/>
      <c r="X140" s="15"/>
      <c r="Y140" s="13"/>
      <c r="Z140" s="15"/>
      <c r="AA140" s="15"/>
      <c r="AB140" s="15"/>
      <c r="AC140" s="15"/>
      <c r="AD140" s="15"/>
    </row>
    <row r="141" spans="2:30" ht="14.5" x14ac:dyDescent="0.35">
      <c r="B141" s="147"/>
      <c r="C141" s="147"/>
      <c r="D141" s="146"/>
      <c r="E141" s="147"/>
      <c r="F141" s="13"/>
      <c r="G141" s="114"/>
      <c r="H141" s="114"/>
      <c r="I141" s="114"/>
      <c r="J141" s="114"/>
      <c r="K141" s="114"/>
      <c r="L141" s="114"/>
      <c r="M141" s="115"/>
      <c r="N141" s="114"/>
      <c r="O141" s="114"/>
      <c r="P141" s="114"/>
      <c r="Q141" s="114"/>
      <c r="R141" s="114"/>
      <c r="S141" s="114"/>
      <c r="T141" s="115"/>
      <c r="U141" s="116"/>
      <c r="V141" s="15"/>
      <c r="W141" s="15"/>
      <c r="X141" s="15"/>
      <c r="Y141" s="13"/>
      <c r="Z141" s="15"/>
      <c r="AA141" s="15"/>
      <c r="AB141" s="15"/>
      <c r="AC141" s="15"/>
      <c r="AD141" s="15"/>
    </row>
    <row r="142" spans="2:30" ht="14.5" x14ac:dyDescent="0.35">
      <c r="B142" s="147"/>
      <c r="C142" s="146"/>
      <c r="D142" s="146"/>
      <c r="E142" s="147"/>
      <c r="F142" s="13"/>
      <c r="G142" s="114"/>
      <c r="H142" s="114"/>
      <c r="I142" s="114"/>
      <c r="J142" s="114"/>
      <c r="K142" s="114"/>
      <c r="L142" s="114"/>
      <c r="M142" s="115"/>
      <c r="N142" s="114"/>
      <c r="O142" s="114"/>
      <c r="P142" s="114"/>
      <c r="Q142" s="114"/>
      <c r="R142" s="114"/>
      <c r="S142" s="114"/>
      <c r="T142" s="115"/>
      <c r="U142" s="116"/>
      <c r="V142" s="15"/>
      <c r="W142" s="15"/>
      <c r="X142" s="15"/>
      <c r="Y142" s="13"/>
      <c r="Z142" s="15"/>
      <c r="AA142" s="15"/>
      <c r="AB142" s="15"/>
      <c r="AC142" s="15"/>
      <c r="AD142" s="15"/>
    </row>
    <row r="143" spans="2:30" ht="14.5" x14ac:dyDescent="0.35">
      <c r="B143" s="146"/>
      <c r="C143" s="146"/>
      <c r="D143" s="146"/>
      <c r="E143" s="147"/>
      <c r="F143" s="13"/>
      <c r="G143" s="114"/>
      <c r="H143" s="114"/>
      <c r="I143" s="114"/>
      <c r="J143" s="114"/>
      <c r="K143" s="114"/>
      <c r="L143" s="114"/>
      <c r="M143" s="115"/>
      <c r="N143" s="114"/>
      <c r="O143" s="114"/>
      <c r="P143" s="114"/>
      <c r="Q143" s="114"/>
      <c r="R143" s="114"/>
      <c r="S143" s="114"/>
      <c r="T143" s="115"/>
      <c r="U143" s="145"/>
      <c r="V143" s="15"/>
      <c r="W143" s="15"/>
      <c r="X143" s="15"/>
      <c r="Y143" s="13"/>
      <c r="Z143" s="15"/>
      <c r="AA143" s="15"/>
      <c r="AB143" s="15"/>
      <c r="AC143" s="15"/>
      <c r="AD143" s="15"/>
    </row>
    <row r="144" spans="2:30" ht="14.5" x14ac:dyDescent="0.35">
      <c r="B144" s="146"/>
      <c r="C144" s="146"/>
      <c r="D144" s="146"/>
      <c r="E144" s="147"/>
      <c r="F144" s="13"/>
      <c r="G144" s="114"/>
      <c r="H144" s="114"/>
      <c r="I144" s="114"/>
      <c r="J144" s="114"/>
      <c r="K144" s="114"/>
      <c r="L144" s="114"/>
      <c r="M144" s="115"/>
      <c r="N144" s="114"/>
      <c r="O144" s="114"/>
      <c r="P144" s="114"/>
      <c r="Q144" s="114"/>
      <c r="R144" s="114"/>
      <c r="S144" s="114"/>
      <c r="T144" s="115"/>
      <c r="U144" s="145"/>
      <c r="V144" s="15"/>
      <c r="W144" s="15"/>
      <c r="X144" s="15"/>
      <c r="Y144" s="13"/>
      <c r="Z144" s="15"/>
      <c r="AA144" s="15"/>
      <c r="AB144" s="15"/>
      <c r="AC144" s="15"/>
      <c r="AD144" s="15"/>
    </row>
    <row r="145" spans="2:5" x14ac:dyDescent="0.3">
      <c r="B145" s="150"/>
      <c r="C145" s="150"/>
      <c r="D145" s="150"/>
      <c r="E145" s="151"/>
    </row>
    <row r="146" spans="2:5" x14ac:dyDescent="0.3">
      <c r="B146" s="150"/>
      <c r="C146" s="150"/>
      <c r="D146" s="150"/>
      <c r="E146" s="151"/>
    </row>
    <row r="147" spans="2:5" x14ac:dyDescent="0.3">
      <c r="B147" s="150"/>
      <c r="C147" s="150"/>
      <c r="D147" s="150"/>
      <c r="E147" s="151"/>
    </row>
    <row r="148" spans="2:5" x14ac:dyDescent="0.3">
      <c r="B148" s="150"/>
      <c r="C148" s="151"/>
      <c r="D148" s="150"/>
      <c r="E148" s="151"/>
    </row>
    <row r="149" spans="2:5" x14ac:dyDescent="0.3">
      <c r="B149" s="151"/>
      <c r="C149" s="151"/>
      <c r="D149" s="150"/>
      <c r="E149" s="151"/>
    </row>
    <row r="150" spans="2:5" x14ac:dyDescent="0.3">
      <c r="B150" s="151"/>
      <c r="C150" s="150"/>
      <c r="D150" s="150"/>
      <c r="E150" s="151"/>
    </row>
    <row r="151" spans="2:5" x14ac:dyDescent="0.3">
      <c r="B151" s="150"/>
      <c r="C151" s="150"/>
      <c r="D151" s="150"/>
      <c r="E151" s="151"/>
    </row>
    <row r="152" spans="2:5" x14ac:dyDescent="0.3">
      <c r="B152" s="150"/>
      <c r="C152" s="150"/>
      <c r="D152" s="150"/>
      <c r="E152" s="151"/>
    </row>
    <row r="153" spans="2:5" x14ac:dyDescent="0.3">
      <c r="B153" s="150"/>
      <c r="C153" s="150"/>
      <c r="D153" s="150"/>
      <c r="E153" s="151"/>
    </row>
    <row r="154" spans="2:5" x14ac:dyDescent="0.3">
      <c r="B154" s="150"/>
      <c r="C154" s="150"/>
      <c r="D154" s="150"/>
      <c r="E154" s="151"/>
    </row>
    <row r="155" spans="2:5" x14ac:dyDescent="0.3">
      <c r="B155" s="150"/>
      <c r="C155" s="150"/>
      <c r="D155" s="150"/>
      <c r="E155" s="151"/>
    </row>
    <row r="156" spans="2:5" x14ac:dyDescent="0.3">
      <c r="B156" s="150"/>
      <c r="C156" s="151"/>
      <c r="D156" s="150"/>
      <c r="E156" s="151"/>
    </row>
    <row r="157" spans="2:5" x14ac:dyDescent="0.3">
      <c r="B157" s="151"/>
      <c r="C157" s="151"/>
      <c r="D157" s="150"/>
      <c r="E157" s="151"/>
    </row>
    <row r="158" spans="2:5" x14ac:dyDescent="0.3">
      <c r="B158" s="151"/>
      <c r="C158" s="150"/>
      <c r="D158" s="150"/>
      <c r="E158" s="151"/>
    </row>
    <row r="159" spans="2:5" x14ac:dyDescent="0.3">
      <c r="B159" s="150"/>
      <c r="C159" s="150"/>
      <c r="D159" s="150"/>
      <c r="E159" s="151"/>
    </row>
    <row r="160" spans="2:5" x14ac:dyDescent="0.3">
      <c r="B160" s="150"/>
      <c r="C160" s="150"/>
      <c r="D160" s="150"/>
      <c r="E160" s="151"/>
    </row>
    <row r="161" spans="2:5" x14ac:dyDescent="0.3">
      <c r="B161" s="150"/>
      <c r="C161" s="150"/>
      <c r="D161" s="150"/>
      <c r="E161" s="151"/>
    </row>
    <row r="162" spans="2:5" x14ac:dyDescent="0.3">
      <c r="B162" s="150"/>
      <c r="C162" s="150"/>
      <c r="D162" s="150"/>
      <c r="E162" s="151"/>
    </row>
    <row r="163" spans="2:5" x14ac:dyDescent="0.3">
      <c r="B163" s="150"/>
      <c r="C163" s="150"/>
      <c r="D163" s="150"/>
      <c r="E163" s="151"/>
    </row>
    <row r="164" spans="2:5" x14ac:dyDescent="0.3">
      <c r="B164" s="150"/>
      <c r="C164" s="151"/>
      <c r="D164" s="150"/>
      <c r="E164" s="151"/>
    </row>
    <row r="165" spans="2:5" x14ac:dyDescent="0.3">
      <c r="B165" s="151"/>
      <c r="C165" s="151"/>
      <c r="D165" s="150"/>
      <c r="E165" s="151"/>
    </row>
    <row r="166" spans="2:5" x14ac:dyDescent="0.3">
      <c r="B166" s="151"/>
      <c r="C166" s="150"/>
      <c r="D166" s="150"/>
      <c r="E166" s="151"/>
    </row>
    <row r="167" spans="2:5" x14ac:dyDescent="0.3">
      <c r="B167" s="150"/>
      <c r="C167" s="150"/>
      <c r="D167" s="150"/>
      <c r="E167" s="151"/>
    </row>
    <row r="168" spans="2:5" x14ac:dyDescent="0.3">
      <c r="B168" s="150"/>
      <c r="C168" s="150"/>
      <c r="D168" s="150"/>
      <c r="E168" s="151"/>
    </row>
    <row r="169" spans="2:5" x14ac:dyDescent="0.3">
      <c r="B169" s="150"/>
      <c r="C169" s="150"/>
      <c r="D169" s="150"/>
      <c r="E169" s="151"/>
    </row>
    <row r="170" spans="2:5" x14ac:dyDescent="0.3">
      <c r="B170" s="150"/>
      <c r="C170" s="150"/>
      <c r="D170" s="150"/>
      <c r="E170" s="151"/>
    </row>
    <row r="171" spans="2:5" x14ac:dyDescent="0.3">
      <c r="B171" s="150"/>
      <c r="D171" s="150"/>
      <c r="E171" s="151"/>
    </row>
    <row r="172" spans="2:5" x14ac:dyDescent="0.3">
      <c r="D172" s="150"/>
      <c r="E172" s="151"/>
    </row>
    <row r="173" spans="2:5" x14ac:dyDescent="0.3">
      <c r="D173" s="150"/>
      <c r="E173" s="151"/>
    </row>
    <row r="174" spans="2:5" x14ac:dyDescent="0.3">
      <c r="D174" s="150"/>
      <c r="E174" s="151"/>
    </row>
  </sheetData>
  <mergeCells count="1">
    <mergeCell ref="D11:E11"/>
  </mergeCells>
  <conditionalFormatting sqref="X12:X6618">
    <cfRule type="cellIs" dxfId="0" priority="1" operator="greaterThan">
      <formula>0.1</formula>
    </cfRule>
  </conditionalFormatting>
  <pageMargins left="0" right="0" top="0" bottom="0" header="0.15748031496062992" footer="0.19685039370078741"/>
  <pageSetup paperSize="9" scale="43"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2021-06-08T05:02:27Z</dcterms:created>
  <dcterms:modified xsi:type="dcterms:W3CDTF">2021-06-08T05:03:19Z</dcterms:modified>
</cp:coreProperties>
</file>