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Apr 22\Website\"/>
    </mc:Choice>
  </mc:AlternateContent>
  <bookViews>
    <workbookView xWindow="0" yWindow="0" windowWidth="28800" windowHeight="12432"/>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depth'!$A$2:$H$60</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<sst xmlns="http://schemas.openxmlformats.org/spreadsheetml/2006/main" count="403" uniqueCount="191">
  <si>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</si>
  <si>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</si>
  <si>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</si>
  <si>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</si>
  <si>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</si>
  <si>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</si>
  <si>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</si>
  <si>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</si>
  <si>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</si>
  <si>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</si>
  <si>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</si>
  <si>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</si>
  <si>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</si>
  <si>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</si>
  <si>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</si>
  <si>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</si>
  <si>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</si>
  <si>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</si>
  <si>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</si>
  <si>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</si>
  <si>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</si>
  <si>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</si>
  <si>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</si>
  <si>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</si>
  <si>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</si>
  <si>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</si>
  <si>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</si>
  <si>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</si>
  <si>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</si>
  <si>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</si>
  <si>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</si>
  <si>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</si>
  <si>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</si>
  <si>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</si>
  <si>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</si>
  <si>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</si>
  <si>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</si>
  <si>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</si>
  <si>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</si>
  <si>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CWNHB</t>
  </si>
  <si>
    <t>QUBHA</t>
  </si>
  <si>
    <t>Converting Preference Shares and Capital Notes</t>
  </si>
  <si>
    <t>AMPPB</t>
  </si>
  <si>
    <t>ANZPF</t>
  </si>
  <si>
    <t>ANZPG</t>
  </si>
  <si>
    <t>ANZPH</t>
  </si>
  <si>
    <t>ANZPI</t>
  </si>
  <si>
    <t>ANZPJ</t>
  </si>
  <si>
    <t>AYUPA</t>
  </si>
  <si>
    <t>BENPG</t>
  </si>
  <si>
    <t>BENPH</t>
  </si>
  <si>
    <t>BOQPE</t>
  </si>
  <si>
    <t>BOQPF</t>
  </si>
  <si>
    <t>CBAPD</t>
  </si>
  <si>
    <t>CBAPG</t>
  </si>
  <si>
    <t>CBAPH</t>
  </si>
  <si>
    <t>CBAPI</t>
  </si>
  <si>
    <t>CBAPJ</t>
  </si>
  <si>
    <t>CBAPK</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</si>
  <si>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</si>
  <si>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</si>
  <si>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</si>
  <si>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</si>
  <si>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</si>
  <si>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</si>
  <si>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</si>
  <si>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</si>
  <si>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</si>
  <si>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</si>
  <si>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</si>
  <si>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</si>
  <si>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</si>
  <si>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</si>
  <si>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</si>
  <si>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</si>
  <si>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</si>
  <si>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</si>
  <si>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</si>
  <si>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</si>
  <si>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</si>
  <si>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</si>
  <si>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</si>
  <si>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</si>
  <si>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</si>
  <si>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</si>
  <si>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</si>
  <si>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</si>
  <si>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</si>
  <si>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</si>
  <si>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</si>
  <si>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</si>
  <si>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</si>
  <si>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April 2022</t>
  </si>
  <si>
    <t>Clime Capital Limited</t>
  </si>
  <si>
    <t>Convert Bond 5.25% 30-11-25 Qly Red</t>
  </si>
  <si>
    <t>Qtrly</t>
  </si>
  <si>
    <t/>
  </si>
  <si>
    <t>CVC Limited</t>
  </si>
  <si>
    <t>Convert Bond 3-Bbsw+3.75% 22-6-23 Qly Non-Cum Red</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</si>
  <si>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</si>
  <si>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</si>
  <si>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</si>
  <si>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</si>
  <si>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</si>
  <si>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</si>
  <si>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</si>
  <si>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</si>
  <si>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</si>
  <si>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</si>
  <si>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</si>
  <si>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</si>
  <si>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</si>
  <si>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</si>
  <si>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</si>
  <si>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</si>
  <si>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</si>
  <si>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Crown Resorts Limited</t>
  </si>
  <si>
    <t>Hybrid 3-Bbsw+4.00% 23-04-75 Sub Cum Red T-07-21</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</si>
  <si>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</si>
  <si>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</si>
  <si>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</si>
  <si>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</si>
  <si>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</si>
  <si>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</si>
  <si>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</si>
  <si>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</si>
  <si>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</si>
  <si>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</si>
  <si>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</si>
  <si>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</si>
  <si>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</si>
  <si>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</si>
  <si>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</si>
  <si>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</si>
  <si>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</si>
  <si>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</si>
  <si>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</si>
  <si>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</si>
  <si>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</si>
  <si>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</si>
  <si>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</si>
  <si>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</si>
  <si>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</si>
  <si>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</si>
  <si>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</si>
  <si>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</si>
  <si>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</si>
  <si>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</si>
  <si>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</si>
  <si>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</si>
  <si>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</si>
  <si>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</si>
  <si>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</si>
  <si>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</si>
  <si>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</si>
  <si>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</si>
  <si>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</si>
  <si>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</si>
  <si>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</si>
  <si>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</si>
  <si>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</si>
  <si>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</si>
  <si>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</si>
  <si>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</si>
  <si>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</si>
  <si>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</si>
  <si>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</si>
  <si>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</si>
  <si>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</si>
  <si>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</si>
  <si>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</si>
  <si>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</si>
  <si>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</si>
  <si>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</si>
  <si>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</si>
  <si>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</si>
  <si>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</si>
  <si>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</si>
  <si>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</si>
  <si>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</si>
  <si>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</si>
  <si>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</si>
  <si>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</si>
  <si>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</si>
  <si>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</si>
  <si>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</si>
  <si>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</si>
  <si>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</si>
  <si>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30 April 2022 </t>
  </si>
  <si>
    <t>The coupon data has been sourced from Bloomberg using the Coupon function as at 30 April 2022</t>
  </si>
  <si>
    <t>All values are as at Apr-22.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</si>
</sst>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4224"/>
          <a:ext cx="5245360" cy="53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xdr:cNvSpPr txBox="1"/>
      </xdr:nvSpPr>
      <xdr:spPr>
        <a:xfrm>
          <a:off x="1924587" y="14080182"/>
          <a:ext cx="7653332" cy="57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1630"/>
          <a:ext cx="962024" cy="618312"/>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54989" y="495637"/>
          <a:ext cx="590391" cy="649896"/>
        </a:xfrm>
        <a:prstGeom prst="rect">
          <a:avLst/>
        </a:prstGeom>
      </xdr:spPr>
    </xdr:pic>
    <xdr:clientData/>
  </xdr:twoCellAnchor>
  <xdr:twoCellAnchor>
    <xdr:from>
      <xdr:col>13</xdr:col>
      <xdr:colOff>115028</xdr:colOff>
      <xdr:row>73</xdr:row>
      <xdr:rowOff>89892</xdr:rowOff>
    </xdr:from>
    <xdr:to>
      <xdr:col>18</xdr:col>
      <xdr:colOff>69021</xdr:colOff>
      <xdr:row>77</xdr:row>
      <xdr:rowOff>111816</xdr:rowOff>
    </xdr:to>
    <xdr:sp macro="" textlink="">
      <xdr:nvSpPr>
        <xdr:cNvPr id="10" name="Text Box 37"/>
        <xdr:cNvSpPr txBox="1">
          <a:spLocks noChangeArrowheads="1"/>
        </xdr:cNvSpPr>
      </xdr:nvSpPr>
      <xdr:spPr bwMode="auto">
        <a:xfrm>
          <a:off x="12832808" y="13455372"/>
          <a:ext cx="3870673" cy="768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Apr%2022/website-asx-hybrids-monthly-report-apr-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44652</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sheetData>
      <sheetData sheetId="11">
        <row r="4">
          <cell r="A4" t="str">
            <v>CAMG</v>
          </cell>
          <cell r="B4" t="str">
            <v>CAMAU Corp</v>
          </cell>
          <cell r="C4">
            <v>5.2248999999999997E-2</v>
          </cell>
          <cell r="D4">
            <v>5.2499999999999998E-2</v>
          </cell>
          <cell r="E4" t="str">
            <v>Qtrly</v>
          </cell>
          <cell r="F4">
            <v>44530</v>
          </cell>
        </row>
        <row r="5">
          <cell r="A5" t="str">
            <v>CVCG</v>
          </cell>
          <cell r="B5" t="str">
            <v>CVCAU F 06/22/2023 Corp</v>
          </cell>
          <cell r="C5">
            <v>6.4831E-2</v>
          </cell>
          <cell r="D5">
            <v>3.9815000000000003E-2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8.1780000000000005E-2</v>
          </cell>
          <cell r="D8">
            <v>4.8647000000000003E-2</v>
          </cell>
          <cell r="E8" t="str">
            <v>S/A</v>
          </cell>
          <cell r="F8" t="str">
            <v>N/A</v>
          </cell>
        </row>
        <row r="9">
          <cell r="A9" t="str">
            <v>CWNHB</v>
          </cell>
          <cell r="B9" t="str">
            <v>CWNAU 0 04/23/2075 REGS Corp</v>
          </cell>
          <cell r="C9">
            <v>7.7151999999999998E-2</v>
          </cell>
          <cell r="D9">
            <v>4.1547000000000001E-2</v>
          </cell>
          <cell r="E9" t="str">
            <v>Qtrly</v>
          </cell>
          <cell r="F9">
            <v>44400</v>
          </cell>
        </row>
        <row r="10">
          <cell r="A10" t="str">
            <v>QUBHA</v>
          </cell>
          <cell r="B10" t="str">
            <v>QUBAU 0 10/05/2023 REGS Corp</v>
          </cell>
          <cell r="C10">
            <v>4.3289000000000001E-2</v>
          </cell>
          <cell r="D10">
            <v>4.1383999999999997E-2</v>
          </cell>
          <cell r="E10" t="str">
            <v>Qtrly</v>
          </cell>
          <cell r="F10">
            <v>45204</v>
          </cell>
        </row>
        <row r="11">
          <cell r="A11" t="str">
            <v>AMPPB</v>
          </cell>
          <cell r="B11" t="str">
            <v>EP058279@EXCH Pfd</v>
          </cell>
          <cell r="C11">
            <v>7.077E-2</v>
          </cell>
          <cell r="D11">
            <v>4.6539000000000004E-2</v>
          </cell>
          <cell r="E11" t="str">
            <v>Qtrly</v>
          </cell>
          <cell r="F11">
            <v>46007</v>
          </cell>
        </row>
        <row r="12">
          <cell r="A12" t="str">
            <v>ANZPJ</v>
          </cell>
          <cell r="B12" t="str">
            <v>EP060108@EXCH Pfd</v>
          </cell>
          <cell r="C12">
            <v>5.6559999999999999E-2</v>
          </cell>
          <cell r="D12">
            <v>2.895E-2</v>
          </cell>
          <cell r="E12" t="str">
            <v>Qtrly</v>
          </cell>
          <cell r="F12">
            <v>44644</v>
          </cell>
        </row>
        <row r="13">
          <cell r="A13" t="str">
            <v>ANZPF</v>
          </cell>
          <cell r="B13" t="str">
            <v>EP048015@EXCH Pfd</v>
          </cell>
          <cell r="C13">
            <v>-1.533E-2</v>
          </cell>
          <cell r="D13">
            <v>3.7949999999999998E-2</v>
          </cell>
          <cell r="E13" t="str">
            <v>S/A</v>
          </cell>
          <cell r="F13">
            <v>45009</v>
          </cell>
        </row>
        <row r="14">
          <cell r="A14" t="str">
            <v>ANZPG</v>
          </cell>
          <cell r="B14" t="str">
            <v>Ep051369@EXCH Pfd</v>
          </cell>
          <cell r="C14">
            <v>4.1050000000000003E-2</v>
          </cell>
          <cell r="D14">
            <v>4.8802000000000005E-2</v>
          </cell>
          <cell r="E14" t="str">
            <v>Qtrly</v>
          </cell>
          <cell r="F14">
            <v>45371</v>
          </cell>
        </row>
        <row r="15">
          <cell r="A15" t="str">
            <v>ANZPH</v>
          </cell>
          <cell r="B15" t="str">
            <v>EP053385@EXCH Pfd</v>
          </cell>
          <cell r="C15">
            <v>4.5949999999999998E-2</v>
          </cell>
          <cell r="D15">
            <v>3.9802000000000004E-2</v>
          </cell>
          <cell r="E15" t="str">
            <v>Qtrly</v>
          </cell>
          <cell r="F15">
            <v>45736</v>
          </cell>
        </row>
        <row r="16">
          <cell r="A16" t="str">
            <v>ANZPI</v>
          </cell>
          <cell r="B16" t="str">
            <v>EP059864@EXCH Pfd</v>
          </cell>
          <cell r="C16">
            <v>5.8579999999999993E-2</v>
          </cell>
          <cell r="D16">
            <v>3.1802000000000004E-2</v>
          </cell>
          <cell r="E16" t="str">
            <v>Qtrly</v>
          </cell>
          <cell r="F16">
            <v>46832</v>
          </cell>
        </row>
        <row r="17">
          <cell r="A17" t="str">
            <v>AYUPA</v>
          </cell>
          <cell r="B17" t="str">
            <v>EP059699@EXCH Pfd</v>
          </cell>
          <cell r="C17">
            <v>5.2300000000000006E-2</v>
          </cell>
          <cell r="D17">
            <v>0.05</v>
          </cell>
          <cell r="E17" t="str">
            <v>S/A</v>
          </cell>
          <cell r="F17" t="str">
            <v>N/A</v>
          </cell>
        </row>
        <row r="18">
          <cell r="A18" t="str">
            <v>BENPG</v>
          </cell>
          <cell r="B18" t="str">
            <v>EP053789@EXCH Pfd</v>
          </cell>
          <cell r="C18">
            <v>5.1230000000000005E-2</v>
          </cell>
          <cell r="D18">
            <v>3.9046999999999998E-2</v>
          </cell>
          <cell r="E18" t="str">
            <v>Qtrly</v>
          </cell>
          <cell r="F18">
            <v>45456</v>
          </cell>
        </row>
        <row r="19">
          <cell r="A19" t="str">
            <v>BENPH</v>
          </cell>
          <cell r="B19" t="str">
            <v>EP059556@EXCH Pfd</v>
          </cell>
          <cell r="C19">
            <v>6.3449999999999993E-2</v>
          </cell>
          <cell r="D19">
            <v>3.9545000000000004E-2</v>
          </cell>
          <cell r="E19" t="str">
            <v>Qtrly</v>
          </cell>
          <cell r="F19">
            <v>46553</v>
          </cell>
        </row>
        <row r="20">
          <cell r="A20" t="str">
            <v>BOQPE</v>
          </cell>
          <cell r="B20" t="str">
            <v>EP054196@EXCH Pfd</v>
          </cell>
          <cell r="C20">
            <v>5.3179999999999998E-2</v>
          </cell>
          <cell r="D20">
            <v>3.8300000000000001E-2</v>
          </cell>
          <cell r="E20" t="str">
            <v>Qtrly</v>
          </cell>
          <cell r="F20">
            <v>45519</v>
          </cell>
        </row>
        <row r="21">
          <cell r="A21" t="str">
            <v>BOQPF</v>
          </cell>
          <cell r="B21" t="str">
            <v>EP059545@EXCH Pfd</v>
          </cell>
          <cell r="C21">
            <v>6.055E-2</v>
          </cell>
          <cell r="D21">
            <v>3.8800000000000001E-2</v>
          </cell>
          <cell r="E21" t="str">
            <v>Qtrly</v>
          </cell>
          <cell r="F21">
            <v>46521</v>
          </cell>
        </row>
        <row r="22">
          <cell r="A22" t="str">
            <v>C2FHA</v>
          </cell>
          <cell r="B22" t="str">
            <v>BO706757@EXCH Corp</v>
          </cell>
          <cell r="C22">
            <v>6.7524000000000001E-2</v>
          </cell>
          <cell r="D22">
            <v>4.6408000000000005E-2</v>
          </cell>
          <cell r="E22" t="str">
            <v>Qtrly</v>
          </cell>
          <cell r="F22">
            <v>46132</v>
          </cell>
        </row>
        <row r="23">
          <cell r="A23" t="str">
            <v>CBAPD</v>
          </cell>
          <cell r="B23" t="str">
            <v>Ep046997@EXCH Pfd</v>
          </cell>
          <cell r="C23">
            <v>3.6940000000000001E-2</v>
          </cell>
          <cell r="D23">
            <v>2.9545000000000002E-2</v>
          </cell>
          <cell r="E23" t="str">
            <v>Qtrly</v>
          </cell>
          <cell r="F23">
            <v>44910</v>
          </cell>
        </row>
        <row r="24">
          <cell r="A24" t="str">
            <v>CBAPG</v>
          </cell>
          <cell r="B24" t="str">
            <v>EP055074@EXCH Pfd</v>
          </cell>
          <cell r="C24">
            <v>4.8079999999999998E-2</v>
          </cell>
          <cell r="D24">
            <v>3.5545E-2</v>
          </cell>
          <cell r="E24" t="str">
            <v>Qtrly</v>
          </cell>
          <cell r="F24">
            <v>45762</v>
          </cell>
        </row>
        <row r="25">
          <cell r="A25" t="str">
            <v>CBAPH</v>
          </cell>
          <cell r="B25" t="str">
            <v>EP056390@EXCH Pfd</v>
          </cell>
          <cell r="C25">
            <v>4.4409999999999998E-2</v>
          </cell>
          <cell r="D25">
            <v>3.8545000000000003E-2</v>
          </cell>
          <cell r="E25" t="str">
            <v>Qtrly</v>
          </cell>
          <cell r="F25">
            <v>45408</v>
          </cell>
        </row>
        <row r="26">
          <cell r="A26" t="str">
            <v>CBAPI</v>
          </cell>
          <cell r="B26" t="str">
            <v>EP057917@EXCH Pfd</v>
          </cell>
          <cell r="C26">
            <v>5.6319999999999995E-2</v>
          </cell>
          <cell r="D26">
            <v>3.1545000000000004E-2</v>
          </cell>
          <cell r="E26" t="str">
            <v>Qtrly</v>
          </cell>
          <cell r="F26">
            <v>46497</v>
          </cell>
        </row>
        <row r="27">
          <cell r="A27" t="str">
            <v>CBAPJ</v>
          </cell>
          <cell r="B27" t="str">
            <v>EP059762@EXCH Pfd</v>
          </cell>
          <cell r="C27">
            <v>5.4820000000000001E-2</v>
          </cell>
          <cell r="D27">
            <v>2.9045000000000001E-2</v>
          </cell>
          <cell r="E27" t="str">
            <v>Qtrly</v>
          </cell>
          <cell r="F27">
            <v>46315</v>
          </cell>
        </row>
        <row r="28">
          <cell r="A28" t="str">
            <v>CBAPK</v>
          </cell>
          <cell r="B28" t="str">
            <v>EP060110@EXCH Pfd</v>
          </cell>
          <cell r="C28">
            <v>5.772E-2</v>
          </cell>
          <cell r="D28">
            <v>2.9815000000000001E-2</v>
          </cell>
          <cell r="E28" t="str">
            <v>Qtrly</v>
          </cell>
          <cell r="F28">
            <v>47284</v>
          </cell>
        </row>
        <row r="29">
          <cell r="A29" t="str">
            <v>CGFPA</v>
          </cell>
          <cell r="B29" t="str">
            <v>EP047010@EXCH Pfd</v>
          </cell>
          <cell r="C29">
            <v>6.7150000000000001E-2</v>
          </cell>
          <cell r="D29">
            <v>3.4783000000000001E-2</v>
          </cell>
          <cell r="E29" t="str">
            <v>Qtrly</v>
          </cell>
          <cell r="F29">
            <v>44706</v>
          </cell>
        </row>
        <row r="30">
          <cell r="A30" t="str">
            <v>CGFPB</v>
          </cell>
          <cell r="B30" t="str">
            <v>EP052422@EXCH Pfd</v>
          </cell>
          <cell r="C30">
            <v>5.0890000000000005E-2</v>
          </cell>
          <cell r="D30">
            <v>4.4755000000000003E-2</v>
          </cell>
          <cell r="E30" t="str">
            <v>Qtrly</v>
          </cell>
          <cell r="F30">
            <v>45068</v>
          </cell>
        </row>
        <row r="31">
          <cell r="A31" t="str">
            <v>CGFPC</v>
          </cell>
          <cell r="B31" t="str">
            <v>EP059465@EXCH Pfd</v>
          </cell>
          <cell r="C31">
            <v>6.3129999999999992E-2</v>
          </cell>
          <cell r="D31">
            <v>4.6782999999999998E-2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ECPGA</v>
          </cell>
          <cell r="B33" t="str">
            <v>BW368092@EXCH Corp</v>
          </cell>
          <cell r="C33" t="e">
            <v>#VALUE!</v>
          </cell>
          <cell r="D33">
            <v>5.5E-2</v>
          </cell>
          <cell r="E33" t="str">
            <v>Qtrly</v>
          </cell>
          <cell r="F33">
            <v>46488</v>
          </cell>
        </row>
        <row r="34">
          <cell r="A34" t="str">
            <v>IAGPD</v>
          </cell>
          <cell r="B34" t="str">
            <v>EP051945@EXCH Pfd</v>
          </cell>
          <cell r="C34">
            <v>4.1369999999999997E-2</v>
          </cell>
          <cell r="D34">
            <v>4.8544999999999998E-2</v>
          </cell>
          <cell r="E34" t="str">
            <v>Qtrly</v>
          </cell>
          <cell r="F34">
            <v>45092</v>
          </cell>
        </row>
        <row r="35">
          <cell r="A35" t="str">
            <v>GC1PA</v>
          </cell>
          <cell r="B35" t="str">
            <v>BM200756@EXCH Corp</v>
          </cell>
          <cell r="C35" t="e">
            <v>#VALUE!</v>
          </cell>
          <cell r="D35">
            <v>5.5999999999999994E-2</v>
          </cell>
          <cell r="E35" t="str">
            <v>S/A</v>
          </cell>
          <cell r="F35">
            <v>47756</v>
          </cell>
        </row>
        <row r="36">
          <cell r="A36" t="str">
            <v>GFLGA</v>
          </cell>
          <cell r="B36" t="str">
            <v>N/A</v>
          </cell>
          <cell r="C36" t="e">
            <v>#VALUE!</v>
          </cell>
          <cell r="D36">
            <v>5.5E-2</v>
          </cell>
          <cell r="E36" t="str">
            <v>Qtrly</v>
          </cell>
          <cell r="F36">
            <v>45619</v>
          </cell>
        </row>
        <row r="37">
          <cell r="A37" t="str">
            <v>LFSPA</v>
          </cell>
          <cell r="B37" t="str">
            <v>EP059972@EXCH Pfd</v>
          </cell>
          <cell r="C37">
            <v>8.2569999999999991E-2</v>
          </cell>
          <cell r="D37">
            <v>5.2793E-2</v>
          </cell>
          <cell r="E37" t="str">
            <v>Qtrly</v>
          </cell>
          <cell r="F37">
            <v>46322</v>
          </cell>
        </row>
        <row r="38">
          <cell r="A38" t="str">
            <v>MBLPC</v>
          </cell>
          <cell r="B38" t="str">
            <v>EP058611@EXCH Pfd</v>
          </cell>
          <cell r="C38">
            <v>5.6489999999999999E-2</v>
          </cell>
          <cell r="D38">
            <v>4.8802000000000005E-2</v>
          </cell>
          <cell r="E38" t="str">
            <v>Qtrly</v>
          </cell>
          <cell r="F38" t="str">
            <v>N/A</v>
          </cell>
        </row>
        <row r="39">
          <cell r="A39" t="str">
            <v>MBLPD</v>
          </cell>
          <cell r="B39" t="str">
            <v>EP059963@EXCH Pfd</v>
          </cell>
          <cell r="C39">
            <v>6.1200000000000004E-2</v>
          </cell>
          <cell r="D39">
            <v>3.0350000000000002E-2</v>
          </cell>
          <cell r="E39" t="str">
            <v>Qtrly</v>
          </cell>
          <cell r="F39">
            <v>47003</v>
          </cell>
        </row>
        <row r="40">
          <cell r="A40" t="str">
            <v>MQGPC</v>
          </cell>
          <cell r="B40" t="str">
            <v>EP055279@EXCH Pfd</v>
          </cell>
          <cell r="C40">
            <v>5.1719999999999995E-2</v>
          </cell>
          <cell r="D40">
            <v>4.1545000000000006E-2</v>
          </cell>
          <cell r="E40" t="str">
            <v>Qtrly</v>
          </cell>
          <cell r="F40">
            <v>45642</v>
          </cell>
        </row>
        <row r="41">
          <cell r="A41" t="str">
            <v>MQGPD</v>
          </cell>
          <cell r="B41" t="str">
            <v>EP056779@EXCH Pfd</v>
          </cell>
          <cell r="C41">
            <v>5.6399999999999999E-2</v>
          </cell>
          <cell r="D41">
            <v>4.2950000000000002E-2</v>
          </cell>
          <cell r="E41" t="str">
            <v>Qtrly</v>
          </cell>
          <cell r="F41">
            <v>46275</v>
          </cell>
        </row>
        <row r="42">
          <cell r="A42" t="str">
            <v>MQGPE</v>
          </cell>
          <cell r="B42" t="str">
            <v>EP059759@EXCH Pfd</v>
          </cell>
          <cell r="C42">
            <v>5.8169999999999999E-2</v>
          </cell>
          <cell r="D42">
            <v>3.0727999999999998E-2</v>
          </cell>
          <cell r="E42" t="str">
            <v>Qtrly</v>
          </cell>
          <cell r="F42">
            <v>46648</v>
          </cell>
        </row>
        <row r="43">
          <cell r="A43" t="str">
            <v>MXUPA</v>
          </cell>
          <cell r="B43" t="str">
            <v>MXGAU Float PERP Pfd</v>
          </cell>
          <cell r="C43" t="e">
            <v>#VALUE!</v>
          </cell>
          <cell r="D43" t="e">
            <v>#VALUE!</v>
          </cell>
          <cell r="E43" t="str">
            <v>Qtrly</v>
          </cell>
          <cell r="F43" t="str">
            <v>N/A</v>
          </cell>
        </row>
        <row r="44">
          <cell r="A44" t="str">
            <v>NABPD</v>
          </cell>
          <cell r="B44" t="str">
            <v>EP050880@EXCH Pfd</v>
          </cell>
          <cell r="C44">
            <v>-5.0200000000000002E-3</v>
          </cell>
          <cell r="D44">
            <v>5.2373000000000003E-2</v>
          </cell>
          <cell r="E44" t="str">
            <v>Qtrly</v>
          </cell>
          <cell r="F44">
            <v>44749</v>
          </cell>
        </row>
        <row r="45">
          <cell r="A45" t="str">
            <v>NABPE</v>
          </cell>
          <cell r="B45" t="str">
            <v>AM439612@BVAL Corp</v>
          </cell>
          <cell r="C45">
            <v>4.0640000000000003E-2</v>
          </cell>
          <cell r="D45">
            <v>2.3802000000000004E-2</v>
          </cell>
          <cell r="E45" t="str">
            <v>Qtrly</v>
          </cell>
          <cell r="F45">
            <v>45189</v>
          </cell>
        </row>
        <row r="46">
          <cell r="A46" t="str">
            <v>NABPF</v>
          </cell>
          <cell r="B46" t="str">
            <v>EP056749@EXCH Pfd</v>
          </cell>
          <cell r="C46">
            <v>5.3659999999999999E-2</v>
          </cell>
          <cell r="D46">
            <v>4.1597000000000002E-2</v>
          </cell>
          <cell r="E46" t="str">
            <v>Qtrly</v>
          </cell>
          <cell r="F46">
            <v>46190</v>
          </cell>
        </row>
        <row r="47">
          <cell r="A47" t="str">
            <v>NABPH</v>
          </cell>
          <cell r="B47" t="str">
            <v>EP059657@EXCH Pfd</v>
          </cell>
          <cell r="C47">
            <v>5.8570000000000004E-2</v>
          </cell>
          <cell r="D47">
            <v>3.6597000000000005E-2</v>
          </cell>
          <cell r="E47" t="str">
            <v>Qtrly</v>
          </cell>
          <cell r="F47">
            <v>46738</v>
          </cell>
        </row>
        <row r="48">
          <cell r="A48" t="str">
            <v>NACGA</v>
          </cell>
          <cell r="B48" t="str">
            <v>ZO722450@EXCH Corp</v>
          </cell>
          <cell r="C48" t="e">
            <v>#VALUE!</v>
          </cell>
          <cell r="D48">
            <v>5.5E-2</v>
          </cell>
          <cell r="E48" t="str">
            <v>S/A</v>
          </cell>
          <cell r="F48">
            <v>45930</v>
          </cell>
        </row>
        <row r="49">
          <cell r="A49" t="str">
            <v>NCCGA</v>
          </cell>
          <cell r="B49" t="str">
            <v>BP248344@EXCH Corp</v>
          </cell>
          <cell r="C49" t="e">
            <v>#VALUE!</v>
          </cell>
          <cell r="D49">
            <v>4.4999999999999998E-2</v>
          </cell>
          <cell r="E49" t="str">
            <v>S/A</v>
          </cell>
          <cell r="F49">
            <v>47026</v>
          </cell>
        </row>
        <row r="50">
          <cell r="A50" t="str">
            <v>RHCPA</v>
          </cell>
          <cell r="B50" t="str">
            <v>RHCAU Float PERP pfd</v>
          </cell>
          <cell r="C50">
            <v>8.0350000000000005E-2</v>
          </cell>
          <cell r="D50">
            <v>5.8563000000000004E-2</v>
          </cell>
          <cell r="E50" t="str">
            <v>S/A</v>
          </cell>
          <cell r="F50" t="str">
            <v>N/A</v>
          </cell>
        </row>
        <row r="51">
          <cell r="A51" t="str">
            <v>SSLPA</v>
          </cell>
          <cell r="B51" t="str">
            <v>EP013853@EXCH Pfd</v>
          </cell>
          <cell r="C51" t="e">
            <v>#VALUE!</v>
          </cell>
          <cell r="D51">
            <v>0.05</v>
          </cell>
          <cell r="E51" t="str">
            <v>Annual</v>
          </cell>
          <cell r="F51" t="str">
            <v>N/A</v>
          </cell>
        </row>
        <row r="52">
          <cell r="A52" t="str">
            <v>SUNPF</v>
          </cell>
          <cell r="B52" t="str">
            <v>EP052562@EXCH Pfd</v>
          </cell>
          <cell r="C52">
            <v>2.2120000000000001E-2</v>
          </cell>
          <cell r="D52">
            <v>4.2597000000000003E-2</v>
          </cell>
          <cell r="E52" t="str">
            <v>Qtrly</v>
          </cell>
          <cell r="F52">
            <v>44729</v>
          </cell>
        </row>
        <row r="53">
          <cell r="A53" t="str">
            <v>SUNPG</v>
          </cell>
          <cell r="B53" t="str">
            <v>Ep053909@EXCH Pfd</v>
          </cell>
          <cell r="C53">
            <v>4.8840000000000001E-2</v>
          </cell>
          <cell r="D53">
            <v>3.8227999999999998E-2</v>
          </cell>
          <cell r="E53" t="str">
            <v>Qtrly</v>
          </cell>
          <cell r="F53">
            <v>45460</v>
          </cell>
        </row>
        <row r="54">
          <cell r="A54" t="str">
            <v>SUNPH</v>
          </cell>
          <cell r="B54" t="str">
            <v>EP058119@EXCH Pfd</v>
          </cell>
          <cell r="C54">
            <v>5.8179999999999996E-2</v>
          </cell>
          <cell r="D54">
            <v>3.1597E-2</v>
          </cell>
          <cell r="E54" t="str">
            <v>Qtrly</v>
          </cell>
          <cell r="F54">
            <v>46190</v>
          </cell>
        </row>
        <row r="55">
          <cell r="A55" t="str">
            <v>SUNPI</v>
          </cell>
          <cell r="B55" t="str">
            <v>EP059968@EXCH Pfd</v>
          </cell>
          <cell r="C55">
            <v>6.1650000000000003E-2</v>
          </cell>
          <cell r="D55">
            <v>3.0597000000000003E-2</v>
          </cell>
          <cell r="E55" t="str">
            <v>Qtrly</v>
          </cell>
          <cell r="F55">
            <v>46921</v>
          </cell>
        </row>
        <row r="56">
          <cell r="A56" t="str">
            <v>URFPA</v>
          </cell>
          <cell r="B56" t="str">
            <v>URFAU 6.25 PERP pfd</v>
          </cell>
          <cell r="C56">
            <v>7.7929999999999999E-2</v>
          </cell>
          <cell r="D56">
            <v>6.25E-2</v>
          </cell>
          <cell r="E56" t="str">
            <v>S/A</v>
          </cell>
          <cell r="F56">
            <v>44927</v>
          </cell>
        </row>
        <row r="57">
          <cell r="A57" t="str">
            <v>WBCPE</v>
          </cell>
          <cell r="B57" t="str">
            <v>EP046008@EXCH Pfd</v>
          </cell>
          <cell r="C57">
            <v>2.8690000000000004E-2</v>
          </cell>
          <cell r="D57">
            <v>3.245E-2</v>
          </cell>
          <cell r="E57" t="str">
            <v>Qtrly</v>
          </cell>
          <cell r="F57">
            <v>44827</v>
          </cell>
        </row>
        <row r="58">
          <cell r="A58" t="str">
            <v>WBCPI</v>
          </cell>
          <cell r="B58" t="str">
            <v>EP056431@EXCH Pfd</v>
          </cell>
          <cell r="C58">
            <v>4.6769999999999999E-2</v>
          </cell>
          <cell r="D58">
            <v>3.8728000000000005E-2</v>
          </cell>
          <cell r="E58" t="str">
            <v>Qtrly</v>
          </cell>
          <cell r="F58">
            <v>45504</v>
          </cell>
        </row>
        <row r="59">
          <cell r="A59" t="str">
            <v>WBCPH</v>
          </cell>
          <cell r="B59" t="str">
            <v>EP054833@EXCH Pfd</v>
          </cell>
          <cell r="C59">
            <v>4.9770000000000002E-2</v>
          </cell>
          <cell r="D59">
            <v>3.3815999999999999E-2</v>
          </cell>
          <cell r="E59" t="str">
            <v>Qtrly</v>
          </cell>
          <cell r="F59">
            <v>45922</v>
          </cell>
        </row>
        <row r="60">
          <cell r="A60" t="str">
            <v>WBCPJ</v>
          </cell>
          <cell r="B60" t="str">
            <v>EP059606@EXCH Pfd</v>
          </cell>
          <cell r="C60">
            <v>5.672E-2</v>
          </cell>
          <cell r="D60">
            <v>3.5816000000000001E-2</v>
          </cell>
          <cell r="E60" t="str">
            <v>Qtrly</v>
          </cell>
          <cell r="F60">
            <v>46468</v>
          </cell>
        </row>
        <row r="61">
          <cell r="A61" t="str">
            <v>WBCPK</v>
          </cell>
          <cell r="B61" t="str">
            <v>EP059960@EXCH Pfd</v>
          </cell>
          <cell r="C61">
            <v>5.9150000000000001E-2</v>
          </cell>
          <cell r="D61">
            <v>3.0802E-2</v>
          </cell>
          <cell r="E61" t="str">
            <v>Qtrly</v>
          </cell>
          <cell r="F61">
            <v>47382</v>
          </cell>
        </row>
        <row r="62">
          <cell r="A62" t="str">
            <v>WHFPA</v>
          </cell>
          <cell r="B62" t="str">
            <v>EP042549@EXCH Pfd</v>
          </cell>
          <cell r="C62" t="e">
            <v>#VALUE!</v>
          </cell>
          <cell r="D62">
            <v>0</v>
          </cell>
          <cell r="E62" t="str">
            <v>S/A</v>
          </cell>
          <cell r="F62" t="str">
            <v>N/A</v>
          </cell>
        </row>
        <row r="63">
          <cell r="A63" t="str">
            <v>WHFPB</v>
          </cell>
          <cell r="B63" t="str">
            <v>EP042549@EXCH Pfd</v>
          </cell>
          <cell r="C63" t="e">
            <v>#VALUE!</v>
          </cell>
          <cell r="D63">
            <v>0</v>
          </cell>
          <cell r="E63" t="str">
            <v>S/A</v>
          </cell>
          <cell r="F63">
            <v>44530</v>
          </cell>
        </row>
        <row r="64">
          <cell r="A64" t="str">
            <v>AYUHC</v>
          </cell>
          <cell r="B64" t="str">
            <v>ZR744453@BVAL Corp</v>
          </cell>
          <cell r="C64">
            <v>5.0119999999999998E-2</v>
          </cell>
          <cell r="D64">
            <v>2.3292E-2</v>
          </cell>
          <cell r="E64" t="str">
            <v>Qtrly</v>
          </cell>
          <cell r="F64">
            <v>45641</v>
          </cell>
        </row>
        <row r="65">
          <cell r="A65" t="str">
            <v>AYUHD</v>
          </cell>
          <cell r="B65" t="str">
            <v>ZR744342@BVAL Corp</v>
          </cell>
          <cell r="C65">
            <v>5.5114999999999997E-2</v>
          </cell>
          <cell r="D65">
            <v>2.4792000000000002E-2</v>
          </cell>
          <cell r="E65" t="str">
            <v>Qtrly</v>
          </cell>
          <cell r="F65">
            <v>46371</v>
          </cell>
        </row>
        <row r="66">
          <cell r="A66" t="str">
            <v>MVTHA</v>
          </cell>
          <cell r="B66" t="str">
            <v>MVTHA AU Equity</v>
          </cell>
          <cell r="C66" t="e">
            <v>#VALUE!</v>
          </cell>
          <cell r="D66" t="e">
            <v>#VALUE!</v>
          </cell>
          <cell r="E66" t="str">
            <v>#N/A Field Not Applicable</v>
          </cell>
          <cell r="F66">
            <v>46213</v>
          </cell>
        </row>
        <row r="67">
          <cell r="A67" t="str">
            <v>OBLHA</v>
          </cell>
          <cell r="B67" t="str">
            <v>EK172530@BVAL Corp</v>
          </cell>
          <cell r="C67">
            <v>6.1363000000000001E-2</v>
          </cell>
          <cell r="D67">
            <v>5.4332000000000005E-2</v>
          </cell>
          <cell r="E67" t="str">
            <v>Qtrly</v>
          </cell>
          <cell r="F67">
            <v>44917</v>
          </cell>
        </row>
        <row r="68">
          <cell r="A68" t="str">
            <v>PPCHB</v>
          </cell>
          <cell r="B68" t="str">
            <v>PPCAU 0 10/05/2022 Corp</v>
          </cell>
          <cell r="C68">
            <v>5.3510999999999996E-2</v>
          </cell>
          <cell r="D68">
            <v>4.8883999999999997E-2</v>
          </cell>
          <cell r="E68" t="str">
            <v>Qtrly</v>
          </cell>
          <cell r="F68">
            <v>44839</v>
          </cell>
        </row>
        <row r="69">
          <cell r="A69" t="str">
            <v>Add new AGBs from here</v>
          </cell>
        </row>
        <row r="70">
          <cell r="A70" t="str">
            <v>GSBM22</v>
          </cell>
          <cell r="B70" t="str">
            <v>EJ677668@BVAL Corp</v>
          </cell>
          <cell r="C70">
            <v>4.4790000000000003E-3</v>
          </cell>
          <cell r="D70">
            <v>5.7500000000000002E-2</v>
          </cell>
          <cell r="E70" t="str">
            <v>S/A</v>
          </cell>
          <cell r="F70">
            <v>44757</v>
          </cell>
        </row>
        <row r="71">
          <cell r="A71" t="str">
            <v>GSBU22</v>
          </cell>
          <cell r="B71" t="str">
            <v>AP442934@BVAL Corp</v>
          </cell>
          <cell r="C71">
            <v>1.1372E-2</v>
          </cell>
          <cell r="D71">
            <v>2.2499999999999999E-2</v>
          </cell>
          <cell r="E71" t="str">
            <v>S/A</v>
          </cell>
          <cell r="F71">
            <v>44886</v>
          </cell>
        </row>
        <row r="72">
          <cell r="A72" t="str">
            <v>GSBG23</v>
          </cell>
          <cell r="B72" t="str">
            <v>EJ677703@BVAL Corp</v>
          </cell>
          <cell r="C72">
            <v>1.8134999999999998E-2</v>
          </cell>
          <cell r="D72">
            <v>5.5E-2</v>
          </cell>
          <cell r="E72" t="str">
            <v>S/A</v>
          </cell>
          <cell r="F72">
            <v>45037</v>
          </cell>
        </row>
        <row r="73">
          <cell r="A73" t="str">
            <v>GSBG24</v>
          </cell>
          <cell r="B73" t="str">
            <v>ACGBET 2.75 04/21/2024 Govt</v>
          </cell>
          <cell r="C73">
            <v>2.4399999999999998E-2</v>
          </cell>
          <cell r="D73">
            <v>2.75E-2</v>
          </cell>
          <cell r="E73" t="str">
            <v>S/A</v>
          </cell>
          <cell r="F73">
            <v>45403</v>
          </cell>
        </row>
        <row r="74">
          <cell r="A74" t="str">
            <v>GSBU24</v>
          </cell>
          <cell r="B74" t="str">
            <v>BH786794@BVAL Corp</v>
          </cell>
          <cell r="C74">
            <v>2.6000000000000002E-2</v>
          </cell>
          <cell r="D74">
            <v>2.5000000000000001E-3</v>
          </cell>
          <cell r="E74" t="str">
            <v>S/A</v>
          </cell>
          <cell r="F74">
            <v>45617</v>
          </cell>
        </row>
        <row r="75">
          <cell r="A75" t="str">
            <v>GSBG25</v>
          </cell>
          <cell r="B75" t="str">
            <v>ACGBET 3.25 04/21/2025 Govt</v>
          </cell>
          <cell r="C75">
            <v>2.7038000000000003E-2</v>
          </cell>
          <cell r="D75">
            <v>3.2500000000000001E-2</v>
          </cell>
          <cell r="E75" t="str">
            <v>S/A</v>
          </cell>
          <cell r="F75">
            <v>45768</v>
          </cell>
        </row>
        <row r="76">
          <cell r="A76" t="str">
            <v>GSBU25</v>
          </cell>
          <cell r="B76" t="str">
            <v>BK497459@BVAL Corp</v>
          </cell>
          <cell r="C76">
            <v>2.8094999999999998E-2</v>
          </cell>
          <cell r="D76">
            <v>2.5000000000000001E-3</v>
          </cell>
          <cell r="E76" t="str">
            <v>S/A</v>
          </cell>
          <cell r="F76">
            <v>45982</v>
          </cell>
        </row>
        <row r="77">
          <cell r="A77" t="str">
            <v>GSBG26</v>
          </cell>
          <cell r="B77" t="str">
            <v>EK115084@BVAL Corp</v>
          </cell>
          <cell r="C77">
            <v>2.8262999999999996E-2</v>
          </cell>
          <cell r="D77">
            <v>4.2500000000000003E-2</v>
          </cell>
          <cell r="E77" t="str">
            <v>S/A</v>
          </cell>
          <cell r="F77">
            <v>46133</v>
          </cell>
        </row>
        <row r="78">
          <cell r="A78" t="str">
            <v>GSBQ26</v>
          </cell>
          <cell r="B78" t="str">
            <v>ZO583399@BVAL Corp</v>
          </cell>
          <cell r="C78">
            <v>2.8730000000000002E-2</v>
          </cell>
          <cell r="D78">
            <v>5.0000000000000001E-3</v>
          </cell>
          <cell r="E78" t="str">
            <v>S/A</v>
          </cell>
          <cell r="F78">
            <v>46286</v>
          </cell>
        </row>
        <row r="79">
          <cell r="A79" t="str">
            <v>GSBG27</v>
          </cell>
          <cell r="B79" t="str">
            <v>EJ677723@BVAL Corp</v>
          </cell>
          <cell r="C79">
            <v>2.894E-2</v>
          </cell>
          <cell r="D79">
            <v>4.7500000000000001E-2</v>
          </cell>
          <cell r="E79" t="str">
            <v>S/A</v>
          </cell>
          <cell r="F79">
            <v>46498</v>
          </cell>
        </row>
        <row r="80">
          <cell r="A80" t="str">
            <v>GSBU27</v>
          </cell>
          <cell r="B80" t="str">
            <v>JV719311@BVAL Corp</v>
          </cell>
          <cell r="C80">
            <v>2.9525000000000003E-2</v>
          </cell>
          <cell r="D80">
            <v>2.75E-2</v>
          </cell>
          <cell r="E80" t="str">
            <v>S/A</v>
          </cell>
          <cell r="F80">
            <v>46712</v>
          </cell>
        </row>
        <row r="81">
          <cell r="A81" t="str">
            <v>GSBI28</v>
          </cell>
          <cell r="B81" t="str">
            <v>LW075334@BVAL Corp</v>
          </cell>
          <cell r="C81">
            <v>2.9754999999999997E-2</v>
          </cell>
          <cell r="D81">
            <v>2.2499999999999999E-2</v>
          </cell>
          <cell r="E81" t="str">
            <v>S/A</v>
          </cell>
          <cell r="F81">
            <v>46894</v>
          </cell>
        </row>
        <row r="82">
          <cell r="A82" t="str">
            <v>GSBU28</v>
          </cell>
          <cell r="B82" t="str">
            <v>AM564773@BVAL Corp</v>
          </cell>
          <cell r="C82">
            <v>2.9975000000000002E-2</v>
          </cell>
          <cell r="D82">
            <v>2.75E-2</v>
          </cell>
          <cell r="E82" t="str">
            <v>S/A</v>
          </cell>
          <cell r="F82">
            <v>47078</v>
          </cell>
        </row>
        <row r="83">
          <cell r="A83" t="str">
            <v>GSBG29</v>
          </cell>
          <cell r="B83" t="str">
            <v>AM564773@BVAL Corp</v>
          </cell>
          <cell r="C83">
            <v>3.0144999999999998E-2</v>
          </cell>
          <cell r="D83">
            <v>2.75E-2</v>
          </cell>
          <cell r="E83" t="str">
            <v>S/A</v>
          </cell>
          <cell r="F83">
            <v>47229</v>
          </cell>
        </row>
        <row r="84">
          <cell r="A84" t="str">
            <v>GSBU29</v>
          </cell>
          <cell r="B84" t="str">
            <v>AQ782454@BVAL Corp</v>
          </cell>
          <cell r="C84">
            <v>3.0355E-2</v>
          </cell>
          <cell r="D84">
            <v>2.75E-2</v>
          </cell>
          <cell r="E84" t="str">
            <v>S/A</v>
          </cell>
          <cell r="F84">
            <v>47443</v>
          </cell>
        </row>
        <row r="85">
          <cell r="A85" t="str">
            <v>GSBI41</v>
          </cell>
          <cell r="B85" t="str">
            <v>AT611531@BVAL Corp</v>
          </cell>
          <cell r="C85">
            <v>3.4099999999999998E-2</v>
          </cell>
          <cell r="D85">
            <v>2.75E-2</v>
          </cell>
          <cell r="E85" t="str">
            <v>S/A</v>
          </cell>
          <cell r="F85">
            <v>51642</v>
          </cell>
        </row>
        <row r="86">
          <cell r="A86" t="str">
            <v>GSBI30</v>
          </cell>
          <cell r="B86" t="str">
            <v>AS904988@BVAL Corp</v>
          </cell>
          <cell r="C86">
            <v>3.058E-2</v>
          </cell>
          <cell r="D86">
            <v>2.5000000000000001E-2</v>
          </cell>
          <cell r="E86" t="str">
            <v>S/A</v>
          </cell>
          <cell r="F86">
            <v>47624</v>
          </cell>
        </row>
        <row r="87">
          <cell r="A87" t="str">
            <v>GSBW30</v>
          </cell>
          <cell r="B87" t="str">
            <v>BJ444170@BVAL Corp</v>
          </cell>
          <cell r="C87">
            <v>3.092E-2</v>
          </cell>
          <cell r="D87">
            <v>0.01</v>
          </cell>
          <cell r="E87" t="str">
            <v>S/A</v>
          </cell>
          <cell r="F87">
            <v>47838</v>
          </cell>
        </row>
        <row r="88">
          <cell r="A88" t="str">
            <v>GSBK31</v>
          </cell>
          <cell r="B88" t="str">
            <v>ZS844507@BVAL Corp</v>
          </cell>
          <cell r="C88">
            <v>3.1027999999999997E-2</v>
          </cell>
          <cell r="D88">
            <v>1.4999999999999999E-2</v>
          </cell>
          <cell r="E88" t="str">
            <v>S/A</v>
          </cell>
          <cell r="F88">
            <v>48020</v>
          </cell>
        </row>
        <row r="89">
          <cell r="A89" t="str">
            <v>GSBU31</v>
          </cell>
          <cell r="B89" t="str">
            <v>ZO174155@BVAL Corp</v>
          </cell>
          <cell r="C89">
            <v>3.1135000000000003E-2</v>
          </cell>
          <cell r="D89">
            <v>0.01</v>
          </cell>
          <cell r="E89" t="str">
            <v>S/A</v>
          </cell>
          <cell r="F89">
            <v>48173</v>
          </cell>
        </row>
        <row r="90">
          <cell r="A90" t="str">
            <v>GSBI32</v>
          </cell>
          <cell r="B90" t="str">
            <v>ZP562505@BVAL Corp</v>
          </cell>
          <cell r="C90">
            <v>3.1195000000000001E-2</v>
          </cell>
          <cell r="D90">
            <v>1.2500000000000001E-2</v>
          </cell>
          <cell r="E90" t="str">
            <v>S/A</v>
          </cell>
          <cell r="F90">
            <v>48355</v>
          </cell>
        </row>
        <row r="91">
          <cell r="A91" t="str">
            <v>GSBU32</v>
          </cell>
          <cell r="B91" t="str">
            <v>BP046241@BVAL Corp</v>
          </cell>
          <cell r="C91">
            <v>3.1394999999999999E-2</v>
          </cell>
          <cell r="D91">
            <v>1.7500000000000002E-2</v>
          </cell>
          <cell r="E91" t="str">
            <v>S/A</v>
          </cell>
          <cell r="F91">
            <v>48539</v>
          </cell>
        </row>
        <row r="92">
          <cell r="A92" t="str">
            <v>GSBG33</v>
          </cell>
          <cell r="B92" t="str">
            <v>EJ944087@BVAL Corp</v>
          </cell>
          <cell r="C92">
            <v>3.134E-2</v>
          </cell>
          <cell r="D92">
            <v>4.4999999999999998E-2</v>
          </cell>
          <cell r="E92" t="str">
            <v>S/A</v>
          </cell>
          <cell r="F92">
            <v>48690</v>
          </cell>
        </row>
        <row r="93">
          <cell r="A93" t="str">
            <v>GSBU33</v>
          </cell>
          <cell r="B93" t="str">
            <v>BV894801@BVAL Corp</v>
          </cell>
          <cell r="C93">
            <v>3.1629999999999998E-2</v>
          </cell>
          <cell r="D93">
            <v>0.03</v>
          </cell>
          <cell r="E93" t="str">
            <v>S/A</v>
          </cell>
          <cell r="F93">
            <v>48904</v>
          </cell>
        </row>
        <row r="94">
          <cell r="A94" t="str">
            <v>GSBK35</v>
          </cell>
          <cell r="B94" t="str">
            <v>EK823815@BVAL Corp</v>
          </cell>
          <cell r="C94">
            <v>3.2250000000000001E-2</v>
          </cell>
          <cell r="D94">
            <v>2.75E-2</v>
          </cell>
          <cell r="E94" t="str">
            <v>S/A</v>
          </cell>
          <cell r="F94">
            <v>49481</v>
          </cell>
        </row>
        <row r="95">
          <cell r="A95" t="str">
            <v>GSBG37</v>
          </cell>
          <cell r="B95" t="str">
            <v>EK545078@BVAL Corp</v>
          </cell>
          <cell r="C95">
            <v>3.2750000000000001E-2</v>
          </cell>
          <cell r="D95">
            <v>3.7499999999999999E-2</v>
          </cell>
          <cell r="E95" t="str">
            <v>S/A</v>
          </cell>
          <cell r="F95">
            <v>50151</v>
          </cell>
        </row>
        <row r="96">
          <cell r="A96" t="str">
            <v>GSBK39</v>
          </cell>
          <cell r="B96" t="str">
            <v>QJ175585@BVAL Corp</v>
          </cell>
          <cell r="C96">
            <v>3.3524999999999999E-2</v>
          </cell>
          <cell r="D96">
            <v>3.2500000000000001E-2</v>
          </cell>
          <cell r="E96" t="str">
            <v>S/A</v>
          </cell>
          <cell r="F96">
            <v>50942</v>
          </cell>
        </row>
        <row r="97">
          <cell r="A97" t="str">
            <v>GSBE47</v>
          </cell>
          <cell r="B97" t="str">
            <v>QZ854255@BVAL Corp</v>
          </cell>
          <cell r="C97">
            <v>3.4562000000000002E-2</v>
          </cell>
          <cell r="D97">
            <v>0.03</v>
          </cell>
          <cell r="E97" t="str">
            <v>S/A</v>
          </cell>
          <cell r="F97">
            <v>53772</v>
          </cell>
        </row>
        <row r="98">
          <cell r="A98" t="str">
            <v>GSBK51</v>
          </cell>
          <cell r="B98" t="str">
            <v>BK663216@BVAL Corp</v>
          </cell>
          <cell r="C98">
            <v>3.4462E-2</v>
          </cell>
          <cell r="D98">
            <v>1.7500000000000002E-2</v>
          </cell>
          <cell r="E98" t="str">
            <v>S/A</v>
          </cell>
          <cell r="F98">
            <v>55325</v>
          </cell>
        </row>
        <row r="99">
          <cell r="A99" t="str">
            <v>GSIQ25</v>
          </cell>
          <cell r="B99" t="str">
            <v>ACGBET 3 09/20/2025 Govt</v>
          </cell>
          <cell r="C99">
            <v>-3.7009999999999999E-3</v>
          </cell>
          <cell r="D99">
            <v>0.03</v>
          </cell>
          <cell r="E99" t="str">
            <v>Qtrly</v>
          </cell>
          <cell r="F99">
            <v>45920</v>
          </cell>
        </row>
        <row r="100">
          <cell r="A100" t="str">
            <v>GSIU27</v>
          </cell>
          <cell r="B100" t="str">
            <v>ACGBET 0.75 11/21/2027 REGS Corp</v>
          </cell>
          <cell r="C100">
            <v>2.1120000000000002E-3</v>
          </cell>
          <cell r="D100">
            <v>7.4999999999999997E-3</v>
          </cell>
          <cell r="E100" t="str">
            <v>Qtrly</v>
          </cell>
          <cell r="F100">
            <v>46712</v>
          </cell>
        </row>
        <row r="101">
          <cell r="A101" t="str">
            <v>GSIQ30</v>
          </cell>
          <cell r="B101" t="str">
            <v>ACGBET 2.5 09/20/2030 Corp</v>
          </cell>
          <cell r="C101">
            <v>4.3869999999999994E-3</v>
          </cell>
          <cell r="D101">
            <v>2.5000000000000001E-2</v>
          </cell>
          <cell r="E101" t="str">
            <v>Qtrly</v>
          </cell>
          <cell r="F101">
            <v>47746</v>
          </cell>
        </row>
        <row r="102">
          <cell r="A102" t="str">
            <v>GSIU32</v>
          </cell>
          <cell r="B102" t="str">
            <v>BR150490@BVAL Corp</v>
          </cell>
          <cell r="C102">
            <v>5.9170000000000004E-3</v>
          </cell>
          <cell r="D102">
            <v>2.5000000000000001E-3</v>
          </cell>
          <cell r="E102" t="str">
            <v>Qtrly</v>
          </cell>
          <cell r="F102">
            <v>48539</v>
          </cell>
        </row>
        <row r="103">
          <cell r="A103" t="str">
            <v>GSIO35</v>
          </cell>
          <cell r="B103" t="str">
            <v>ACGBET 2 08/21/2035 Corp</v>
          </cell>
          <cell r="C103">
            <v>7.0060000000000001E-3</v>
          </cell>
          <cell r="D103">
            <v>0.02</v>
          </cell>
          <cell r="E103" t="str">
            <v>Qtrly</v>
          </cell>
          <cell r="F103">
            <v>49542</v>
          </cell>
        </row>
        <row r="104">
          <cell r="A104" t="str">
            <v>GSIC50</v>
          </cell>
          <cell r="B104" t="str">
            <v>ACGBET 1 02/21/2050 Govt</v>
          </cell>
          <cell r="C104">
            <v>9.587E-3</v>
          </cell>
          <cell r="D104">
            <v>0.01</v>
          </cell>
          <cell r="E104" t="str">
            <v>Qtrly</v>
          </cell>
          <cell r="F104">
            <v>54840</v>
          </cell>
        </row>
        <row r="105">
          <cell r="A105" t="str">
            <v>GSIO40</v>
          </cell>
          <cell r="B105" t="str">
            <v>ACGBET 1.25 08/21/2040 REGS Corp</v>
          </cell>
          <cell r="C105">
            <v>8.8870000000000008E-3</v>
          </cell>
          <cell r="D105">
            <v>1.2500000000000001E-2</v>
          </cell>
          <cell r="E105" t="str">
            <v>Qtrly</v>
          </cell>
          <cell r="F105">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36.376606683804603</v>
          </cell>
          <cell r="C4">
            <v>32.936017045680899</v>
          </cell>
          <cell r="D4">
            <v>778</v>
          </cell>
          <cell r="E4">
            <v>0.353679653281044</v>
          </cell>
          <cell r="F4">
            <v>0.320093954216157</v>
          </cell>
          <cell r="G4">
            <v>281598.517073264</v>
          </cell>
          <cell r="H4">
            <v>415008.82828534697</v>
          </cell>
        </row>
        <row r="5">
          <cell r="A5" t="str">
            <v>ANZPJ</v>
          </cell>
          <cell r="B5">
            <v>8.4531778864234308</v>
          </cell>
          <cell r="C5">
            <v>9.5219401129960897</v>
          </cell>
          <cell r="D5">
            <v>2659</v>
          </cell>
          <cell r="E5">
            <v>8.3314939349885E-2</v>
          </cell>
          <cell r="F5">
            <v>9.3811347624516803E-2</v>
          </cell>
          <cell r="G5">
            <v>343060.098781496</v>
          </cell>
          <cell r="H5">
            <v>319783.91054193297</v>
          </cell>
        </row>
        <row r="6">
          <cell r="A6" t="str">
            <v>ANZPF</v>
          </cell>
          <cell r="B6">
            <v>27.078033472803298</v>
          </cell>
          <cell r="C6">
            <v>22.409807872178401</v>
          </cell>
          <cell r="D6">
            <v>1434</v>
          </cell>
          <cell r="E6">
            <v>0.26335619922834202</v>
          </cell>
          <cell r="F6">
            <v>0.217875059287506</v>
          </cell>
          <cell r="G6">
            <v>211159.01652161701</v>
          </cell>
          <cell r="H6">
            <v>278538.46767433698</v>
          </cell>
        </row>
        <row r="7">
          <cell r="A7" t="str">
            <v>ANZPG</v>
          </cell>
          <cell r="B7">
            <v>13.7811111111111</v>
          </cell>
          <cell r="C7">
            <v>12.8559683883799</v>
          </cell>
          <cell r="D7">
            <v>1890</v>
          </cell>
          <cell r="E7">
            <v>0.129941577822898</v>
          </cell>
          <cell r="F7">
            <v>0.121158329264054</v>
          </cell>
          <cell r="G7">
            <v>296212.84630052903</v>
          </cell>
          <cell r="H7">
            <v>315633.97305449698</v>
          </cell>
        </row>
        <row r="8">
          <cell r="A8" t="str">
            <v>ANZPH</v>
          </cell>
          <cell r="B8">
            <v>24.5775409836065</v>
          </cell>
          <cell r="C8">
            <v>22.3924845206691</v>
          </cell>
          <cell r="D8">
            <v>1220</v>
          </cell>
          <cell r="E8">
            <v>0.23158496854481</v>
          </cell>
          <cell r="F8">
            <v>0.21089827901518099</v>
          </cell>
          <cell r="G8">
            <v>379112.05356065498</v>
          </cell>
          <cell r="H8">
            <v>223914.921536885</v>
          </cell>
        </row>
        <row r="9">
          <cell r="A9" t="str">
            <v>ANZPI</v>
          </cell>
          <cell r="B9">
            <v>9.7845541401273906</v>
          </cell>
          <cell r="C9">
            <v>8.19786178426871</v>
          </cell>
          <cell r="D9">
            <v>2512</v>
          </cell>
          <cell r="E9">
            <v>9.5475146578905504E-2</v>
          </cell>
          <cell r="F9">
            <v>7.9946725117034503E-2</v>
          </cell>
          <cell r="G9">
            <v>220875.156179538</v>
          </cell>
          <cell r="H9">
            <v>248549.802266321</v>
          </cell>
        </row>
        <row r="10">
          <cell r="A10" t="str">
            <v>AYUPA</v>
          </cell>
          <cell r="B10">
            <v>62.1082737487231</v>
          </cell>
          <cell r="C10">
            <v>62.097741527632898</v>
          </cell>
          <cell r="D10">
            <v>979</v>
          </cell>
          <cell r="E10">
            <v>0.657036695241486</v>
          </cell>
          <cell r="F10">
            <v>0.65292526277554797</v>
          </cell>
          <cell r="G10">
            <v>146146.97709601599</v>
          </cell>
          <cell r="H10">
            <v>297482.95895812003</v>
          </cell>
        </row>
        <row r="11">
          <cell r="A11" t="str">
            <v>BENPG</v>
          </cell>
          <cell r="B11">
            <v>16.941690544412499</v>
          </cell>
          <cell r="C11">
            <v>17.360721257082101</v>
          </cell>
          <cell r="D11">
            <v>698</v>
          </cell>
          <cell r="E11">
            <v>0.16433794671556801</v>
          </cell>
          <cell r="F11">
            <v>0.16843219209614199</v>
          </cell>
          <cell r="G11">
            <v>202816.83128223399</v>
          </cell>
          <cell r="H11">
            <v>142359.752143266</v>
          </cell>
        </row>
        <row r="12">
          <cell r="A12" t="str">
            <v>BENPH</v>
          </cell>
          <cell r="B12">
            <v>18.625465838509399</v>
          </cell>
          <cell r="C12">
            <v>16.543145764525601</v>
          </cell>
          <cell r="D12">
            <v>1127</v>
          </cell>
          <cell r="E12">
            <v>0.17996946617968201</v>
          </cell>
          <cell r="F12">
            <v>0.15976811444064001</v>
          </cell>
          <cell r="G12">
            <v>223126.21893167699</v>
          </cell>
          <cell r="H12">
            <v>250008.577022182</v>
          </cell>
        </row>
        <row r="13">
          <cell r="A13" t="str">
            <v>BOQPE</v>
          </cell>
          <cell r="B13">
            <v>30.446355685131099</v>
          </cell>
          <cell r="C13">
            <v>28.626008877696599</v>
          </cell>
          <cell r="D13">
            <v>686</v>
          </cell>
          <cell r="E13">
            <v>0.29375726488806703</v>
          </cell>
          <cell r="F13">
            <v>0.27606496249071399</v>
          </cell>
          <cell r="G13">
            <v>166643.499214285</v>
          </cell>
          <cell r="H13">
            <v>175147.66421574299</v>
          </cell>
        </row>
        <row r="14">
          <cell r="A14" t="str">
            <v>BOQPF</v>
          </cell>
          <cell r="B14">
            <v>28.767184035476699</v>
          </cell>
          <cell r="C14">
            <v>24.813237580788002</v>
          </cell>
          <cell r="D14">
            <v>451</v>
          </cell>
          <cell r="E14">
            <v>0.27468698298520799</v>
          </cell>
          <cell r="F14">
            <v>0.23709942285261701</v>
          </cell>
          <cell r="G14">
            <v>188938.34536585299</v>
          </cell>
          <cell r="H14">
            <v>654628.95862527704</v>
          </cell>
        </row>
        <row r="15">
          <cell r="A15" t="str">
            <v>CAMG</v>
          </cell>
          <cell r="B15">
            <v>0.341095890410959</v>
          </cell>
          <cell r="C15">
            <v>0.34147848030074401</v>
          </cell>
          <cell r="D15">
            <v>73</v>
          </cell>
          <cell r="E15">
            <v>0.33881547500686299</v>
          </cell>
          <cell r="F15">
            <v>0.33906878866903201</v>
          </cell>
          <cell r="G15">
            <v>159376.35879452</v>
          </cell>
          <cell r="H15">
            <v>108333.12</v>
          </cell>
        </row>
        <row r="16">
          <cell r="A16" t="str">
            <v>CBAPD</v>
          </cell>
          <cell r="B16">
            <v>6.4305656272661098</v>
          </cell>
          <cell r="C16">
            <v>6.1806231653624</v>
          </cell>
          <cell r="D16">
            <v>2758</v>
          </cell>
          <cell r="E16">
            <v>6.3750869936529203E-2</v>
          </cell>
          <cell r="F16">
            <v>6.1273525695899202E-2</v>
          </cell>
          <cell r="G16">
            <v>365763.72876105801</v>
          </cell>
          <cell r="H16">
            <v>322134.86444814998</v>
          </cell>
        </row>
        <row r="17">
          <cell r="A17" t="str">
            <v>CBAPG</v>
          </cell>
          <cell r="B17">
            <v>18.7068582955119</v>
          </cell>
          <cell r="C17">
            <v>18.144488471855801</v>
          </cell>
          <cell r="D17">
            <v>1983</v>
          </cell>
          <cell r="E17">
            <v>0.178580468596516</v>
          </cell>
          <cell r="F17">
            <v>0.17328335039705201</v>
          </cell>
          <cell r="G17">
            <v>297201.80201210198</v>
          </cell>
          <cell r="H17">
            <v>264899.14157034701</v>
          </cell>
        </row>
        <row r="18">
          <cell r="A18" t="str">
            <v>CBAPH</v>
          </cell>
          <cell r="B18">
            <v>13.189887640449401</v>
          </cell>
          <cell r="C18">
            <v>13.439043428117801</v>
          </cell>
          <cell r="D18">
            <v>1424</v>
          </cell>
          <cell r="E18">
            <v>0.126469826782348</v>
          </cell>
          <cell r="F18">
            <v>0.12879521600740401</v>
          </cell>
          <cell r="G18">
            <v>238869.725958567</v>
          </cell>
          <cell r="H18">
            <v>316434.91398946597</v>
          </cell>
        </row>
        <row r="19">
          <cell r="A19" t="str">
            <v>CBAPI</v>
          </cell>
          <cell r="B19">
            <v>18.420908230841999</v>
          </cell>
          <cell r="C19">
            <v>15.735765615571299</v>
          </cell>
          <cell r="D19">
            <v>2114</v>
          </cell>
          <cell r="E19">
            <v>0.17858319887747401</v>
          </cell>
          <cell r="F19">
            <v>0.152580421719158</v>
          </cell>
          <cell r="G19">
            <v>240131.06466083199</v>
          </cell>
          <cell r="H19">
            <v>303063.88486991398</v>
          </cell>
        </row>
        <row r="20">
          <cell r="A20" t="str">
            <v>CBAPK</v>
          </cell>
          <cell r="B20">
            <v>6.75765957446814</v>
          </cell>
          <cell r="C20">
            <v>6.7317415961364597</v>
          </cell>
          <cell r="D20">
            <v>2350</v>
          </cell>
          <cell r="E20">
            <v>6.6780952224807705E-2</v>
          </cell>
          <cell r="F20">
            <v>6.65154980625218E-2</v>
          </cell>
          <cell r="G20">
            <v>323852.83877063799</v>
          </cell>
          <cell r="H20">
            <v>316258.40623021201</v>
          </cell>
        </row>
        <row r="21">
          <cell r="A21" t="str">
            <v>CGFPA</v>
          </cell>
          <cell r="B21">
            <v>69.264169381107394</v>
          </cell>
          <cell r="C21">
            <v>55.822603675574598</v>
          </cell>
          <cell r="D21">
            <v>307</v>
          </cell>
          <cell r="E21">
            <v>0.69522146381524197</v>
          </cell>
          <cell r="F21">
            <v>0.55839756364069904</v>
          </cell>
          <cell r="G21">
            <v>130651.025091205</v>
          </cell>
          <cell r="H21">
            <v>132200.84653094399</v>
          </cell>
        </row>
        <row r="22">
          <cell r="A22" t="str">
            <v>CGFPB</v>
          </cell>
          <cell r="B22">
            <v>16.4500683994528</v>
          </cell>
          <cell r="C22">
            <v>15.162062974696299</v>
          </cell>
          <cell r="D22">
            <v>731</v>
          </cell>
          <cell r="E22">
            <v>0.16057175754542799</v>
          </cell>
          <cell r="F22">
            <v>0.14795152653650301</v>
          </cell>
          <cell r="G22">
            <v>173271.289636114</v>
          </cell>
          <cell r="H22">
            <v>212992.22485636099</v>
          </cell>
        </row>
        <row r="23">
          <cell r="A23" t="str">
            <v>CGFPC</v>
          </cell>
          <cell r="B23">
            <v>35.811234396671203</v>
          </cell>
          <cell r="C23">
            <v>36.092382448249097</v>
          </cell>
          <cell r="D23">
            <v>721</v>
          </cell>
          <cell r="E23">
            <v>0.33847630851119997</v>
          </cell>
          <cell r="F23">
            <v>0.340881771326488</v>
          </cell>
          <cell r="G23">
            <v>288004.42947295401</v>
          </cell>
          <cell r="H23">
            <v>404375.13430097001</v>
          </cell>
        </row>
        <row r="24">
          <cell r="A24" t="str">
            <v>CINPA</v>
          </cell>
          <cell r="B24" t="str">
            <v>N/A</v>
          </cell>
          <cell r="C24" t="str">
            <v>N/A</v>
          </cell>
          <cell r="D24" t="str">
            <v>N/A</v>
          </cell>
          <cell r="E24" t="str">
            <v>N/A</v>
          </cell>
          <cell r="F24" t="str">
            <v>N/A</v>
          </cell>
          <cell r="G24" t="str">
            <v>N/A</v>
          </cell>
          <cell r="H24" t="str">
            <v>N/A</v>
          </cell>
        </row>
        <row r="25">
          <cell r="A25" t="str">
            <v>CVCG</v>
          </cell>
          <cell r="B25">
            <v>96.135227272726993</v>
          </cell>
          <cell r="C25">
            <v>98.300911395183903</v>
          </cell>
          <cell r="D25">
            <v>88</v>
          </cell>
          <cell r="E25">
            <v>0.97289333193262995</v>
          </cell>
          <cell r="F25">
            <v>0.99511073739661704</v>
          </cell>
          <cell r="G25">
            <v>118203.145045454</v>
          </cell>
          <cell r="H25">
            <v>62598.509568181798</v>
          </cell>
        </row>
        <row r="26">
          <cell r="A26" t="str">
            <v>CWNHB</v>
          </cell>
          <cell r="B26">
            <v>32.325759768451498</v>
          </cell>
          <cell r="C26">
            <v>29.190923022807301</v>
          </cell>
          <cell r="D26">
            <v>691</v>
          </cell>
          <cell r="E26">
            <v>0.33185963927531198</v>
          </cell>
          <cell r="F26">
            <v>0.299398523599815</v>
          </cell>
          <cell r="G26">
            <v>315066.12118234398</v>
          </cell>
          <cell r="H26">
            <v>302163.97412735102</v>
          </cell>
        </row>
        <row r="27">
          <cell r="A27" t="str">
            <v>ECPGA</v>
          </cell>
          <cell r="B27">
            <v>9.7678571428571406</v>
          </cell>
          <cell r="C27">
            <v>10.427391335142699</v>
          </cell>
          <cell r="D27">
            <v>28</v>
          </cell>
          <cell r="E27">
            <v>6.9047739369773398</v>
          </cell>
          <cell r="F27">
            <v>7.3031859125073399</v>
          </cell>
          <cell r="G27">
            <v>165236.208928571</v>
          </cell>
          <cell r="H27">
            <v>98575.396428571403</v>
          </cell>
        </row>
        <row r="28">
          <cell r="A28" t="str">
            <v>FSIGA</v>
          </cell>
          <cell r="B28">
            <v>22.068965517241299</v>
          </cell>
          <cell r="C28">
            <v>22.592103497356199</v>
          </cell>
          <cell r="D28">
            <v>29</v>
          </cell>
          <cell r="E28">
            <v>7.70178455779436</v>
          </cell>
          <cell r="F28">
            <v>7.8832003820901004</v>
          </cell>
          <cell r="G28">
            <v>184313.13862068899</v>
          </cell>
          <cell r="H28">
            <v>102082.924827586</v>
          </cell>
        </row>
        <row r="29">
          <cell r="A29" t="str">
            <v>GFLGA</v>
          </cell>
          <cell r="B29">
            <v>14.237500000000001</v>
          </cell>
          <cell r="C29">
            <v>14.076763607462199</v>
          </cell>
          <cell r="D29">
            <v>24</v>
          </cell>
          <cell r="E29">
            <v>4.3732648123593796</v>
          </cell>
          <cell r="F29">
            <v>4.3219302399970996</v>
          </cell>
          <cell r="G29">
            <v>76304.516625000004</v>
          </cell>
          <cell r="H29">
            <v>36405.409166666599</v>
          </cell>
        </row>
        <row r="30">
          <cell r="A30" t="str">
            <v>GC1PA</v>
          </cell>
          <cell r="B30">
            <v>84.726666666666603</v>
          </cell>
          <cell r="C30">
            <v>86.824998201582602</v>
          </cell>
          <cell r="D30">
            <v>30</v>
          </cell>
          <cell r="E30">
            <v>7.8520980297103602</v>
          </cell>
          <cell r="F30">
            <v>8.0415922027860098</v>
          </cell>
          <cell r="G30">
            <v>53151.182666666602</v>
          </cell>
          <cell r="H30">
            <v>29806.933333333302</v>
          </cell>
        </row>
        <row r="31">
          <cell r="A31" t="str">
            <v>MBLPC</v>
          </cell>
          <cell r="B31">
            <v>13.0372329603255</v>
          </cell>
          <cell r="C31">
            <v>11.4088416385807</v>
          </cell>
          <cell r="D31">
            <v>983</v>
          </cell>
          <cell r="E31">
            <v>0.121144931237743</v>
          </cell>
          <cell r="F31">
            <v>0.106000034074247</v>
          </cell>
          <cell r="G31">
            <v>255047.92632858499</v>
          </cell>
          <cell r="H31">
            <v>249268.347042726</v>
          </cell>
        </row>
        <row r="32">
          <cell r="A32" t="str">
            <v>MBLPD</v>
          </cell>
          <cell r="B32">
            <v>11.927115559599599</v>
          </cell>
          <cell r="C32">
            <v>11.9105017903403</v>
          </cell>
          <cell r="D32">
            <v>1099</v>
          </cell>
          <cell r="E32">
            <v>0.118003152587185</v>
          </cell>
          <cell r="F32">
            <v>0.117782509220393</v>
          </cell>
          <cell r="G32">
            <v>148758.81853867101</v>
          </cell>
          <cell r="H32">
            <v>246449.502080982</v>
          </cell>
        </row>
        <row r="33">
          <cell r="A33" t="str">
            <v>MOZG</v>
          </cell>
          <cell r="B33">
            <v>18.8</v>
          </cell>
          <cell r="C33">
            <v>20.686059501067302</v>
          </cell>
          <cell r="D33">
            <v>5</v>
          </cell>
          <cell r="E33">
            <v>14.9559981472904</v>
          </cell>
          <cell r="F33">
            <v>16.374766992661101</v>
          </cell>
          <cell r="G33">
            <v>26660.567599999998</v>
          </cell>
          <cell r="H33">
            <v>40552.607999999898</v>
          </cell>
        </row>
        <row r="34">
          <cell r="A34" t="str">
            <v>IAGPD</v>
          </cell>
          <cell r="B34">
            <v>12.916711833785</v>
          </cell>
          <cell r="C34">
            <v>13.183624614929601</v>
          </cell>
          <cell r="D34">
            <v>1107</v>
          </cell>
          <cell r="E34">
            <v>0.125023719254545</v>
          </cell>
          <cell r="F34">
            <v>0.127610595094512</v>
          </cell>
          <cell r="G34">
            <v>225430.302137308</v>
          </cell>
          <cell r="H34">
            <v>233251.54743812099</v>
          </cell>
        </row>
        <row r="35">
          <cell r="A35" t="str">
            <v>LFSPA</v>
          </cell>
          <cell r="B35">
            <v>21.569978858351</v>
          </cell>
          <cell r="C35">
            <v>24.8302682175052</v>
          </cell>
          <cell r="D35">
            <v>473</v>
          </cell>
          <cell r="E35">
            <v>0.21515622606901499</v>
          </cell>
          <cell r="F35">
            <v>0.24759519434845101</v>
          </cell>
          <cell r="G35">
            <v>114327.545968287</v>
          </cell>
          <cell r="H35">
            <v>302577.21977801202</v>
          </cell>
        </row>
        <row r="36">
          <cell r="A36" t="str">
            <v>MQGPC</v>
          </cell>
          <cell r="B36">
            <v>13.992146118721299</v>
          </cell>
          <cell r="C36">
            <v>15.6353064858955</v>
          </cell>
          <cell r="D36">
            <v>1095</v>
          </cell>
          <cell r="E36">
            <v>0.13389103994381801</v>
          </cell>
          <cell r="F36">
            <v>0.149390705169619</v>
          </cell>
          <cell r="G36">
            <v>190530.651575342</v>
          </cell>
          <cell r="H36">
            <v>271360.10074063903</v>
          </cell>
        </row>
        <row r="37">
          <cell r="A37" t="str">
            <v>MQGPD</v>
          </cell>
          <cell r="B37">
            <v>22.7174133558748</v>
          </cell>
          <cell r="C37">
            <v>24.223259983470101</v>
          </cell>
          <cell r="D37">
            <v>1183</v>
          </cell>
          <cell r="E37">
            <v>0.212747246035979</v>
          </cell>
          <cell r="F37">
            <v>0.226409258501267</v>
          </cell>
          <cell r="G37">
            <v>233762.951227388</v>
          </cell>
          <cell r="H37">
            <v>197951.23584868899</v>
          </cell>
        </row>
        <row r="38">
          <cell r="A38" t="str">
            <v>MQGPE</v>
          </cell>
          <cell r="B38">
            <v>13.772104607720999</v>
          </cell>
          <cell r="C38">
            <v>13.6190613015821</v>
          </cell>
          <cell r="D38">
            <v>803</v>
          </cell>
          <cell r="E38">
            <v>0.135730641601014</v>
          </cell>
          <cell r="F38">
            <v>0.134220881633933</v>
          </cell>
          <cell r="G38">
            <v>373971.91744209197</v>
          </cell>
          <cell r="H38">
            <v>264841.41488169302</v>
          </cell>
        </row>
        <row r="39">
          <cell r="A39" t="str">
            <v>NABPD</v>
          </cell>
          <cell r="B39">
            <v>10.6613577023499</v>
          </cell>
          <cell r="C39">
            <v>12.6186794381252</v>
          </cell>
          <cell r="D39">
            <v>1915</v>
          </cell>
          <cell r="E39">
            <v>0.10541234342747199</v>
          </cell>
          <cell r="F39">
            <v>0.124714545853364</v>
          </cell>
          <cell r="G39">
            <v>295360.88361148798</v>
          </cell>
          <cell r="H39">
            <v>255527.43927310701</v>
          </cell>
        </row>
        <row r="40">
          <cell r="A40" t="str">
            <v>NABPE</v>
          </cell>
          <cell r="B40">
            <v>20.027653631284899</v>
          </cell>
          <cell r="C40">
            <v>21.5149346315416</v>
          </cell>
          <cell r="D40">
            <v>1074</v>
          </cell>
          <cell r="E40">
            <v>0.198736417352914</v>
          </cell>
          <cell r="F40">
            <v>0.21340096968055799</v>
          </cell>
          <cell r="G40">
            <v>340798.49170391</v>
          </cell>
          <cell r="H40">
            <v>328033.559825884</v>
          </cell>
        </row>
        <row r="41">
          <cell r="A41" t="str">
            <v>NABPF</v>
          </cell>
          <cell r="B41">
            <v>20.011870255348398</v>
          </cell>
          <cell r="C41">
            <v>18.825039185398499</v>
          </cell>
          <cell r="D41">
            <v>1449</v>
          </cell>
          <cell r="E41">
            <v>0.186436882856235</v>
          </cell>
          <cell r="F41">
            <v>0.17527893563274799</v>
          </cell>
          <cell r="G41">
            <v>219098.77047895099</v>
          </cell>
          <cell r="H41">
            <v>468110.310683919</v>
          </cell>
        </row>
        <row r="42">
          <cell r="A42" t="str">
            <v>NABPH</v>
          </cell>
          <cell r="B42">
            <v>9.2078559738133201</v>
          </cell>
          <cell r="C42">
            <v>9.1721198917686593</v>
          </cell>
          <cell r="D42">
            <v>2444</v>
          </cell>
          <cell r="E42">
            <v>8.7633199036617704E-2</v>
          </cell>
          <cell r="F42">
            <v>8.7298907252095798E-2</v>
          </cell>
          <cell r="G42">
            <v>299635.41464198002</v>
          </cell>
          <cell r="H42">
            <v>365866.58694558102</v>
          </cell>
        </row>
        <row r="43">
          <cell r="A43" t="str">
            <v>NACGA</v>
          </cell>
          <cell r="B43">
            <v>76.111111111111001</v>
          </cell>
          <cell r="C43">
            <v>59.397404347724702</v>
          </cell>
          <cell r="D43">
            <v>36</v>
          </cell>
          <cell r="E43">
            <v>0.75413845155101999</v>
          </cell>
          <cell r="F43">
            <v>0.58978132668241501</v>
          </cell>
          <cell r="G43">
            <v>166241.527777777</v>
          </cell>
          <cell r="H43">
            <v>99156</v>
          </cell>
        </row>
        <row r="44">
          <cell r="A44" t="str">
            <v>NFNG</v>
          </cell>
          <cell r="B44">
            <v>80.329569892473003</v>
          </cell>
          <cell r="C44">
            <v>89.7456555533862</v>
          </cell>
          <cell r="D44">
            <v>186</v>
          </cell>
          <cell r="E44">
            <v>0.90102831063116395</v>
          </cell>
          <cell r="F44">
            <v>1.0092336045636601</v>
          </cell>
          <cell r="G44">
            <v>124676.097731182</v>
          </cell>
          <cell r="H44">
            <v>122212.691521505</v>
          </cell>
        </row>
        <row r="45">
          <cell r="A45" t="str">
            <v>QUBHA</v>
          </cell>
          <cell r="B45">
            <v>45.194425087108002</v>
          </cell>
          <cell r="C45">
            <v>45.741390696375603</v>
          </cell>
          <cell r="D45">
            <v>287</v>
          </cell>
          <cell r="E45">
            <v>0.44153166822497603</v>
          </cell>
          <cell r="F45">
            <v>0.44685009035347001</v>
          </cell>
          <cell r="G45">
            <v>248551.3803554</v>
          </cell>
          <cell r="H45">
            <v>107480.84255052199</v>
          </cell>
        </row>
        <row r="46">
          <cell r="A46" t="str">
            <v>RHCPA</v>
          </cell>
          <cell r="B46">
            <v>36.656339712918601</v>
          </cell>
          <cell r="C46">
            <v>37.004461779502599</v>
          </cell>
          <cell r="D46">
            <v>836</v>
          </cell>
          <cell r="E46">
            <v>0.35193398047121099</v>
          </cell>
          <cell r="F46">
            <v>0.35249662756057998</v>
          </cell>
          <cell r="G46">
            <v>193430.00826315701</v>
          </cell>
          <cell r="H46">
            <v>262714.13961244002</v>
          </cell>
        </row>
        <row r="47">
          <cell r="A47" t="str">
            <v>SSLPA</v>
          </cell>
          <cell r="B47" t="str">
            <v>N/A</v>
          </cell>
          <cell r="C47" t="str">
            <v>N/A</v>
          </cell>
          <cell r="D47" t="str">
            <v>N/A</v>
          </cell>
          <cell r="E47" t="str">
            <v>N/A</v>
          </cell>
          <cell r="F47" t="str">
            <v>N/A</v>
          </cell>
          <cell r="G47" t="str">
            <v>N/A</v>
          </cell>
          <cell r="H47" t="str">
            <v>N/A</v>
          </cell>
        </row>
        <row r="48">
          <cell r="A48" t="str">
            <v>SUNPF</v>
          </cell>
          <cell r="B48">
            <v>20.786734693877602</v>
          </cell>
          <cell r="C48">
            <v>21.136017201947102</v>
          </cell>
          <cell r="D48">
            <v>686</v>
          </cell>
          <cell r="E48">
            <v>0.20600553699086699</v>
          </cell>
          <cell r="F48">
            <v>0.20941628438344501</v>
          </cell>
          <cell r="G48">
            <v>338325.75865014503</v>
          </cell>
          <cell r="H48">
            <v>227704.31085422699</v>
          </cell>
        </row>
        <row r="49">
          <cell r="A49" t="str">
            <v>SUNPG</v>
          </cell>
          <cell r="B49">
            <v>21.44425</v>
          </cell>
          <cell r="C49">
            <v>16.003442096146301</v>
          </cell>
          <cell r="D49">
            <v>800</v>
          </cell>
          <cell r="E49">
            <v>0.20706374331443</v>
          </cell>
          <cell r="F49">
            <v>0.15457263376400199</v>
          </cell>
          <cell r="G49">
            <v>151351.7487725</v>
          </cell>
          <cell r="H49">
            <v>125572.5766975</v>
          </cell>
        </row>
        <row r="50">
          <cell r="A50" t="str">
            <v>SUNPH</v>
          </cell>
          <cell r="B50">
            <v>26.6755813953489</v>
          </cell>
          <cell r="C50">
            <v>29.4186096685557</v>
          </cell>
          <cell r="D50">
            <v>430</v>
          </cell>
          <cell r="E50">
            <v>0.26138022832416202</v>
          </cell>
          <cell r="F50">
            <v>0.28802342365148398</v>
          </cell>
          <cell r="G50">
            <v>142456.683548837</v>
          </cell>
          <cell r="H50">
            <v>179220.019232558</v>
          </cell>
        </row>
        <row r="51">
          <cell r="A51" t="str">
            <v>SUNPI</v>
          </cell>
          <cell r="B51">
            <v>15.1184782608695</v>
          </cell>
          <cell r="C51">
            <v>15.6976890609648</v>
          </cell>
          <cell r="D51">
            <v>828</v>
          </cell>
          <cell r="E51">
            <v>0.14991554204246901</v>
          </cell>
          <cell r="F51">
            <v>0.15573496916684501</v>
          </cell>
          <cell r="G51">
            <v>142570.72968115899</v>
          </cell>
          <cell r="H51">
            <v>318929.72348550701</v>
          </cell>
        </row>
        <row r="52">
          <cell r="A52" t="str">
            <v>URFPA</v>
          </cell>
          <cell r="B52">
            <v>97.582155477031705</v>
          </cell>
          <cell r="C52">
            <v>98.175589875675797</v>
          </cell>
          <cell r="D52">
            <v>566</v>
          </cell>
          <cell r="E52">
            <v>1.18470022506149</v>
          </cell>
          <cell r="F52">
            <v>1.1909956026019</v>
          </cell>
          <cell r="G52">
            <v>119063.48626325</v>
          </cell>
          <cell r="H52">
            <v>291054.27879858599</v>
          </cell>
        </row>
        <row r="53">
          <cell r="A53" t="str">
            <v>WBCPE</v>
          </cell>
          <cell r="B53">
            <v>15.6773239436619</v>
          </cell>
          <cell r="C53">
            <v>15.2018905004189</v>
          </cell>
          <cell r="D53">
            <v>1420</v>
          </cell>
          <cell r="E53">
            <v>0.15511644094847599</v>
          </cell>
          <cell r="F53">
            <v>0.15040888788267401</v>
          </cell>
          <cell r="G53">
            <v>273474.03235704202</v>
          </cell>
          <cell r="H53">
            <v>270252.56944154901</v>
          </cell>
        </row>
        <row r="54">
          <cell r="A54" t="str">
            <v>WBCPG</v>
          </cell>
          <cell r="B54" t="str">
            <v>N/A</v>
          </cell>
          <cell r="C54" t="str">
            <v>N/A</v>
          </cell>
          <cell r="D54" t="str">
            <v>N/A</v>
          </cell>
          <cell r="E54" t="str">
            <v>N/A</v>
          </cell>
          <cell r="F54" t="str">
            <v>N/A</v>
          </cell>
          <cell r="G54" t="str">
            <v>N/A</v>
          </cell>
          <cell r="H54" t="str">
            <v>N/A</v>
          </cell>
        </row>
        <row r="55">
          <cell r="A55" t="str">
            <v>WBCPH</v>
          </cell>
          <cell r="B55">
            <v>19.428475798146199</v>
          </cell>
          <cell r="C55">
            <v>18.767591236031802</v>
          </cell>
          <cell r="D55">
            <v>1942</v>
          </cell>
          <cell r="E55">
            <v>0.18665653880909899</v>
          </cell>
          <cell r="F55">
            <v>0.18017641666425799</v>
          </cell>
          <cell r="G55">
            <v>204435.35120236801</v>
          </cell>
          <cell r="H55">
            <v>240736.930047373</v>
          </cell>
        </row>
        <row r="56">
          <cell r="A56" t="str">
            <v>WBCPI</v>
          </cell>
          <cell r="B56">
            <v>13.218663911845701</v>
          </cell>
          <cell r="C56">
            <v>14.8392820194221</v>
          </cell>
          <cell r="D56">
            <v>1452</v>
          </cell>
          <cell r="E56">
            <v>0.12638252721471699</v>
          </cell>
          <cell r="F56">
            <v>0.14182152703285</v>
          </cell>
          <cell r="G56">
            <v>252265.87742561899</v>
          </cell>
          <cell r="H56">
            <v>230568.53311157</v>
          </cell>
        </row>
        <row r="57">
          <cell r="A57" t="str">
            <v>WBCPJ</v>
          </cell>
          <cell r="B57">
            <v>9.5395752895753603</v>
          </cell>
          <cell r="C57">
            <v>10.2924363752552</v>
          </cell>
          <cell r="D57">
            <v>1554</v>
          </cell>
          <cell r="E57">
            <v>9.1217845632421204E-2</v>
          </cell>
          <cell r="F57">
            <v>9.8412238898019103E-2</v>
          </cell>
          <cell r="G57">
            <v>259691.34138674301</v>
          </cell>
          <cell r="H57">
            <v>287580.25959330698</v>
          </cell>
        </row>
        <row r="58">
          <cell r="A58" t="str">
            <v>WBCPK</v>
          </cell>
          <cell r="B58">
            <v>10.996958174904901</v>
          </cell>
          <cell r="C58">
            <v>10.7858274518727</v>
          </cell>
          <cell r="D58">
            <v>1578</v>
          </cell>
          <cell r="E58">
            <v>0.107697929561942</v>
          </cell>
          <cell r="F58">
            <v>0.105569907674803</v>
          </cell>
          <cell r="G58">
            <v>207465.63144043001</v>
          </cell>
          <cell r="H58">
            <v>315646.77407921402</v>
          </cell>
        </row>
        <row r="59">
          <cell r="A59" t="str">
            <v>WHFPA</v>
          </cell>
          <cell r="B59" t="str">
            <v>N/A</v>
          </cell>
          <cell r="C59" t="str">
            <v>N/A</v>
          </cell>
          <cell r="D59" t="str">
            <v>N/A</v>
          </cell>
          <cell r="E59" t="str">
            <v>N/A</v>
          </cell>
          <cell r="F59" t="str">
            <v>N/A</v>
          </cell>
          <cell r="G59" t="str">
            <v>N/A</v>
          </cell>
          <cell r="H59" t="str">
            <v>N/A</v>
          </cell>
        </row>
        <row r="60">
          <cell r="A60" t="str">
            <v>WHFPB</v>
          </cell>
          <cell r="B60">
            <v>72.479999999999706</v>
          </cell>
          <cell r="C60">
            <v>64.751092529717496</v>
          </cell>
          <cell r="D60">
            <v>100</v>
          </cell>
          <cell r="E60">
            <v>0.71799994968277203</v>
          </cell>
          <cell r="F60">
            <v>0.64083692285147698</v>
          </cell>
          <cell r="G60">
            <v>116362.6442</v>
          </cell>
          <cell r="H60">
            <v>157915.97019999899</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4"/>
  <sheetViews>
    <sheetView showGridLines="0" tabSelected="1" view="pageBreakPreview" zoomScale="95" zoomScaleNormal="115" zoomScaleSheetLayoutView="55" workbookViewId="0">
      <selection activeCell="A4" sqref="A4"/>
    </sheetView>
  </sheetViews>
  <sheetFormatPr defaultRowHeight="13.8" x14ac:dyDescent="0.25"/>
  <cols>
    <col min="2" max="2" width="19.6640625" style="8" customWidth="1"/>
    <col min="3" max="3" width="36.44140625" style="8" bestFit="1" customWidth="1"/>
    <col min="4" max="4" width="12.5546875" style="8" customWidth="1"/>
    <col min="5" max="5" width="35.33203125" style="9" customWidth="1"/>
    <col min="6" max="6" width="1.44140625" style="2" customWidth="1"/>
    <col min="7" max="7" width="8.6640625" style="8" customWidth="1"/>
    <col min="8" max="9" width="9.6640625" style="8" customWidth="1"/>
    <col min="10" max="10" width="10.6640625" style="8" customWidth="1"/>
    <col min="11" max="11" width="19.6640625" style="8" customWidth="1"/>
    <col min="12" max="12" width="11.33203125" style="8" customWidth="1"/>
    <col min="13" max="13" width="1.44140625" style="148" customWidth="1"/>
    <col min="14" max="14" width="9.6640625" style="8" customWidth="1"/>
    <col min="15" max="15" width="15.44140625" style="8" customWidth="1"/>
    <col min="16" max="16" width="12.6640625" style="8" customWidth="1"/>
    <col min="17" max="18" width="9.6640625" style="8" customWidth="1"/>
    <col min="19" max="19" width="10.6640625" style="8" customWidth="1"/>
    <col min="20" max="20" width="1.44140625" style="148" customWidth="1"/>
    <col min="21" max="21" width="11.33203125" style="9" customWidth="1"/>
    <col min="24" max="24" width="9.6640625" customWidth="1"/>
    <col min="25" max="25" width="1.33203125" style="2" customWidth="1"/>
    <col min="29" max="29" width="9.33203125" customWidth="1"/>
  </cols>
  <sheetData>
    <row r="2" spans="2:30" s="2" customFormat="1" ht="14.25" customHeight="1" x14ac:dyDescent="0.25">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5">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5">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5">
      <c r="B5" s="1"/>
      <c r="C5" s="1"/>
      <c r="D5" s="1"/>
      <c r="E5" s="1"/>
      <c r="G5" s="1"/>
      <c r="H5" s="1"/>
      <c r="I5" s="1"/>
      <c r="J5" s="1"/>
      <c r="K5" s="1"/>
      <c r="L5" s="1"/>
      <c r="N5" s="1"/>
      <c r="O5" s="1"/>
      <c r="P5" s="1"/>
      <c r="Q5" s="1"/>
      <c r="R5" s="1"/>
      <c r="S5" s="1"/>
      <c r="U5" s="1"/>
      <c r="V5" s="1"/>
      <c r="W5" s="1"/>
      <c r="X5" s="1"/>
      <c r="Z5" s="1"/>
      <c r="AA5" s="1"/>
      <c r="AB5" s="1"/>
      <c r="AC5" s="1"/>
    </row>
    <row r="6" spans="2:30" ht="21" x14ac:dyDescent="0.4">
      <c r="B6" s="3"/>
      <c r="C6" s="4" t="s">
        <v>92</v>
      </c>
      <c r="D6" s="3"/>
      <c r="E6" s="5"/>
      <c r="G6" s="3"/>
      <c r="H6" s="3"/>
      <c r="I6" s="3"/>
      <c r="J6" s="3"/>
      <c r="K6" s="3"/>
      <c r="L6" s="3"/>
      <c r="M6" s="2"/>
      <c r="N6" s="3"/>
      <c r="O6" s="3"/>
      <c r="P6" s="3"/>
      <c r="Q6" s="3"/>
      <c r="R6" s="3"/>
      <c r="S6" s="3"/>
      <c r="T6" s="2"/>
      <c r="U6" s="5"/>
      <c r="V6" s="6"/>
      <c r="W6" s="6"/>
      <c r="X6" s="6"/>
      <c r="Z6" s="6"/>
      <c r="AA6" s="6"/>
      <c r="AB6" s="6"/>
      <c r="AC6" s="6"/>
    </row>
    <row r="7" spans="2:30" x14ac:dyDescent="0.25">
      <c r="B7" s="3"/>
      <c r="C7" s="3"/>
      <c r="D7" s="3"/>
      <c r="E7" s="5"/>
      <c r="G7" s="3"/>
      <c r="H7" s="3"/>
      <c r="I7" s="3"/>
      <c r="J7" s="3"/>
      <c r="K7" s="3"/>
      <c r="L7" s="3"/>
      <c r="M7" s="2"/>
      <c r="N7" s="3"/>
      <c r="O7" s="3"/>
      <c r="P7" s="3"/>
      <c r="Q7" s="3"/>
      <c r="R7" s="3"/>
      <c r="S7" s="3"/>
      <c r="T7" s="2"/>
      <c r="U7" s="5"/>
      <c r="V7" s="6"/>
      <c r="W7" s="6"/>
      <c r="X7" s="6"/>
      <c r="Z7" s="6"/>
      <c r="AA7" s="6"/>
      <c r="AB7" s="6"/>
      <c r="AC7" s="6"/>
    </row>
    <row r="8" spans="2:30" x14ac:dyDescent="0.25">
      <c r="B8" s="3"/>
      <c r="C8" s="3"/>
      <c r="D8" s="3"/>
      <c r="E8" s="5"/>
      <c r="G8" s="3"/>
      <c r="H8" s="3"/>
      <c r="I8" s="3"/>
      <c r="J8" s="3"/>
      <c r="K8" s="3"/>
      <c r="L8" s="3"/>
      <c r="M8" s="2"/>
      <c r="N8" s="3"/>
      <c r="O8" s="3"/>
      <c r="P8" s="3"/>
      <c r="Q8" s="3"/>
      <c r="R8" s="3"/>
      <c r="S8" s="3"/>
      <c r="T8" s="2"/>
      <c r="U8" s="5"/>
      <c r="V8" s="6"/>
      <c r="W8" s="6"/>
      <c r="X8" s="6"/>
      <c r="Z8" s="6"/>
      <c r="AA8" s="6"/>
      <c r="AB8" s="6"/>
      <c r="AC8" s="6"/>
    </row>
    <row r="9" spans="2:30" x14ac:dyDescent="0.25">
      <c r="B9" s="7">
        <v>43586</v>
      </c>
      <c r="F9" s="2">
        <v>23</v>
      </c>
      <c r="I9" s="7">
        <v>43616</v>
      </c>
      <c r="M9" s="2"/>
      <c r="T9" s="2"/>
    </row>
    <row r="10" spans="2:30" s="16" customFormat="1" ht="23.4" x14ac:dyDescent="0.4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1.4"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x14ac:dyDescent="0.3">
      <c r="B13" s="34" t="s">
        <v>29</v>
      </c>
      <c r="C13" s="35" t="s">
        <v>93</v>
      </c>
      <c r="D13" s="35" t="s">
        <v>94</v>
      </c>
      <c r="E13" s="35"/>
      <c r="F13" s="20"/>
      <c r="G13" s="36">
        <v>43077</v>
      </c>
      <c r="H13" s="37">
        <v>44530</v>
      </c>
      <c r="I13" s="38">
        <v>5.2499999999999998E-2</v>
      </c>
      <c r="J13" s="39" t="s">
        <v>95</v>
      </c>
      <c r="K13" s="36" t="s">
        <v>96</v>
      </c>
      <c r="L13" s="36" t="s">
        <v>96</v>
      </c>
      <c r="M13" s="20"/>
      <c r="N13" s="40">
        <v>36.857513880000006</v>
      </c>
      <c r="O13" s="40">
        <v>526427.1320000001</v>
      </c>
      <c r="P13" s="41">
        <v>522911</v>
      </c>
      <c r="Q13" s="41">
        <v>25</v>
      </c>
      <c r="R13" s="42">
        <v>0.33906878866903201</v>
      </c>
      <c r="S13" s="43">
        <v>1.4282762904571688E-2</v>
      </c>
      <c r="T13" s="30"/>
      <c r="U13" s="44">
        <v>1.01</v>
      </c>
      <c r="V13" s="44">
        <v>1.0209999999999999</v>
      </c>
      <c r="W13" s="44">
        <v>0.96099999999999997</v>
      </c>
      <c r="X13" s="45">
        <v>5.2248999999999997E-2</v>
      </c>
      <c r="Y13" s="30"/>
      <c r="Z13" s="46">
        <v>4.975124378109568E-3</v>
      </c>
      <c r="AA13" s="46">
        <v>3.0612244897959211E-2</v>
      </c>
      <c r="AB13" s="46">
        <v>1.303911735205618E-2</v>
      </c>
      <c r="AC13" s="47" t="s">
        <v>89</v>
      </c>
      <c r="AD13" s="48"/>
    </row>
    <row r="14" spans="2:30" s="16" customFormat="1" x14ac:dyDescent="0.3">
      <c r="B14" s="34" t="s">
        <v>30</v>
      </c>
      <c r="C14" s="35" t="s">
        <v>97</v>
      </c>
      <c r="D14" s="35" t="s">
        <v>98</v>
      </c>
      <c r="E14" s="35"/>
      <c r="F14" s="20"/>
      <c r="G14" s="36">
        <v>43276</v>
      </c>
      <c r="H14" s="37">
        <v>45099</v>
      </c>
      <c r="I14" s="38">
        <v>3.9815000000000003E-2</v>
      </c>
      <c r="J14" s="39" t="s">
        <v>95</v>
      </c>
      <c r="K14" s="36">
        <v>44733</v>
      </c>
      <c r="L14" s="36">
        <v>44742</v>
      </c>
      <c r="M14" s="20"/>
      <c r="N14" s="40">
        <v>49.574374649999996</v>
      </c>
      <c r="O14" s="40">
        <v>333789.42</v>
      </c>
      <c r="P14" s="41">
        <v>3396</v>
      </c>
      <c r="Q14" s="41">
        <v>26</v>
      </c>
      <c r="R14" s="42">
        <v>0.99511073739661704</v>
      </c>
      <c r="S14" s="43">
        <v>6.7331039948882142E-3</v>
      </c>
      <c r="T14" s="30"/>
      <c r="U14" s="44">
        <v>99.49</v>
      </c>
      <c r="V14" s="44">
        <v>99.9</v>
      </c>
      <c r="W14" s="44">
        <v>96</v>
      </c>
      <c r="X14" s="45">
        <v>6.4831E-2</v>
      </c>
      <c r="Y14" s="30"/>
      <c r="Z14" s="46">
        <v>1.5204081632653009E-2</v>
      </c>
      <c r="AA14" s="46">
        <v>2.5564374806720851E-2</v>
      </c>
      <c r="AB14" s="46">
        <v>-1.2015888778550228E-2</v>
      </c>
      <c r="AC14" s="47" t="s">
        <v>89</v>
      </c>
      <c r="AD14" s="15"/>
    </row>
    <row r="15" spans="2:30" s="16" customFormat="1" x14ac:dyDescent="0.3">
      <c r="B15" s="34" t="s">
        <v>31</v>
      </c>
      <c r="C15" s="35" t="s">
        <v>99</v>
      </c>
      <c r="D15" s="35" t="s">
        <v>100</v>
      </c>
      <c r="E15" s="35"/>
      <c r="F15" s="20"/>
      <c r="G15" s="36">
        <v>44670</v>
      </c>
      <c r="H15" s="37">
        <v>46488</v>
      </c>
      <c r="I15" s="38">
        <v>5.5E-2</v>
      </c>
      <c r="J15" s="39" t="s">
        <v>95</v>
      </c>
      <c r="K15" s="36" t="s">
        <v>96</v>
      </c>
      <c r="L15" s="36" t="s">
        <v>96</v>
      </c>
      <c r="M15" s="20"/>
      <c r="N15" s="40">
        <v>11.05151964</v>
      </c>
      <c r="O15" s="40">
        <v>233600</v>
      </c>
      <c r="P15" s="41">
        <v>160000</v>
      </c>
      <c r="Q15" s="41">
        <v>12</v>
      </c>
      <c r="R15" s="42">
        <v>7.3031859125073399</v>
      </c>
      <c r="S15" s="43">
        <v>2.1137364598666178E-2</v>
      </c>
      <c r="T15" s="30"/>
      <c r="U15" s="44">
        <v>1.46</v>
      </c>
      <c r="V15" s="44">
        <v>1.46</v>
      </c>
      <c r="W15" s="44">
        <v>1.46</v>
      </c>
      <c r="X15" s="45" t="s">
        <v>89</v>
      </c>
      <c r="Y15" s="30"/>
      <c r="Z15" s="46" t="s">
        <v>89</v>
      </c>
      <c r="AA15" s="46" t="s">
        <v>89</v>
      </c>
      <c r="AB15" s="46" t="s">
        <v>89</v>
      </c>
      <c r="AC15" s="47" t="s">
        <v>89</v>
      </c>
      <c r="AD15" s="15"/>
    </row>
    <row r="16" spans="2:30" s="16" customFormat="1" x14ac:dyDescent="0.3">
      <c r="B16" s="34" t="s">
        <v>32</v>
      </c>
      <c r="C16" s="35" t="s">
        <v>101</v>
      </c>
      <c r="D16" s="35" t="s">
        <v>102</v>
      </c>
      <c r="E16" s="35"/>
      <c r="F16" s="20"/>
      <c r="G16" s="36">
        <v>44473</v>
      </c>
      <c r="H16" s="37">
        <v>45565</v>
      </c>
      <c r="I16" s="38">
        <v>5.5E-2</v>
      </c>
      <c r="J16" s="39" t="s">
        <v>103</v>
      </c>
      <c r="K16" s="36" t="s">
        <v>96</v>
      </c>
      <c r="L16" s="36" t="s">
        <v>96</v>
      </c>
      <c r="M16" s="20"/>
      <c r="N16" s="40">
        <v>20.444443319999998</v>
      </c>
      <c r="O16" s="40">
        <v>57944.4</v>
      </c>
      <c r="P16" s="41">
        <v>20940</v>
      </c>
      <c r="Q16" s="41">
        <v>4</v>
      </c>
      <c r="R16" s="42">
        <v>7.8832003820901004</v>
      </c>
      <c r="S16" s="43">
        <v>2.8342371124047807E-3</v>
      </c>
      <c r="T16" s="30"/>
      <c r="U16" s="44">
        <v>2.76</v>
      </c>
      <c r="V16" s="44">
        <v>3</v>
      </c>
      <c r="W16" s="44">
        <v>2.7</v>
      </c>
      <c r="X16" s="45" t="s">
        <v>89</v>
      </c>
      <c r="Y16" s="30"/>
      <c r="Z16" s="46">
        <v>3.6363636363635587E-3</v>
      </c>
      <c r="AA16" s="46" t="s">
        <v>89</v>
      </c>
      <c r="AB16" s="46" t="s">
        <v>89</v>
      </c>
      <c r="AC16" s="47" t="s">
        <v>89</v>
      </c>
      <c r="AD16" s="15"/>
    </row>
    <row r="17" spans="2:30" s="16" customFormat="1" x14ac:dyDescent="0.3">
      <c r="B17" s="34" t="s">
        <v>33</v>
      </c>
      <c r="C17" s="35" t="s">
        <v>104</v>
      </c>
      <c r="D17" s="35" t="s">
        <v>105</v>
      </c>
      <c r="E17" s="35"/>
      <c r="F17" s="20"/>
      <c r="G17" s="36">
        <v>44529</v>
      </c>
      <c r="H17" s="37">
        <v>45619</v>
      </c>
      <c r="I17" s="38">
        <v>5.5E-2</v>
      </c>
      <c r="J17" s="39" t="s">
        <v>95</v>
      </c>
      <c r="K17" s="36" t="s">
        <v>96</v>
      </c>
      <c r="L17" s="36" t="s">
        <v>96</v>
      </c>
      <c r="M17" s="20"/>
      <c r="N17" s="40">
        <v>10.483869500000001</v>
      </c>
      <c r="O17" s="40">
        <v>137717.99</v>
      </c>
      <c r="P17" s="41">
        <v>43239</v>
      </c>
      <c r="Q17" s="41">
        <v>8</v>
      </c>
      <c r="R17" s="42">
        <v>4.3219302399970996</v>
      </c>
      <c r="S17" s="43">
        <v>1.3136179346757416E-2</v>
      </c>
      <c r="T17" s="30"/>
      <c r="U17" s="44">
        <v>3.25</v>
      </c>
      <c r="V17" s="44">
        <v>3.39</v>
      </c>
      <c r="W17" s="44">
        <v>3.12</v>
      </c>
      <c r="X17" s="45" t="s">
        <v>89</v>
      </c>
      <c r="Y17" s="30"/>
      <c r="Z17" s="46">
        <v>3.1746031746031772E-2</v>
      </c>
      <c r="AA17" s="46" t="s">
        <v>89</v>
      </c>
      <c r="AB17" s="46" t="s">
        <v>89</v>
      </c>
      <c r="AC17" s="47" t="s">
        <v>89</v>
      </c>
      <c r="AD17" s="15"/>
    </row>
    <row r="18" spans="2:30" s="16" customFormat="1" x14ac:dyDescent="0.3">
      <c r="B18" s="34" t="s">
        <v>34</v>
      </c>
      <c r="C18" s="35" t="s">
        <v>106</v>
      </c>
      <c r="D18" s="35" t="s">
        <v>107</v>
      </c>
      <c r="E18" s="35"/>
      <c r="F18" s="20"/>
      <c r="G18" s="36">
        <v>44477</v>
      </c>
      <c r="H18" s="37">
        <v>44834</v>
      </c>
      <c r="I18" s="38">
        <v>0.08</v>
      </c>
      <c r="J18" s="39" t="s">
        <v>103</v>
      </c>
      <c r="K18" s="36" t="s">
        <v>96</v>
      </c>
      <c r="L18" s="36" t="s">
        <v>96</v>
      </c>
      <c r="M18" s="20"/>
      <c r="N18" s="40">
        <v>36.820479199999994</v>
      </c>
      <c r="O18" s="40">
        <v>2749.65</v>
      </c>
      <c r="P18" s="41">
        <v>2391</v>
      </c>
      <c r="Q18" s="41">
        <v>1</v>
      </c>
      <c r="R18" s="42">
        <v>16.374766992661101</v>
      </c>
      <c r="S18" s="43">
        <v>7.4677192142572676E-5</v>
      </c>
      <c r="T18" s="30"/>
      <c r="U18" s="44">
        <v>1.1499999999999999</v>
      </c>
      <c r="V18" s="44">
        <v>1.45</v>
      </c>
      <c r="W18" s="44">
        <v>1.08</v>
      </c>
      <c r="X18" s="45" t="s">
        <v>89</v>
      </c>
      <c r="Y18" s="30"/>
      <c r="Z18" s="46">
        <v>2.6785714285714107E-2</v>
      </c>
      <c r="AA18" s="46" t="s">
        <v>89</v>
      </c>
      <c r="AB18" s="46" t="s">
        <v>89</v>
      </c>
      <c r="AC18" s="47" t="s">
        <v>89</v>
      </c>
      <c r="AD18" s="15"/>
    </row>
    <row r="19" spans="2:30" s="16" customFormat="1" x14ac:dyDescent="0.3">
      <c r="B19" s="34" t="s">
        <v>35</v>
      </c>
      <c r="C19" s="35" t="s">
        <v>108</v>
      </c>
      <c r="D19" s="35" t="s">
        <v>109</v>
      </c>
      <c r="E19" s="35"/>
      <c r="F19" s="20"/>
      <c r="G19" s="36">
        <v>44155</v>
      </c>
      <c r="H19" s="37">
        <v>45930</v>
      </c>
      <c r="I19" s="38">
        <v>5.5E-2</v>
      </c>
      <c r="J19" s="39" t="s">
        <v>110</v>
      </c>
      <c r="K19" s="36" t="s">
        <v>96</v>
      </c>
      <c r="L19" s="36" t="s">
        <v>96</v>
      </c>
      <c r="M19" s="20"/>
      <c r="N19" s="40">
        <v>17.622499999999999</v>
      </c>
      <c r="O19" s="40">
        <v>110524</v>
      </c>
      <c r="P19" s="41">
        <v>1100</v>
      </c>
      <c r="Q19" s="41">
        <v>7</v>
      </c>
      <c r="R19" s="42">
        <v>0.58978132668241501</v>
      </c>
      <c r="S19" s="43">
        <v>6.2717548588452259E-3</v>
      </c>
      <c r="T19" s="30"/>
      <c r="U19" s="44">
        <v>100.7</v>
      </c>
      <c r="V19" s="44">
        <v>108.5</v>
      </c>
      <c r="W19" s="44">
        <v>99</v>
      </c>
      <c r="X19" s="45" t="s">
        <v>89</v>
      </c>
      <c r="Y19" s="30"/>
      <c r="Z19" s="46">
        <v>-1.2745098039215658E-2</v>
      </c>
      <c r="AA19" s="46">
        <v>-5.8702561226397464E-2</v>
      </c>
      <c r="AB19" s="46" t="s">
        <v>89</v>
      </c>
      <c r="AC19" s="47" t="s">
        <v>89</v>
      </c>
      <c r="AD19" s="15"/>
    </row>
    <row r="20" spans="2:30" s="16" customFormat="1" x14ac:dyDescent="0.3">
      <c r="B20" s="34" t="s">
        <v>36</v>
      </c>
      <c r="C20" s="35" t="s">
        <v>111</v>
      </c>
      <c r="D20" s="35" t="s">
        <v>112</v>
      </c>
      <c r="E20" s="35"/>
      <c r="F20" s="20"/>
      <c r="G20" s="36">
        <v>44306</v>
      </c>
      <c r="H20" s="37">
        <v>47026</v>
      </c>
      <c r="I20" s="38">
        <v>4.4999999999999998E-2</v>
      </c>
      <c r="J20" s="39" t="s">
        <v>110</v>
      </c>
      <c r="K20" s="36" t="s">
        <v>96</v>
      </c>
      <c r="L20" s="36" t="s">
        <v>96</v>
      </c>
      <c r="M20" s="20"/>
      <c r="N20" s="40">
        <v>22.31</v>
      </c>
      <c r="O20" s="40">
        <v>279231.92700000003</v>
      </c>
      <c r="P20" s="41">
        <v>2837</v>
      </c>
      <c r="Q20" s="41">
        <v>15</v>
      </c>
      <c r="R20" s="42" t="s">
        <v>89</v>
      </c>
      <c r="S20" s="38">
        <v>1.2515998520842673E-2</v>
      </c>
      <c r="T20" s="30"/>
      <c r="U20" s="50">
        <v>97</v>
      </c>
      <c r="V20" s="50">
        <v>103.9</v>
      </c>
      <c r="W20" s="50">
        <v>97</v>
      </c>
      <c r="X20" s="45" t="s">
        <v>89</v>
      </c>
      <c r="Y20" s="30"/>
      <c r="Z20" s="47">
        <v>-2.7568922305764409E-2</v>
      </c>
      <c r="AA20" s="47">
        <v>-4.3863972400197168E-2</v>
      </c>
      <c r="AB20" s="47" t="s">
        <v>89</v>
      </c>
      <c r="AC20" s="47" t="s">
        <v>89</v>
      </c>
      <c r="AD20" s="15"/>
    </row>
    <row r="21" spans="2:30" s="16" customFormat="1" x14ac:dyDescent="0.3">
      <c r="B21" s="34" t="s">
        <v>37</v>
      </c>
      <c r="C21" s="35" t="s">
        <v>113</v>
      </c>
      <c r="D21" s="35" t="s">
        <v>114</v>
      </c>
      <c r="E21" s="35"/>
      <c r="F21" s="20"/>
      <c r="G21" s="36">
        <v>39048</v>
      </c>
      <c r="H21" s="37" t="s">
        <v>115</v>
      </c>
      <c r="I21" s="38">
        <v>4.8647000000000003E-2</v>
      </c>
      <c r="J21" s="39" t="s">
        <v>110</v>
      </c>
      <c r="K21" s="36">
        <v>44840</v>
      </c>
      <c r="L21" s="36">
        <v>44851</v>
      </c>
      <c r="M21" s="20"/>
      <c r="N21" s="40">
        <v>220.37799999999999</v>
      </c>
      <c r="O21" s="40">
        <v>809005.9389999999</v>
      </c>
      <c r="P21" s="41">
        <v>9074</v>
      </c>
      <c r="Q21" s="41">
        <v>82</v>
      </c>
      <c r="R21" s="42">
        <v>1.0092336045636601</v>
      </c>
      <c r="S21" s="38">
        <v>3.6709922905190169E-3</v>
      </c>
      <c r="T21" s="30"/>
      <c r="U21" s="50">
        <v>87.8</v>
      </c>
      <c r="V21" s="50">
        <v>94.5</v>
      </c>
      <c r="W21" s="50">
        <v>83</v>
      </c>
      <c r="X21" s="45">
        <v>8.1780000000000005E-2</v>
      </c>
      <c r="Y21" s="30"/>
      <c r="Z21" s="47">
        <v>-2.983425414364644E-2</v>
      </c>
      <c r="AA21" s="47">
        <v>6.2555215355012003E-2</v>
      </c>
      <c r="AB21" s="47">
        <v>6.295399515738502E-2</v>
      </c>
      <c r="AC21" s="47">
        <v>2.6660430308699735E-2</v>
      </c>
      <c r="AD21" s="15"/>
    </row>
    <row r="22" spans="2:30" s="16" customFormat="1" x14ac:dyDescent="0.3">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16" customFormat="1" x14ac:dyDescent="0.3">
      <c r="B23" s="63" t="s">
        <v>39</v>
      </c>
      <c r="C23" s="35" t="s">
        <v>116</v>
      </c>
      <c r="D23" s="64" t="s">
        <v>117</v>
      </c>
      <c r="E23" s="64"/>
      <c r="F23" s="20"/>
      <c r="G23" s="36">
        <v>42118</v>
      </c>
      <c r="H23" s="37">
        <v>44400</v>
      </c>
      <c r="I23" s="38">
        <v>4.1547000000000001E-2</v>
      </c>
      <c r="J23" s="39" t="s">
        <v>95</v>
      </c>
      <c r="K23" s="36" t="s">
        <v>96</v>
      </c>
      <c r="L23" s="36" t="s">
        <v>96</v>
      </c>
      <c r="M23" s="20"/>
      <c r="N23" s="40">
        <v>615.51</v>
      </c>
      <c r="O23" s="40">
        <v>16228692.773999996</v>
      </c>
      <c r="P23" s="41">
        <v>166538</v>
      </c>
      <c r="Q23" s="41">
        <v>385</v>
      </c>
      <c r="R23" s="42">
        <v>0.299398523599815</v>
      </c>
      <c r="S23" s="43">
        <v>2.6366253633572152E-2</v>
      </c>
      <c r="T23" s="30"/>
      <c r="U23" s="44">
        <v>97.7</v>
      </c>
      <c r="V23" s="44">
        <v>99.002999999999986</v>
      </c>
      <c r="W23" s="44">
        <v>84.6</v>
      </c>
      <c r="X23" s="45">
        <v>7.7151999999999998E-2</v>
      </c>
      <c r="Y23" s="30"/>
      <c r="Z23" s="46">
        <v>-3.0612244897958892E-3</v>
      </c>
      <c r="AA23" s="46">
        <v>-5.5979643765903019E-3</v>
      </c>
      <c r="AB23" s="46">
        <v>-3.553800592300093E-2</v>
      </c>
      <c r="AC23" s="46">
        <v>2.582948341033188E-2</v>
      </c>
      <c r="AD23" s="15"/>
    </row>
    <row r="24" spans="2:30" s="49" customFormat="1" x14ac:dyDescent="0.3">
      <c r="B24" s="63" t="s">
        <v>40</v>
      </c>
      <c r="C24" s="35" t="s">
        <v>118</v>
      </c>
      <c r="D24" s="64" t="s">
        <v>119</v>
      </c>
      <c r="E24" s="64"/>
      <c r="F24" s="20"/>
      <c r="G24" s="36">
        <v>42649</v>
      </c>
      <c r="H24" s="37">
        <v>45204</v>
      </c>
      <c r="I24" s="38">
        <v>4.1383999999999997E-2</v>
      </c>
      <c r="J24" s="39" t="s">
        <v>95</v>
      </c>
      <c r="K24" s="36">
        <v>44736</v>
      </c>
      <c r="L24" s="36">
        <v>44747</v>
      </c>
      <c r="M24" s="20"/>
      <c r="N24" s="40">
        <v>314.15102999999999</v>
      </c>
      <c r="O24" s="40">
        <v>1633179.3870000001</v>
      </c>
      <c r="P24" s="41">
        <v>15955</v>
      </c>
      <c r="Q24" s="41">
        <v>138</v>
      </c>
      <c r="R24" s="42">
        <v>0.44685009035347001</v>
      </c>
      <c r="S24" s="38">
        <v>5.1987077266625551E-3</v>
      </c>
      <c r="T24" s="30"/>
      <c r="U24" s="50">
        <v>103</v>
      </c>
      <c r="V24" s="50">
        <v>106</v>
      </c>
      <c r="W24" s="50">
        <v>101.5</v>
      </c>
      <c r="X24" s="45">
        <v>4.3289000000000001E-2</v>
      </c>
      <c r="Y24" s="30"/>
      <c r="Z24" s="47">
        <v>6.84261974584558E-3</v>
      </c>
      <c r="AA24" s="47">
        <v>-9.6153846153846159E-3</v>
      </c>
      <c r="AB24" s="47">
        <v>-2.9217719132893446E-2</v>
      </c>
      <c r="AC24" s="47">
        <v>-1.9980970504281582E-2</v>
      </c>
      <c r="AD24" s="48"/>
    </row>
    <row r="25" spans="2:30" s="16" customFormat="1" x14ac:dyDescent="0.3">
      <c r="B25" s="65" t="s">
        <v>41</v>
      </c>
      <c r="C25" s="66"/>
      <c r="D25" s="66"/>
      <c r="E25" s="66"/>
      <c r="F25" s="20"/>
      <c r="G25" s="67"/>
      <c r="H25" s="67" t="e">
        <v>#N/A</v>
      </c>
      <c r="I25" s="68"/>
      <c r="J25" s="69" t="e">
        <v>#N/A</v>
      </c>
      <c r="K25" s="68"/>
      <c r="L25" s="68"/>
      <c r="M25" s="20"/>
      <c r="N25" s="70"/>
      <c r="O25" s="70"/>
      <c r="P25" s="70"/>
      <c r="Q25" s="70"/>
      <c r="R25" s="71"/>
      <c r="S25" s="70"/>
      <c r="T25" s="30"/>
      <c r="U25" s="72"/>
      <c r="V25" s="73"/>
      <c r="W25" s="73"/>
      <c r="X25" s="74"/>
      <c r="Y25" s="30"/>
      <c r="Z25" s="75"/>
      <c r="AA25" s="75"/>
      <c r="AB25" s="75"/>
      <c r="AC25" s="76"/>
      <c r="AD25" s="15"/>
    </row>
    <row r="26" spans="2:30" s="16" customFormat="1" x14ac:dyDescent="0.3">
      <c r="B26" s="63" t="s">
        <v>42</v>
      </c>
      <c r="C26" s="35" t="s">
        <v>120</v>
      </c>
      <c r="D26" s="64" t="s">
        <v>121</v>
      </c>
      <c r="E26" s="77"/>
      <c r="F26" s="20"/>
      <c r="G26" s="36">
        <v>43823</v>
      </c>
      <c r="H26" s="37">
        <v>46007</v>
      </c>
      <c r="I26" s="38">
        <v>4.6539000000000004E-2</v>
      </c>
      <c r="J26" s="39" t="s">
        <v>95</v>
      </c>
      <c r="K26" s="36">
        <v>44719</v>
      </c>
      <c r="L26" s="36">
        <v>44728</v>
      </c>
      <c r="M26" s="20"/>
      <c r="N26" s="40">
        <v>282.04000000000002</v>
      </c>
      <c r="O26" s="40">
        <v>11212451.535</v>
      </c>
      <c r="P26" s="41">
        <v>109186</v>
      </c>
      <c r="Q26" s="41">
        <v>351</v>
      </c>
      <c r="R26" s="42">
        <v>0.320093954216157</v>
      </c>
      <c r="S26" s="38">
        <v>3.9754827453552688E-2</v>
      </c>
      <c r="T26" s="30"/>
      <c r="U26" s="50">
        <v>102.56</v>
      </c>
      <c r="V26" s="50">
        <v>104.08</v>
      </c>
      <c r="W26" s="50">
        <v>93</v>
      </c>
      <c r="X26" s="46">
        <v>7.077E-2</v>
      </c>
      <c r="Y26" s="30"/>
      <c r="Z26" s="47">
        <v>-6.2015503875969043E-3</v>
      </c>
      <c r="AA26" s="47">
        <v>4.1747079735906543E-2</v>
      </c>
      <c r="AB26" s="47" t="s">
        <v>89</v>
      </c>
      <c r="AC26" s="47" t="s">
        <v>89</v>
      </c>
      <c r="AD26" s="15"/>
    </row>
    <row r="27" spans="2:30" s="16" customFormat="1" x14ac:dyDescent="0.3">
      <c r="B27" s="63" t="s">
        <v>43</v>
      </c>
      <c r="C27" s="35" t="s">
        <v>122</v>
      </c>
      <c r="D27" s="64" t="s">
        <v>123</v>
      </c>
      <c r="E27" s="77"/>
      <c r="F27" s="20"/>
      <c r="G27" s="36">
        <v>42069</v>
      </c>
      <c r="H27" s="37">
        <v>45009</v>
      </c>
      <c r="I27" s="38">
        <v>3.7949999999999998E-2</v>
      </c>
      <c r="J27" s="39" t="s">
        <v>110</v>
      </c>
      <c r="K27" s="36">
        <v>44817</v>
      </c>
      <c r="L27" s="36">
        <v>44830</v>
      </c>
      <c r="M27" s="20"/>
      <c r="N27" s="40">
        <v>998.31429390000005</v>
      </c>
      <c r="O27" s="40">
        <v>11848472.553000001</v>
      </c>
      <c r="P27" s="41">
        <v>115189</v>
      </c>
      <c r="Q27" s="41">
        <v>526</v>
      </c>
      <c r="R27" s="42">
        <v>0.217875059287506</v>
      </c>
      <c r="S27" s="43">
        <v>1.1868479320989115E-2</v>
      </c>
      <c r="T27" s="30"/>
      <c r="U27" s="44">
        <v>102.9</v>
      </c>
      <c r="V27" s="44">
        <v>105.85</v>
      </c>
      <c r="W27" s="44">
        <v>101.45</v>
      </c>
      <c r="X27" s="46">
        <v>-1.533E-2</v>
      </c>
      <c r="Y27" s="30"/>
      <c r="Z27" s="46">
        <v>1.0606953447259993E-2</v>
      </c>
      <c r="AA27" s="46">
        <v>-5.1242386154887474E-3</v>
      </c>
      <c r="AB27" s="46">
        <v>1.699940699743031E-2</v>
      </c>
      <c r="AC27" s="46">
        <v>2.3880597014925429E-2</v>
      </c>
      <c r="AD27" s="15"/>
    </row>
    <row r="28" spans="2:30" s="79" customFormat="1" x14ac:dyDescent="0.3">
      <c r="B28" s="63" t="s">
        <v>44</v>
      </c>
      <c r="C28" s="35" t="s">
        <v>122</v>
      </c>
      <c r="D28" s="64" t="s">
        <v>124</v>
      </c>
      <c r="E28" s="78"/>
      <c r="F28" s="20"/>
      <c r="G28" s="36">
        <v>42641</v>
      </c>
      <c r="H28" s="37">
        <v>45371</v>
      </c>
      <c r="I28" s="38">
        <v>4.8802000000000005E-2</v>
      </c>
      <c r="J28" s="39" t="s">
        <v>95</v>
      </c>
      <c r="K28" s="36">
        <v>44719</v>
      </c>
      <c r="L28" s="36">
        <v>44732</v>
      </c>
      <c r="M28" s="20"/>
      <c r="N28" s="40">
        <v>1729.8630000000001</v>
      </c>
      <c r="O28" s="40">
        <v>24033906.370999999</v>
      </c>
      <c r="P28" s="41">
        <v>226652</v>
      </c>
      <c r="Q28" s="41">
        <v>883</v>
      </c>
      <c r="R28" s="42">
        <v>0.121158329264054</v>
      </c>
      <c r="S28" s="43">
        <v>1.3893531667536678E-2</v>
      </c>
      <c r="T28" s="30"/>
      <c r="U28" s="44">
        <v>106.65</v>
      </c>
      <c r="V28" s="44">
        <v>108.1</v>
      </c>
      <c r="W28" s="44">
        <v>104.58</v>
      </c>
      <c r="X28" s="46">
        <v>4.1050000000000003E-2</v>
      </c>
      <c r="Y28" s="30"/>
      <c r="Z28" s="46">
        <v>8.4152798789712598E-3</v>
      </c>
      <c r="AA28" s="46">
        <v>-6.9924861034813893E-3</v>
      </c>
      <c r="AB28" s="46">
        <v>8.892252388610463E-3</v>
      </c>
      <c r="AC28" s="46">
        <v>8.0340264650284356E-3</v>
      </c>
      <c r="AD28" s="15"/>
    </row>
    <row r="29" spans="2:30" s="79" customFormat="1" x14ac:dyDescent="0.3">
      <c r="B29" s="63" t="s">
        <v>45</v>
      </c>
      <c r="C29" s="35" t="s">
        <v>122</v>
      </c>
      <c r="D29" s="64" t="s">
        <v>125</v>
      </c>
      <c r="E29" s="78"/>
      <c r="F29" s="20"/>
      <c r="G29" s="36">
        <v>43007</v>
      </c>
      <c r="H29" s="37">
        <v>45736</v>
      </c>
      <c r="I29" s="38">
        <v>3.9802000000000004E-2</v>
      </c>
      <c r="J29" s="39" t="s">
        <v>95</v>
      </c>
      <c r="K29" s="36">
        <v>44719</v>
      </c>
      <c r="L29" s="36">
        <v>44732</v>
      </c>
      <c r="M29" s="20"/>
      <c r="N29" s="40">
        <v>992.99490030000004</v>
      </c>
      <c r="O29" s="40">
        <v>9412227.7870000005</v>
      </c>
      <c r="P29" s="41">
        <v>88707</v>
      </c>
      <c r="Q29" s="41">
        <v>410</v>
      </c>
      <c r="R29" s="42">
        <v>0.21089827901518099</v>
      </c>
      <c r="S29" s="43">
        <v>9.4786265107267027E-3</v>
      </c>
      <c r="T29" s="30"/>
      <c r="U29" s="44">
        <v>106.65</v>
      </c>
      <c r="V29" s="44">
        <v>107.11</v>
      </c>
      <c r="W29" s="44">
        <v>103.8</v>
      </c>
      <c r="X29" s="46">
        <v>4.5949999999999998E-2</v>
      </c>
      <c r="Y29" s="30"/>
      <c r="Z29" s="46">
        <v>1.2820512820512902E-2</v>
      </c>
      <c r="AA29" s="46">
        <v>6.7969413763806176E-3</v>
      </c>
      <c r="AB29" s="46">
        <v>4.3542074363992198E-2</v>
      </c>
      <c r="AC29" s="46" t="s">
        <v>89</v>
      </c>
      <c r="AD29" s="48"/>
    </row>
    <row r="30" spans="2:30" s="79" customFormat="1" x14ac:dyDescent="0.3">
      <c r="B30" s="63" t="s">
        <v>46</v>
      </c>
      <c r="C30" s="35" t="s">
        <v>122</v>
      </c>
      <c r="D30" s="64" t="s">
        <v>126</v>
      </c>
      <c r="E30" s="78"/>
      <c r="F30" s="20"/>
      <c r="G30" s="36">
        <v>44386</v>
      </c>
      <c r="H30" s="37">
        <v>46832</v>
      </c>
      <c r="I30" s="38">
        <v>3.1802000000000004E-2</v>
      </c>
      <c r="J30" s="39" t="s">
        <v>95</v>
      </c>
      <c r="K30" s="36">
        <v>44719</v>
      </c>
      <c r="L30" s="36">
        <v>44732</v>
      </c>
      <c r="M30" s="20"/>
      <c r="N30" s="40">
        <v>1542.3</v>
      </c>
      <c r="O30" s="40">
        <v>30920480.232000005</v>
      </c>
      <c r="P30" s="41">
        <v>301499</v>
      </c>
      <c r="Q30" s="41">
        <v>1195</v>
      </c>
      <c r="R30" s="42">
        <v>7.9946725117034503E-2</v>
      </c>
      <c r="S30" s="43">
        <v>2.0048291663100567E-2</v>
      </c>
      <c r="T30" s="30"/>
      <c r="U30" s="44">
        <v>102.82</v>
      </c>
      <c r="V30" s="44">
        <v>105</v>
      </c>
      <c r="W30" s="44">
        <v>101.26</v>
      </c>
      <c r="X30" s="46">
        <v>5.8579999999999993E-2</v>
      </c>
      <c r="Y30" s="30"/>
      <c r="Z30" s="46">
        <v>5.083088954056657E-3</v>
      </c>
      <c r="AA30" s="46" t="s">
        <v>89</v>
      </c>
      <c r="AB30" s="46" t="s">
        <v>89</v>
      </c>
      <c r="AC30" s="46" t="s">
        <v>89</v>
      </c>
      <c r="AD30" s="48"/>
    </row>
    <row r="31" spans="2:30" s="79" customFormat="1" x14ac:dyDescent="0.3">
      <c r="B31" s="63" t="s">
        <v>47</v>
      </c>
      <c r="C31" s="35" t="s">
        <v>122</v>
      </c>
      <c r="D31" s="64" t="s">
        <v>127</v>
      </c>
      <c r="E31" s="78"/>
      <c r="F31" s="20"/>
      <c r="G31" s="36">
        <v>44645</v>
      </c>
      <c r="H31" s="37">
        <v>44644</v>
      </c>
      <c r="I31" s="38">
        <v>2.895E-2</v>
      </c>
      <c r="J31" s="39" t="s">
        <v>95</v>
      </c>
      <c r="K31" s="36">
        <v>44719</v>
      </c>
      <c r="L31" s="36">
        <v>44732</v>
      </c>
      <c r="M31" s="20"/>
      <c r="N31" s="40">
        <v>1332.5319999999999</v>
      </c>
      <c r="O31" s="40">
        <v>38980229.229000002</v>
      </c>
      <c r="P31" s="41">
        <v>384196</v>
      </c>
      <c r="Q31" s="41">
        <v>1603</v>
      </c>
      <c r="R31" s="42">
        <v>9.3811347624516803E-2</v>
      </c>
      <c r="S31" s="43">
        <v>2.9252752826198547E-2</v>
      </c>
      <c r="T31" s="30"/>
      <c r="U31" s="44">
        <v>101.72</v>
      </c>
      <c r="V31" s="44">
        <v>102</v>
      </c>
      <c r="W31" s="44">
        <v>100.57</v>
      </c>
      <c r="X31" s="46">
        <v>5.6559999999999999E-2</v>
      </c>
      <c r="Y31" s="30"/>
      <c r="Z31" s="46">
        <v>7.5277337559429992E-3</v>
      </c>
      <c r="AA31" s="46">
        <v>5.3370231271001383E-3</v>
      </c>
      <c r="AB31" s="46">
        <v>1.1334261284549618E-2</v>
      </c>
      <c r="AC31" s="46">
        <v>2.2311557788944711E-2</v>
      </c>
      <c r="AD31" s="48"/>
    </row>
    <row r="32" spans="2:30" s="79" customFormat="1" x14ac:dyDescent="0.3">
      <c r="B32" s="63" t="s">
        <v>48</v>
      </c>
      <c r="C32" s="64" t="s">
        <v>128</v>
      </c>
      <c r="D32" s="64" t="s">
        <v>129</v>
      </c>
      <c r="E32" s="78"/>
      <c r="F32" s="80"/>
      <c r="G32" s="81">
        <v>44200</v>
      </c>
      <c r="H32" s="82" t="s">
        <v>115</v>
      </c>
      <c r="I32" s="38">
        <v>0.05</v>
      </c>
      <c r="J32" s="83" t="s">
        <v>110</v>
      </c>
      <c r="K32" s="81" t="s">
        <v>96</v>
      </c>
      <c r="L32" s="81" t="s">
        <v>96</v>
      </c>
      <c r="M32" s="80"/>
      <c r="N32" s="84">
        <v>329.14890000000003</v>
      </c>
      <c r="O32" s="84">
        <v>8575919.3990000021</v>
      </c>
      <c r="P32" s="85">
        <v>89147</v>
      </c>
      <c r="Q32" s="85">
        <v>447</v>
      </c>
      <c r="R32" s="86">
        <v>0.65292526277554797</v>
      </c>
      <c r="S32" s="87">
        <v>2.6054832323607953E-2</v>
      </c>
      <c r="T32" s="88"/>
      <c r="U32" s="89">
        <v>95.85</v>
      </c>
      <c r="V32" s="89">
        <v>110.01</v>
      </c>
      <c r="W32" s="89">
        <v>90.8</v>
      </c>
      <c r="X32" s="46">
        <v>5.2300000000000006E-2</v>
      </c>
      <c r="Y32" s="88"/>
      <c r="Z32" s="90">
        <v>-4.0492517143000166E-2</v>
      </c>
      <c r="AA32" s="90">
        <v>-0.11332099907493062</v>
      </c>
      <c r="AB32" s="90" t="s">
        <v>89</v>
      </c>
      <c r="AC32" s="90" t="s">
        <v>89</v>
      </c>
      <c r="AD32" s="48"/>
    </row>
    <row r="33" spans="2:30" s="49" customFormat="1" x14ac:dyDescent="0.3">
      <c r="B33" s="63" t="s">
        <v>49</v>
      </c>
      <c r="C33" s="35" t="s">
        <v>130</v>
      </c>
      <c r="D33" s="64" t="s">
        <v>131</v>
      </c>
      <c r="E33" s="78"/>
      <c r="F33" s="20"/>
      <c r="G33" s="36">
        <v>43083</v>
      </c>
      <c r="H33" s="37">
        <v>45456</v>
      </c>
      <c r="I33" s="38">
        <v>3.9046999999999998E-2</v>
      </c>
      <c r="J33" s="39" t="s">
        <v>95</v>
      </c>
      <c r="K33" s="36">
        <v>44712</v>
      </c>
      <c r="L33" s="36">
        <v>44726</v>
      </c>
      <c r="M33" s="20"/>
      <c r="N33" s="40">
        <v>333.06397620000001</v>
      </c>
      <c r="O33" s="40">
        <v>3455882.361</v>
      </c>
      <c r="P33" s="41">
        <v>33490</v>
      </c>
      <c r="Q33" s="41">
        <v>273</v>
      </c>
      <c r="R33" s="42">
        <v>0.16843219209614199</v>
      </c>
      <c r="S33" s="43">
        <v>1.0376031657427863E-2</v>
      </c>
      <c r="T33" s="30"/>
      <c r="U33" s="44">
        <v>103.56</v>
      </c>
      <c r="V33" s="44">
        <v>105.75</v>
      </c>
      <c r="W33" s="44">
        <v>101.77</v>
      </c>
      <c r="X33" s="46">
        <v>5.1230000000000005E-2</v>
      </c>
      <c r="Y33" s="30"/>
      <c r="Z33" s="46">
        <v>1.2316715542522045E-2</v>
      </c>
      <c r="AA33" s="91">
        <v>2.1288949100057952E-3</v>
      </c>
      <c r="AB33" s="91">
        <v>2.7279039777799823E-2</v>
      </c>
      <c r="AC33" s="46" t="s">
        <v>89</v>
      </c>
      <c r="AD33" s="48"/>
    </row>
    <row r="34" spans="2:30" s="49" customFormat="1" x14ac:dyDescent="0.3">
      <c r="B34" s="63" t="s">
        <v>50</v>
      </c>
      <c r="C34" s="35" t="s">
        <v>130</v>
      </c>
      <c r="D34" s="64" t="s">
        <v>132</v>
      </c>
      <c r="E34" s="78"/>
      <c r="F34" s="20"/>
      <c r="G34" s="36">
        <v>44166</v>
      </c>
      <c r="H34" s="37">
        <v>46553</v>
      </c>
      <c r="I34" s="38">
        <v>3.9545000000000004E-2</v>
      </c>
      <c r="J34" s="39" t="s">
        <v>95</v>
      </c>
      <c r="K34" s="36">
        <v>44718</v>
      </c>
      <c r="L34" s="36">
        <v>44727</v>
      </c>
      <c r="M34" s="20"/>
      <c r="N34" s="40">
        <v>521.78871709999999</v>
      </c>
      <c r="O34" s="40">
        <v>11660482.081499999</v>
      </c>
      <c r="P34" s="41">
        <v>112571</v>
      </c>
      <c r="Q34" s="41">
        <v>455</v>
      </c>
      <c r="R34" s="42">
        <v>0.15976811444064001</v>
      </c>
      <c r="S34" s="92">
        <v>2.2347133426546067E-2</v>
      </c>
      <c r="T34" s="30"/>
      <c r="U34" s="93">
        <v>103.85</v>
      </c>
      <c r="V34" s="93">
        <v>106.8</v>
      </c>
      <c r="W34" s="93">
        <v>102.54</v>
      </c>
      <c r="X34" s="46">
        <v>6.3449999999999993E-2</v>
      </c>
      <c r="Y34" s="30"/>
      <c r="Z34" s="94">
        <v>1.0115747495379749E-2</v>
      </c>
      <c r="AA34" s="91">
        <v>5.6163455020819047E-3</v>
      </c>
      <c r="AB34" s="91" t="s">
        <v>89</v>
      </c>
      <c r="AC34" s="46" t="s">
        <v>89</v>
      </c>
      <c r="AD34" s="48"/>
    </row>
    <row r="35" spans="2:30" s="49" customFormat="1" x14ac:dyDescent="0.3">
      <c r="B35" s="63" t="s">
        <v>51</v>
      </c>
      <c r="C35" s="35" t="s">
        <v>133</v>
      </c>
      <c r="D35" s="64" t="s">
        <v>134</v>
      </c>
      <c r="E35" s="78"/>
      <c r="F35" s="20"/>
      <c r="G35" s="36">
        <v>43098</v>
      </c>
      <c r="H35" s="37">
        <v>45519</v>
      </c>
      <c r="I35" s="38">
        <v>3.8300000000000001E-2</v>
      </c>
      <c r="J35" s="39" t="s">
        <v>95</v>
      </c>
      <c r="K35" s="36" t="s">
        <v>96</v>
      </c>
      <c r="L35" s="36" t="s">
        <v>96</v>
      </c>
      <c r="M35" s="20"/>
      <c r="N35" s="40">
        <v>359.8</v>
      </c>
      <c r="O35" s="40">
        <v>3122777.9929999998</v>
      </c>
      <c r="P35" s="41">
        <v>30172</v>
      </c>
      <c r="Q35" s="41">
        <v>241</v>
      </c>
      <c r="R35" s="42">
        <v>0.27606496249071399</v>
      </c>
      <c r="S35" s="43">
        <v>8.6792050944969421E-3</v>
      </c>
      <c r="T35" s="30"/>
      <c r="U35" s="44">
        <v>102.8</v>
      </c>
      <c r="V35" s="44">
        <v>105.5</v>
      </c>
      <c r="W35" s="44">
        <v>102</v>
      </c>
      <c r="X35" s="46">
        <v>5.3179999999999998E-2</v>
      </c>
      <c r="Y35" s="30"/>
      <c r="Z35" s="46">
        <v>-1.4570179698883505E-3</v>
      </c>
      <c r="AA35" s="46">
        <v>-4.5511765275491325E-3</v>
      </c>
      <c r="AB35" s="46">
        <v>2.3089171974522225E-2</v>
      </c>
      <c r="AC35" s="46" t="s">
        <v>89</v>
      </c>
      <c r="AD35" s="48"/>
    </row>
    <row r="36" spans="2:30" s="49" customFormat="1" x14ac:dyDescent="0.3">
      <c r="B36" s="63" t="s">
        <v>52</v>
      </c>
      <c r="C36" s="35" t="s">
        <v>133</v>
      </c>
      <c r="D36" s="64" t="s">
        <v>135</v>
      </c>
      <c r="E36" s="78"/>
      <c r="F36" s="20"/>
      <c r="G36" s="36">
        <v>44166</v>
      </c>
      <c r="H36" s="37">
        <v>46521</v>
      </c>
      <c r="I36" s="38">
        <v>3.8800000000000001E-2</v>
      </c>
      <c r="J36" s="39" t="s">
        <v>95</v>
      </c>
      <c r="K36" s="36" t="s">
        <v>96</v>
      </c>
      <c r="L36" s="36" t="s">
        <v>96</v>
      </c>
      <c r="M36" s="20"/>
      <c r="N36" s="40">
        <v>271.41399999999999</v>
      </c>
      <c r="O36" s="40">
        <v>2796585.49</v>
      </c>
      <c r="P36" s="41">
        <v>26705</v>
      </c>
      <c r="Q36" s="41">
        <v>128</v>
      </c>
      <c r="R36" s="42">
        <v>0.23709942285261701</v>
      </c>
      <c r="S36" s="43">
        <v>1.030376284937402E-2</v>
      </c>
      <c r="T36" s="30"/>
      <c r="U36" s="44">
        <v>104.39</v>
      </c>
      <c r="V36" s="44">
        <v>105.9</v>
      </c>
      <c r="W36" s="44">
        <v>102.75</v>
      </c>
      <c r="X36" s="46">
        <v>6.055E-2</v>
      </c>
      <c r="Y36" s="30"/>
      <c r="Z36" s="46">
        <v>3.7500000000000055E-3</v>
      </c>
      <c r="AA36" s="46">
        <v>1.0062893081761067E-2</v>
      </c>
      <c r="AB36" s="46" t="s">
        <v>89</v>
      </c>
      <c r="AC36" s="46" t="s">
        <v>89</v>
      </c>
      <c r="AD36" s="48"/>
    </row>
    <row r="37" spans="2:30" s="16" customFormat="1" x14ac:dyDescent="0.3">
      <c r="B37" s="63" t="s">
        <v>53</v>
      </c>
      <c r="C37" s="35" t="s">
        <v>136</v>
      </c>
      <c r="D37" s="64" t="s">
        <v>137</v>
      </c>
      <c r="E37" s="77"/>
      <c r="F37" s="20"/>
      <c r="G37" s="36">
        <v>41914</v>
      </c>
      <c r="H37" s="37">
        <v>44910</v>
      </c>
      <c r="I37" s="38">
        <v>2.9545000000000002E-2</v>
      </c>
      <c r="J37" s="39" t="s">
        <v>95</v>
      </c>
      <c r="K37" s="36">
        <v>44718</v>
      </c>
      <c r="L37" s="36">
        <v>44727</v>
      </c>
      <c r="M37" s="20"/>
      <c r="N37" s="40">
        <v>3024.3</v>
      </c>
      <c r="O37" s="40">
        <v>35294367.976999998</v>
      </c>
      <c r="P37" s="41">
        <v>349912</v>
      </c>
      <c r="Q37" s="41">
        <v>1099</v>
      </c>
      <c r="R37" s="42">
        <v>6.1273525695899202E-2</v>
      </c>
      <c r="S37" s="43">
        <v>1.1670260217901662E-2</v>
      </c>
      <c r="T37" s="30"/>
      <c r="U37" s="44">
        <v>100.81</v>
      </c>
      <c r="V37" s="44">
        <v>102.089</v>
      </c>
      <c r="W37" s="44">
        <v>100.16</v>
      </c>
      <c r="X37" s="46">
        <v>3.6940000000000001E-2</v>
      </c>
      <c r="Y37" s="30"/>
      <c r="Z37" s="46">
        <v>1.8783355363193859E-3</v>
      </c>
      <c r="AA37" s="46">
        <v>-8.8486874446956198E-3</v>
      </c>
      <c r="AB37" s="46">
        <v>2.3961158342728814E-2</v>
      </c>
      <c r="AC37" s="46">
        <v>4.2502585315408473E-2</v>
      </c>
      <c r="AD37" s="15"/>
    </row>
    <row r="38" spans="2:30" s="49" customFormat="1" x14ac:dyDescent="0.3">
      <c r="B38" s="63" t="s">
        <v>54</v>
      </c>
      <c r="C38" s="35" t="s">
        <v>136</v>
      </c>
      <c r="D38" s="64" t="s">
        <v>138</v>
      </c>
      <c r="E38" s="78"/>
      <c r="F38" s="20"/>
      <c r="G38" s="36">
        <v>43199</v>
      </c>
      <c r="H38" s="37">
        <v>45762</v>
      </c>
      <c r="I38" s="38">
        <v>3.5545E-2</v>
      </c>
      <c r="J38" s="39" t="s">
        <v>95</v>
      </c>
      <c r="K38" s="36">
        <v>44718</v>
      </c>
      <c r="L38" s="36">
        <v>44727</v>
      </c>
      <c r="M38" s="20"/>
      <c r="N38" s="40">
        <v>1435.2974999999999</v>
      </c>
      <c r="O38" s="40">
        <v>15355673.362</v>
      </c>
      <c r="P38" s="41">
        <v>146544</v>
      </c>
      <c r="Q38" s="41">
        <v>707</v>
      </c>
      <c r="R38" s="42">
        <v>0.17328335039705201</v>
      </c>
      <c r="S38" s="43">
        <v>1.0698599671496676E-2</v>
      </c>
      <c r="T38" s="30"/>
      <c r="U38" s="44">
        <v>105.15</v>
      </c>
      <c r="V38" s="44">
        <v>105.85</v>
      </c>
      <c r="W38" s="44">
        <v>102.62</v>
      </c>
      <c r="X38" s="46">
        <v>4.8079999999999998E-2</v>
      </c>
      <c r="Y38" s="30"/>
      <c r="Z38" s="46">
        <v>8.3429228998849695E-3</v>
      </c>
      <c r="AA38" s="46">
        <v>1.2713088702687156E-2</v>
      </c>
      <c r="AB38" s="46">
        <v>6.0835351089588388E-2</v>
      </c>
      <c r="AC38" s="46" t="s">
        <v>89</v>
      </c>
      <c r="AD38" s="48"/>
    </row>
    <row r="39" spans="2:30" s="49" customFormat="1" x14ac:dyDescent="0.3">
      <c r="B39" s="63" t="s">
        <v>55</v>
      </c>
      <c r="C39" s="35" t="s">
        <v>136</v>
      </c>
      <c r="D39" s="64" t="s">
        <v>139</v>
      </c>
      <c r="E39" s="78"/>
      <c r="F39" s="20"/>
      <c r="G39" s="36">
        <v>43452</v>
      </c>
      <c r="H39" s="37">
        <v>45408</v>
      </c>
      <c r="I39" s="38">
        <v>3.8545000000000003E-2</v>
      </c>
      <c r="J39" s="39" t="s">
        <v>95</v>
      </c>
      <c r="K39" s="36">
        <v>44718</v>
      </c>
      <c r="L39" s="36">
        <v>44727</v>
      </c>
      <c r="M39" s="20"/>
      <c r="N39" s="40">
        <v>1661.55</v>
      </c>
      <c r="O39" s="40">
        <v>17538288.986000001</v>
      </c>
      <c r="P39" s="41">
        <v>168197</v>
      </c>
      <c r="Q39" s="41">
        <v>687</v>
      </c>
      <c r="R39" s="42">
        <v>0.12879521600740401</v>
      </c>
      <c r="S39" s="43">
        <v>1.0555378403298126E-2</v>
      </c>
      <c r="T39" s="30"/>
      <c r="U39" s="44">
        <v>104.5</v>
      </c>
      <c r="V39" s="44">
        <v>105.96</v>
      </c>
      <c r="W39" s="44">
        <v>102.65</v>
      </c>
      <c r="X39" s="46">
        <v>4.4409999999999998E-2</v>
      </c>
      <c r="Y39" s="30"/>
      <c r="Z39" s="46">
        <v>5.9684251058914574E-3</v>
      </c>
      <c r="AA39" s="46">
        <v>-5.7088487155089853E-3</v>
      </c>
      <c r="AB39" s="46">
        <v>2.8340877779964527E-2</v>
      </c>
      <c r="AC39" s="46" t="s">
        <v>89</v>
      </c>
      <c r="AD39" s="48"/>
    </row>
    <row r="40" spans="2:30" s="49" customFormat="1" x14ac:dyDescent="0.3">
      <c r="B40" s="63" t="s">
        <v>56</v>
      </c>
      <c r="C40" s="35" t="s">
        <v>136</v>
      </c>
      <c r="D40" s="64" t="s">
        <v>140</v>
      </c>
      <c r="E40" s="78"/>
      <c r="F40" s="20"/>
      <c r="G40" s="36">
        <v>43784</v>
      </c>
      <c r="H40" s="37">
        <v>46497</v>
      </c>
      <c r="I40" s="38">
        <v>3.1545000000000004E-2</v>
      </c>
      <c r="J40" s="39" t="s">
        <v>95</v>
      </c>
      <c r="K40" s="36">
        <v>44718</v>
      </c>
      <c r="L40" s="36">
        <v>44727</v>
      </c>
      <c r="M40" s="20"/>
      <c r="N40" s="40">
        <v>1704.45</v>
      </c>
      <c r="O40" s="40">
        <v>23841094.941999998</v>
      </c>
      <c r="P40" s="41">
        <v>231187</v>
      </c>
      <c r="Q40" s="41">
        <v>1060</v>
      </c>
      <c r="R40" s="42">
        <v>0.152580421719158</v>
      </c>
      <c r="S40" s="43">
        <v>1.3987559002610811E-2</v>
      </c>
      <c r="T40" s="30"/>
      <c r="U40" s="44">
        <v>103.3</v>
      </c>
      <c r="V40" s="44">
        <v>104.6</v>
      </c>
      <c r="W40" s="44">
        <v>100.94</v>
      </c>
      <c r="X40" s="46">
        <v>5.6319999999999995E-2</v>
      </c>
      <c r="Y40" s="30"/>
      <c r="Z40" s="46">
        <v>1.0268948655256696E-2</v>
      </c>
      <c r="AA40" s="46">
        <v>9.7751710654936461E-3</v>
      </c>
      <c r="AB40" s="46" t="s">
        <v>89</v>
      </c>
      <c r="AC40" s="46" t="s">
        <v>89</v>
      </c>
      <c r="AD40" s="48"/>
    </row>
    <row r="41" spans="2:30" s="49" customFormat="1" x14ac:dyDescent="0.3">
      <c r="B41" s="63" t="s">
        <v>57</v>
      </c>
      <c r="C41" s="35" t="s">
        <v>136</v>
      </c>
      <c r="D41" s="64" t="s">
        <v>141</v>
      </c>
      <c r="E41" s="77"/>
      <c r="F41" s="20"/>
      <c r="G41" s="36">
        <v>44292</v>
      </c>
      <c r="H41" s="37">
        <v>46315</v>
      </c>
      <c r="I41" s="38">
        <v>2.9045000000000001E-2</v>
      </c>
      <c r="J41" s="39" t="s">
        <v>95</v>
      </c>
      <c r="K41" s="36">
        <v>44718</v>
      </c>
      <c r="L41" s="36">
        <v>44727</v>
      </c>
      <c r="M41" s="20"/>
      <c r="N41" s="40">
        <v>1209.3820000000001</v>
      </c>
      <c r="O41" s="40">
        <v>16474926.891999999</v>
      </c>
      <c r="P41" s="41">
        <v>161376</v>
      </c>
      <c r="Q41" s="41">
        <v>601</v>
      </c>
      <c r="R41" s="42" t="s">
        <v>89</v>
      </c>
      <c r="S41" s="43">
        <v>1.3622599717872432E-2</v>
      </c>
      <c r="T41" s="30"/>
      <c r="U41" s="44">
        <v>102.49</v>
      </c>
      <c r="V41" s="44">
        <v>103.38</v>
      </c>
      <c r="W41" s="44">
        <v>100</v>
      </c>
      <c r="X41" s="46">
        <v>5.4820000000000001E-2</v>
      </c>
      <c r="Y41" s="30"/>
      <c r="Z41" s="46">
        <v>1.6765873015872994E-2</v>
      </c>
      <c r="AA41" s="46">
        <v>2.0105504130586205E-2</v>
      </c>
      <c r="AB41" s="46" t="s">
        <v>89</v>
      </c>
      <c r="AC41" s="46" t="s">
        <v>89</v>
      </c>
      <c r="AD41" s="48"/>
    </row>
    <row r="42" spans="2:30" s="49" customFormat="1" x14ac:dyDescent="0.3">
      <c r="B42" s="63" t="s">
        <v>58</v>
      </c>
      <c r="C42" s="35" t="s">
        <v>136</v>
      </c>
      <c r="D42" s="64" t="s">
        <v>142</v>
      </c>
      <c r="E42" s="77"/>
      <c r="F42" s="20"/>
      <c r="G42" s="36">
        <v>44652</v>
      </c>
      <c r="H42" s="37">
        <v>47284</v>
      </c>
      <c r="I42" s="38">
        <v>2.9815000000000001E-2</v>
      </c>
      <c r="J42" s="39" t="s">
        <v>95</v>
      </c>
      <c r="K42" s="36">
        <v>44718</v>
      </c>
      <c r="L42" s="36">
        <v>44727</v>
      </c>
      <c r="M42" s="20"/>
      <c r="N42" s="40">
        <v>1773.2750000000001</v>
      </c>
      <c r="O42" s="40">
        <v>42552901.968000002</v>
      </c>
      <c r="P42" s="41">
        <v>420456</v>
      </c>
      <c r="Q42" s="41">
        <v>1558</v>
      </c>
      <c r="R42" s="42">
        <v>6.65154980625218E-2</v>
      </c>
      <c r="S42" s="43">
        <v>2.3996786718360096E-2</v>
      </c>
      <c r="T42" s="30"/>
      <c r="U42" s="44">
        <v>101.33</v>
      </c>
      <c r="V42" s="44">
        <v>101.7</v>
      </c>
      <c r="W42" s="44">
        <v>100.76</v>
      </c>
      <c r="X42" s="46">
        <v>5.772E-2</v>
      </c>
      <c r="Y42" s="30"/>
      <c r="Z42" s="46" t="s">
        <v>89</v>
      </c>
      <c r="AA42" s="46" t="s">
        <v>89</v>
      </c>
      <c r="AB42" s="46" t="s">
        <v>89</v>
      </c>
      <c r="AC42" s="46" t="s">
        <v>89</v>
      </c>
      <c r="AD42" s="48"/>
    </row>
    <row r="43" spans="2:30" s="16" customFormat="1" x14ac:dyDescent="0.3">
      <c r="B43" s="63" t="s">
        <v>59</v>
      </c>
      <c r="C43" s="35" t="s">
        <v>143</v>
      </c>
      <c r="D43" s="64" t="s">
        <v>144</v>
      </c>
      <c r="E43" s="77"/>
      <c r="F43" s="20"/>
      <c r="G43" s="36">
        <v>41922</v>
      </c>
      <c r="H43" s="37">
        <v>44706</v>
      </c>
      <c r="I43" s="38">
        <v>3.4783000000000001E-2</v>
      </c>
      <c r="J43" s="39" t="s">
        <v>95</v>
      </c>
      <c r="K43" s="36">
        <v>44697</v>
      </c>
      <c r="L43" s="36">
        <v>44706</v>
      </c>
      <c r="M43" s="20"/>
      <c r="N43" s="40">
        <v>27.463393800000002</v>
      </c>
      <c r="O43" s="40">
        <v>1266937.0109999999</v>
      </c>
      <c r="P43" s="41">
        <v>12727</v>
      </c>
      <c r="Q43" s="41">
        <v>86</v>
      </c>
      <c r="R43" s="42">
        <v>0.55839756364069904</v>
      </c>
      <c r="S43" s="43">
        <v>4.6131844455436527E-2</v>
      </c>
      <c r="T43" s="30"/>
      <c r="U43" s="44">
        <v>99.01</v>
      </c>
      <c r="V43" s="44">
        <v>101.9</v>
      </c>
      <c r="W43" s="44">
        <v>98</v>
      </c>
      <c r="X43" s="46">
        <v>6.7150000000000001E-2</v>
      </c>
      <c r="Y43" s="30"/>
      <c r="Z43" s="46">
        <v>-1.3746389082577901E-2</v>
      </c>
      <c r="AA43" s="46">
        <v>-2.4532019704433448E-2</v>
      </c>
      <c r="AB43" s="46">
        <v>-2.5588032673949358E-2</v>
      </c>
      <c r="AC43" s="46">
        <v>-1.2369077306733115E-2</v>
      </c>
      <c r="AD43" s="15"/>
    </row>
    <row r="44" spans="2:30" s="49" customFormat="1" x14ac:dyDescent="0.3">
      <c r="B44" s="63" t="s">
        <v>60</v>
      </c>
      <c r="C44" s="35" t="s">
        <v>143</v>
      </c>
      <c r="D44" s="64" t="s">
        <v>145</v>
      </c>
      <c r="E44" s="78"/>
      <c r="F44" s="20"/>
      <c r="G44" s="36">
        <v>42835</v>
      </c>
      <c r="H44" s="37">
        <v>45068</v>
      </c>
      <c r="I44" s="38">
        <v>4.4755000000000003E-2</v>
      </c>
      <c r="J44" s="39" t="s">
        <v>95</v>
      </c>
      <c r="K44" s="36">
        <v>44693</v>
      </c>
      <c r="L44" s="36">
        <v>44704</v>
      </c>
      <c r="M44" s="20"/>
      <c r="N44" s="40">
        <v>470.76400000000001</v>
      </c>
      <c r="O44" s="40">
        <v>3915866.5259999996</v>
      </c>
      <c r="P44" s="41">
        <v>38197</v>
      </c>
      <c r="Q44" s="41">
        <v>270</v>
      </c>
      <c r="R44" s="42">
        <v>0.14795152653650301</v>
      </c>
      <c r="S44" s="43">
        <v>8.3181095538316426E-3</v>
      </c>
      <c r="T44" s="30"/>
      <c r="U44" s="44">
        <v>102.34</v>
      </c>
      <c r="V44" s="44">
        <v>104.59</v>
      </c>
      <c r="W44" s="44">
        <v>101.71</v>
      </c>
      <c r="X44" s="46">
        <v>5.0890000000000005E-2</v>
      </c>
      <c r="Y44" s="30"/>
      <c r="Z44" s="46">
        <v>1.8600097895251856E-3</v>
      </c>
      <c r="AA44" s="46">
        <v>-1.0155721056194963E-2</v>
      </c>
      <c r="AB44" s="46">
        <v>-2.0669856459330112E-2</v>
      </c>
      <c r="AC44" s="46">
        <v>5.7985257985258319E-3</v>
      </c>
      <c r="AD44" s="48"/>
    </row>
    <row r="45" spans="2:30" s="49" customFormat="1" x14ac:dyDescent="0.3">
      <c r="B45" s="63" t="s">
        <v>61</v>
      </c>
      <c r="C45" s="35" t="s">
        <v>143</v>
      </c>
      <c r="D45" s="64" t="s">
        <v>146</v>
      </c>
      <c r="E45" s="78"/>
      <c r="F45" s="20"/>
      <c r="G45" s="36">
        <v>44161</v>
      </c>
      <c r="H45" s="37">
        <v>46167</v>
      </c>
      <c r="I45" s="38">
        <v>4.6782999999999998E-2</v>
      </c>
      <c r="J45" s="39" t="s">
        <v>95</v>
      </c>
      <c r="K45" s="36">
        <v>44697</v>
      </c>
      <c r="L45" s="36">
        <v>44706</v>
      </c>
      <c r="M45" s="20"/>
      <c r="N45" s="40">
        <v>409.255</v>
      </c>
      <c r="O45" s="40">
        <v>4326138.3230000008</v>
      </c>
      <c r="P45" s="41">
        <v>40980</v>
      </c>
      <c r="Q45" s="41">
        <v>233</v>
      </c>
      <c r="R45" s="42">
        <v>0.340881771326488</v>
      </c>
      <c r="S45" s="43">
        <v>1.0570764738366057E-2</v>
      </c>
      <c r="T45" s="30"/>
      <c r="U45" s="44">
        <v>106.3</v>
      </c>
      <c r="V45" s="44">
        <v>107.35</v>
      </c>
      <c r="W45" s="44">
        <v>103.7</v>
      </c>
      <c r="X45" s="46">
        <v>6.3129999999999992E-2</v>
      </c>
      <c r="Y45" s="30"/>
      <c r="Z45" s="46">
        <v>9.9762470308788331E-3</v>
      </c>
      <c r="AA45" s="46">
        <v>1.1899095668729176E-2</v>
      </c>
      <c r="AB45" s="46" t="s">
        <v>89</v>
      </c>
      <c r="AC45" s="46" t="s">
        <v>89</v>
      </c>
      <c r="AD45" s="48"/>
    </row>
    <row r="46" spans="2:30" s="49" customFormat="1" x14ac:dyDescent="0.3">
      <c r="B46" s="63" t="s">
        <v>62</v>
      </c>
      <c r="C46" s="35" t="s">
        <v>147</v>
      </c>
      <c r="D46" s="64" t="s">
        <v>148</v>
      </c>
      <c r="E46" s="78"/>
      <c r="F46" s="20"/>
      <c r="G46" s="36">
        <v>31486</v>
      </c>
      <c r="H46" s="37" t="s">
        <v>115</v>
      </c>
      <c r="I46" s="38">
        <v>7.0000000000000007E-2</v>
      </c>
      <c r="J46" s="39" t="s">
        <v>149</v>
      </c>
      <c r="K46" s="36" t="s">
        <v>96</v>
      </c>
      <c r="L46" s="36" t="s">
        <v>96</v>
      </c>
      <c r="M46" s="20"/>
      <c r="N46" s="40">
        <v>0.18172182000000001</v>
      </c>
      <c r="O46" s="40">
        <v>0</v>
      </c>
      <c r="P46" s="41">
        <v>0</v>
      </c>
      <c r="Q46" s="41">
        <v>0</v>
      </c>
      <c r="R46" s="42" t="s">
        <v>115</v>
      </c>
      <c r="S46" s="43">
        <v>0</v>
      </c>
      <c r="T46" s="30"/>
      <c r="U46" s="44">
        <v>2.19</v>
      </c>
      <c r="V46" s="44">
        <v>0</v>
      </c>
      <c r="W46" s="44">
        <v>0</v>
      </c>
      <c r="X46" s="46" t="s">
        <v>89</v>
      </c>
      <c r="Y46" s="30"/>
      <c r="Z46" s="46">
        <v>0</v>
      </c>
      <c r="AA46" s="46">
        <v>0</v>
      </c>
      <c r="AB46" s="46">
        <v>6.8292682926829329E-2</v>
      </c>
      <c r="AC46" s="46">
        <v>6.8292682926829329E-2</v>
      </c>
      <c r="AD46" s="48"/>
    </row>
    <row r="47" spans="2:30" s="79" customFormat="1" x14ac:dyDescent="0.3">
      <c r="B47" s="63" t="s">
        <v>63</v>
      </c>
      <c r="C47" s="35" t="s">
        <v>150</v>
      </c>
      <c r="D47" s="64" t="s">
        <v>151</v>
      </c>
      <c r="E47" s="78"/>
      <c r="F47" s="20"/>
      <c r="G47" s="36">
        <v>42727</v>
      </c>
      <c r="H47" s="37">
        <v>45092</v>
      </c>
      <c r="I47" s="38">
        <v>4.8544999999999998E-2</v>
      </c>
      <c r="J47" s="39" t="s">
        <v>95</v>
      </c>
      <c r="K47" s="36">
        <v>44718</v>
      </c>
      <c r="L47" s="36">
        <v>44727</v>
      </c>
      <c r="M47" s="20"/>
      <c r="N47" s="40">
        <v>418.87711725000003</v>
      </c>
      <c r="O47" s="40">
        <v>9609589.8489999995</v>
      </c>
      <c r="P47" s="41">
        <v>92998</v>
      </c>
      <c r="Q47" s="41">
        <v>483</v>
      </c>
      <c r="R47" s="42">
        <v>0.127610595094512</v>
      </c>
      <c r="S47" s="43">
        <v>2.2941310119990805E-2</v>
      </c>
      <c r="T47" s="30"/>
      <c r="U47" s="44">
        <v>103.65</v>
      </c>
      <c r="V47" s="44">
        <v>106.48</v>
      </c>
      <c r="W47" s="44">
        <v>101.61</v>
      </c>
      <c r="X47" s="46">
        <v>4.1369999999999997E-2</v>
      </c>
      <c r="Y47" s="30"/>
      <c r="Z47" s="46">
        <v>8.7591240875912954E-3</v>
      </c>
      <c r="AA47" s="46">
        <v>-1.3880828473299042E-2</v>
      </c>
      <c r="AB47" s="46">
        <v>-2.0321361058601054E-2</v>
      </c>
      <c r="AC47" s="46">
        <v>-2.0506520506520388E-2</v>
      </c>
      <c r="AD47" s="15"/>
    </row>
    <row r="48" spans="2:30" s="79" customFormat="1" x14ac:dyDescent="0.3">
      <c r="B48" s="63" t="s">
        <v>64</v>
      </c>
      <c r="C48" s="35" t="s">
        <v>152</v>
      </c>
      <c r="D48" s="64" t="s">
        <v>153</v>
      </c>
      <c r="E48" s="78"/>
      <c r="F48" s="20"/>
      <c r="G48" s="36">
        <v>44172</v>
      </c>
      <c r="H48" s="37">
        <v>47756</v>
      </c>
      <c r="I48" s="38">
        <v>5.5999999999999994E-2</v>
      </c>
      <c r="J48" s="39" t="s">
        <v>110</v>
      </c>
      <c r="K48" s="36" t="s">
        <v>96</v>
      </c>
      <c r="L48" s="36" t="s">
        <v>96</v>
      </c>
      <c r="M48" s="20"/>
      <c r="N48" s="40">
        <v>6.2130000000000001</v>
      </c>
      <c r="O48" s="40">
        <v>0</v>
      </c>
      <c r="P48" s="41">
        <v>0</v>
      </c>
      <c r="Q48" s="41">
        <v>0</v>
      </c>
      <c r="R48" s="42">
        <v>8.0415922027860098</v>
      </c>
      <c r="S48" s="43">
        <v>0</v>
      </c>
      <c r="T48" s="30"/>
      <c r="U48" s="44">
        <v>10.9</v>
      </c>
      <c r="V48" s="44">
        <v>11.45</v>
      </c>
      <c r="W48" s="44">
        <v>10.241</v>
      </c>
      <c r="X48" s="46" t="s">
        <v>89</v>
      </c>
      <c r="Y48" s="30"/>
      <c r="Z48" s="46">
        <v>4.3062200956937906E-2</v>
      </c>
      <c r="AA48" s="46">
        <v>4.8076923076923073E-2</v>
      </c>
      <c r="AB48" s="46" t="s">
        <v>89</v>
      </c>
      <c r="AC48" s="46" t="s">
        <v>89</v>
      </c>
      <c r="AD48" s="15"/>
    </row>
    <row r="49" spans="2:30" s="79" customFormat="1" x14ac:dyDescent="0.3">
      <c r="B49" s="63" t="s">
        <v>65</v>
      </c>
      <c r="C49" s="35" t="s">
        <v>154</v>
      </c>
      <c r="D49" s="64" t="s">
        <v>155</v>
      </c>
      <c r="E49" s="78"/>
      <c r="F49" s="20"/>
      <c r="G49" s="36">
        <v>44468</v>
      </c>
      <c r="H49" s="37">
        <v>46322</v>
      </c>
      <c r="I49" s="38">
        <v>5.2793E-2</v>
      </c>
      <c r="J49" s="39" t="s">
        <v>95</v>
      </c>
      <c r="K49" s="36">
        <v>44760</v>
      </c>
      <c r="L49" s="36">
        <v>44769</v>
      </c>
      <c r="M49" s="20"/>
      <c r="N49" s="40">
        <v>150</v>
      </c>
      <c r="O49" s="40">
        <v>2095368.5730000003</v>
      </c>
      <c r="P49" s="41">
        <v>20891</v>
      </c>
      <c r="Q49" s="41">
        <v>178</v>
      </c>
      <c r="R49" s="42">
        <v>0.24759519434845101</v>
      </c>
      <c r="S49" s="43">
        <v>1.3969123820000002E-2</v>
      </c>
      <c r="T49" s="30"/>
      <c r="U49" s="44">
        <v>100</v>
      </c>
      <c r="V49" s="44">
        <v>101.95</v>
      </c>
      <c r="W49" s="44">
        <v>98.1</v>
      </c>
      <c r="X49" s="46">
        <v>8.2569999999999991E-2</v>
      </c>
      <c r="Y49" s="30"/>
      <c r="Z49" s="46">
        <v>-7.9365079365079083E-3</v>
      </c>
      <c r="AA49" s="46" t="s">
        <v>89</v>
      </c>
      <c r="AB49" s="46" t="s">
        <v>89</v>
      </c>
      <c r="AC49" s="46" t="s">
        <v>89</v>
      </c>
      <c r="AD49" s="15"/>
    </row>
    <row r="50" spans="2:30" s="16" customFormat="1" x14ac:dyDescent="0.3">
      <c r="B50" s="63" t="s">
        <v>66</v>
      </c>
      <c r="C50" s="35" t="s">
        <v>156</v>
      </c>
      <c r="D50" s="64" t="s">
        <v>157</v>
      </c>
      <c r="E50" s="77"/>
      <c r="F50" s="20"/>
      <c r="G50" s="36">
        <v>43985</v>
      </c>
      <c r="H50" s="37" t="s">
        <v>115</v>
      </c>
      <c r="I50" s="38">
        <v>4.8802000000000005E-2</v>
      </c>
      <c r="J50" s="39" t="s">
        <v>95</v>
      </c>
      <c r="K50" s="36">
        <v>44715</v>
      </c>
      <c r="L50" s="36">
        <v>44733</v>
      </c>
      <c r="M50" s="20"/>
      <c r="N50" s="40">
        <v>691.79633839999997</v>
      </c>
      <c r="O50" s="40">
        <v>8553952.3870000001</v>
      </c>
      <c r="P50" s="41">
        <v>79520</v>
      </c>
      <c r="Q50" s="41">
        <v>434</v>
      </c>
      <c r="R50" s="42">
        <v>0.106000034074247</v>
      </c>
      <c r="S50" s="43">
        <v>1.2364841951583248E-2</v>
      </c>
      <c r="T50" s="30"/>
      <c r="U50" s="44">
        <v>107.92</v>
      </c>
      <c r="V50" s="44">
        <v>109.48</v>
      </c>
      <c r="W50" s="44">
        <v>105.80200000000001</v>
      </c>
      <c r="X50" s="46">
        <v>5.6489999999999999E-2</v>
      </c>
      <c r="Y50" s="30"/>
      <c r="Z50" s="46">
        <v>7.5623191111941204E-3</v>
      </c>
      <c r="AA50" s="46">
        <v>-1.2173913043478245E-2</v>
      </c>
      <c r="AB50" s="46" t="s">
        <v>89</v>
      </c>
      <c r="AC50" s="46" t="s">
        <v>89</v>
      </c>
      <c r="AD50" s="15"/>
    </row>
    <row r="51" spans="2:30" s="16" customFormat="1" x14ac:dyDescent="0.3">
      <c r="B51" s="63" t="s">
        <v>67</v>
      </c>
      <c r="C51" s="35" t="s">
        <v>156</v>
      </c>
      <c r="D51" s="64" t="s">
        <v>158</v>
      </c>
      <c r="E51" s="77"/>
      <c r="F51" s="20"/>
      <c r="G51" s="36">
        <v>44438</v>
      </c>
      <c r="H51" s="37">
        <v>47003</v>
      </c>
      <c r="I51" s="38">
        <v>3.0350000000000002E-2</v>
      </c>
      <c r="J51" s="39" t="s">
        <v>95</v>
      </c>
      <c r="K51" s="36">
        <v>44701</v>
      </c>
      <c r="L51" s="36">
        <v>44719</v>
      </c>
      <c r="M51" s="20"/>
      <c r="N51" s="40">
        <v>663.36102400000004</v>
      </c>
      <c r="O51" s="40">
        <v>7930548.0219999999</v>
      </c>
      <c r="P51" s="41">
        <v>78387</v>
      </c>
      <c r="Q51" s="41">
        <v>539</v>
      </c>
      <c r="R51" s="42">
        <v>0.117782509220393</v>
      </c>
      <c r="S51" s="43">
        <v>1.1955100970779977E-2</v>
      </c>
      <c r="T51" s="30"/>
      <c r="U51" s="44">
        <v>101.3</v>
      </c>
      <c r="V51" s="44">
        <v>102.39</v>
      </c>
      <c r="W51" s="44">
        <v>99.6</v>
      </c>
      <c r="X51" s="46">
        <v>6.1200000000000004E-2</v>
      </c>
      <c r="Y51" s="30"/>
      <c r="Z51" s="46">
        <v>8.2611724893002711E-3</v>
      </c>
      <c r="AA51" s="46" t="s">
        <v>89</v>
      </c>
      <c r="AB51" s="46" t="s">
        <v>89</v>
      </c>
      <c r="AC51" s="46" t="s">
        <v>89</v>
      </c>
      <c r="AD51" s="15"/>
    </row>
    <row r="52" spans="2:30" s="16" customFormat="1" x14ac:dyDescent="0.3">
      <c r="B52" s="63" t="s">
        <v>68</v>
      </c>
      <c r="C52" s="35" t="s">
        <v>159</v>
      </c>
      <c r="D52" s="64" t="s">
        <v>160</v>
      </c>
      <c r="E52" s="77"/>
      <c r="F52" s="20"/>
      <c r="G52" s="36">
        <v>43259</v>
      </c>
      <c r="H52" s="37">
        <v>45642</v>
      </c>
      <c r="I52" s="38">
        <v>4.1545000000000006E-2</v>
      </c>
      <c r="J52" s="39" t="s">
        <v>95</v>
      </c>
      <c r="K52" s="36">
        <v>44718</v>
      </c>
      <c r="L52" s="36">
        <v>44727</v>
      </c>
      <c r="M52" s="20"/>
      <c r="N52" s="40">
        <v>1050.8</v>
      </c>
      <c r="O52" s="40">
        <v>9603991.5729999989</v>
      </c>
      <c r="P52" s="41">
        <v>91891</v>
      </c>
      <c r="Q52" s="41">
        <v>463</v>
      </c>
      <c r="R52" s="42">
        <v>0.149390705169619</v>
      </c>
      <c r="S52" s="43">
        <v>9.1396950637609425E-3</v>
      </c>
      <c r="T52" s="30"/>
      <c r="U52" s="44">
        <v>105.08</v>
      </c>
      <c r="V52" s="44">
        <v>106.85</v>
      </c>
      <c r="W52" s="44">
        <v>103.57</v>
      </c>
      <c r="X52" s="46">
        <v>5.1719999999999995E-2</v>
      </c>
      <c r="Y52" s="30"/>
      <c r="Z52" s="46">
        <v>1.3698630136986318E-2</v>
      </c>
      <c r="AA52" s="46">
        <v>-1.0546139359698723E-2</v>
      </c>
      <c r="AB52" s="46">
        <v>2.0194174757281538E-2</v>
      </c>
      <c r="AC52" s="46" t="s">
        <v>89</v>
      </c>
      <c r="AD52" s="15"/>
    </row>
    <row r="53" spans="2:30" s="16" customFormat="1" x14ac:dyDescent="0.3">
      <c r="B53" s="63" t="s">
        <v>69</v>
      </c>
      <c r="C53" s="35" t="s">
        <v>159</v>
      </c>
      <c r="D53" s="64" t="s">
        <v>161</v>
      </c>
      <c r="E53" s="77"/>
      <c r="F53" s="20"/>
      <c r="G53" s="36">
        <v>43552</v>
      </c>
      <c r="H53" s="37">
        <v>46275</v>
      </c>
      <c r="I53" s="38">
        <v>4.2950000000000002E-2</v>
      </c>
      <c r="J53" s="39" t="s">
        <v>95</v>
      </c>
      <c r="K53" s="36">
        <v>44713</v>
      </c>
      <c r="L53" s="36">
        <v>44722</v>
      </c>
      <c r="M53" s="20"/>
      <c r="N53" s="40">
        <v>972.85953039999993</v>
      </c>
      <c r="O53" s="40">
        <v>6765370.2879999978</v>
      </c>
      <c r="P53" s="41">
        <v>63318</v>
      </c>
      <c r="Q53" s="41">
        <v>437</v>
      </c>
      <c r="R53" s="42">
        <v>0.226409258501267</v>
      </c>
      <c r="S53" s="43">
        <v>6.9541080460180666E-3</v>
      </c>
      <c r="T53" s="30"/>
      <c r="U53" s="44">
        <v>107.44</v>
      </c>
      <c r="V53" s="44">
        <v>109.01</v>
      </c>
      <c r="W53" s="44">
        <v>105.22</v>
      </c>
      <c r="X53" s="46">
        <v>5.6399999999999999E-2</v>
      </c>
      <c r="Y53" s="30"/>
      <c r="Z53" s="46">
        <v>1.3107024988213112E-2</v>
      </c>
      <c r="AA53" s="46">
        <v>-1.0227801022780049E-3</v>
      </c>
      <c r="AB53" s="46">
        <v>3.4270311898344265E-2</v>
      </c>
      <c r="AC53" s="46" t="s">
        <v>89</v>
      </c>
      <c r="AD53" s="15"/>
    </row>
    <row r="54" spans="2:30" s="16" customFormat="1" x14ac:dyDescent="0.3">
      <c r="B54" s="63" t="s">
        <v>70</v>
      </c>
      <c r="C54" s="35" t="s">
        <v>159</v>
      </c>
      <c r="D54" s="64" t="s">
        <v>162</v>
      </c>
      <c r="E54" s="77"/>
      <c r="F54" s="20"/>
      <c r="G54" s="36">
        <v>44273</v>
      </c>
      <c r="H54" s="37">
        <v>46648</v>
      </c>
      <c r="I54" s="38">
        <v>3.0727999999999998E-2</v>
      </c>
      <c r="J54" s="39" t="s">
        <v>95</v>
      </c>
      <c r="K54" s="36">
        <v>44713</v>
      </c>
      <c r="L54" s="36">
        <v>44732</v>
      </c>
      <c r="M54" s="20"/>
      <c r="N54" s="40">
        <v>741.76239999999996</v>
      </c>
      <c r="O54" s="40">
        <v>8115700.1029999983</v>
      </c>
      <c r="P54" s="41">
        <v>79956</v>
      </c>
      <c r="Q54" s="41">
        <v>447</v>
      </c>
      <c r="R54" s="42">
        <v>0.134220881633933</v>
      </c>
      <c r="S54" s="43">
        <v>1.094110472976252E-2</v>
      </c>
      <c r="T54" s="30"/>
      <c r="U54" s="44">
        <v>102.25</v>
      </c>
      <c r="V54" s="44">
        <v>103.45</v>
      </c>
      <c r="W54" s="44">
        <v>99.64</v>
      </c>
      <c r="X54" s="46">
        <v>5.8169999999999999E-2</v>
      </c>
      <c r="Y54" s="30"/>
      <c r="Z54" s="46">
        <v>9.577409162717208E-3</v>
      </c>
      <c r="AA54" s="46">
        <v>2.2499999999999999E-2</v>
      </c>
      <c r="AB54" s="46" t="s">
        <v>89</v>
      </c>
      <c r="AC54" s="46" t="s">
        <v>89</v>
      </c>
      <c r="AD54" s="15"/>
    </row>
    <row r="55" spans="2:30" s="49" customFormat="1" x14ac:dyDescent="0.3">
      <c r="B55" s="63" t="s">
        <v>71</v>
      </c>
      <c r="C55" s="35" t="s">
        <v>163</v>
      </c>
      <c r="D55" s="64" t="s">
        <v>164</v>
      </c>
      <c r="E55" s="78"/>
      <c r="F55" s="20"/>
      <c r="G55" s="36">
        <v>42559</v>
      </c>
      <c r="H55" s="37">
        <v>44749</v>
      </c>
      <c r="I55" s="38">
        <v>5.2373000000000003E-2</v>
      </c>
      <c r="J55" s="39" t="s">
        <v>95</v>
      </c>
      <c r="K55" s="36">
        <v>44740</v>
      </c>
      <c r="L55" s="36">
        <v>44749</v>
      </c>
      <c r="M55" s="20"/>
      <c r="N55" s="40">
        <v>1519.847082</v>
      </c>
      <c r="O55" s="40">
        <v>23697903.049000002</v>
      </c>
      <c r="P55" s="41">
        <v>234271</v>
      </c>
      <c r="Q55" s="41">
        <v>906</v>
      </c>
      <c r="R55" s="42">
        <v>0.124714545853364</v>
      </c>
      <c r="S55" s="43">
        <v>1.5592294336490361E-2</v>
      </c>
      <c r="T55" s="30"/>
      <c r="U55" s="44">
        <v>101.4</v>
      </c>
      <c r="V55" s="44">
        <v>104.44</v>
      </c>
      <c r="W55" s="44">
        <v>100.65</v>
      </c>
      <c r="X55" s="46">
        <v>-5.0200000000000002E-3</v>
      </c>
      <c r="Y55" s="30"/>
      <c r="Z55" s="46">
        <v>-4.2227241480898813E-3</v>
      </c>
      <c r="AA55" s="46">
        <v>-2.5936599423631017E-2</v>
      </c>
      <c r="AB55" s="46">
        <v>-4.0681173131504232E-2</v>
      </c>
      <c r="AC55" s="46">
        <v>-4.1769041769041657E-2</v>
      </c>
      <c r="AD55" s="15"/>
    </row>
    <row r="56" spans="2:30" s="49" customFormat="1" x14ac:dyDescent="0.3">
      <c r="B56" s="63" t="s">
        <v>72</v>
      </c>
      <c r="C56" s="35" t="s">
        <v>163</v>
      </c>
      <c r="D56" s="64" t="s">
        <v>165</v>
      </c>
      <c r="E56" s="78"/>
      <c r="F56" s="20"/>
      <c r="G56" s="36">
        <v>42815</v>
      </c>
      <c r="H56" s="37">
        <v>45189</v>
      </c>
      <c r="I56" s="38">
        <v>2.3802000000000004E-2</v>
      </c>
      <c r="J56" s="39" t="s">
        <v>95</v>
      </c>
      <c r="K56" s="36">
        <v>44721</v>
      </c>
      <c r="L56" s="36">
        <v>44732</v>
      </c>
      <c r="M56" s="20"/>
      <c r="N56" s="40">
        <v>952.642201</v>
      </c>
      <c r="O56" s="40">
        <v>9949468.5810000021</v>
      </c>
      <c r="P56" s="41">
        <v>98745</v>
      </c>
      <c r="Q56" s="41">
        <v>493</v>
      </c>
      <c r="R56" s="42">
        <v>0.21340096968055799</v>
      </c>
      <c r="S56" s="43">
        <v>1.0444077084298727E-2</v>
      </c>
      <c r="T56" s="30"/>
      <c r="U56" s="44">
        <v>101</v>
      </c>
      <c r="V56" s="44">
        <v>103.64</v>
      </c>
      <c r="W56" s="44">
        <v>100</v>
      </c>
      <c r="X56" s="46">
        <v>4.0640000000000003E-2</v>
      </c>
      <c r="Y56" s="30"/>
      <c r="Z56" s="46">
        <v>4.9751243781094526E-3</v>
      </c>
      <c r="AA56" s="47">
        <v>-1.3671875000000056E-2</v>
      </c>
      <c r="AB56" s="47">
        <v>-1.7509727626459116E-2</v>
      </c>
      <c r="AC56" s="47">
        <v>-7.8585461689587143E-3</v>
      </c>
      <c r="AD56" s="15"/>
    </row>
    <row r="57" spans="2:30" s="49" customFormat="1" x14ac:dyDescent="0.3">
      <c r="B57" s="63" t="s">
        <v>73</v>
      </c>
      <c r="C57" s="35" t="s">
        <v>163</v>
      </c>
      <c r="D57" s="64" t="s">
        <v>166</v>
      </c>
      <c r="E57" s="78"/>
      <c r="F57" s="20"/>
      <c r="G57" s="36">
        <v>43545</v>
      </c>
      <c r="H57" s="37">
        <v>46190</v>
      </c>
      <c r="I57" s="38">
        <v>4.1597000000000002E-2</v>
      </c>
      <c r="J57" s="39" t="s">
        <v>95</v>
      </c>
      <c r="K57" s="36">
        <v>44720</v>
      </c>
      <c r="L57" s="36">
        <v>44729</v>
      </c>
      <c r="M57" s="20"/>
      <c r="N57" s="40">
        <v>2013.6755359000001</v>
      </c>
      <c r="O57" s="40">
        <v>14000531.849000001</v>
      </c>
      <c r="P57" s="41">
        <v>130421</v>
      </c>
      <c r="Q57" s="41">
        <v>619</v>
      </c>
      <c r="R57" s="42">
        <v>0.17527893563274799</v>
      </c>
      <c r="S57" s="43">
        <v>6.9527248056586973E-3</v>
      </c>
      <c r="T57" s="30"/>
      <c r="U57" s="44">
        <v>107.45</v>
      </c>
      <c r="V57" s="44">
        <v>109</v>
      </c>
      <c r="W57" s="44">
        <v>104.73</v>
      </c>
      <c r="X57" s="46">
        <v>5.3659999999999999E-2</v>
      </c>
      <c r="Y57" s="30"/>
      <c r="Z57" s="46">
        <v>1.0438217039684027E-2</v>
      </c>
      <c r="AA57" s="47">
        <v>9.4085645883998272E-4</v>
      </c>
      <c r="AB57" s="47">
        <v>5.7266555151038158E-2</v>
      </c>
      <c r="AC57" s="47" t="s">
        <v>89</v>
      </c>
      <c r="AD57" s="15"/>
    </row>
    <row r="58" spans="2:30" s="49" customFormat="1" x14ac:dyDescent="0.3">
      <c r="B58" s="63" t="s">
        <v>74</v>
      </c>
      <c r="C58" s="35" t="s">
        <v>163</v>
      </c>
      <c r="D58" s="64" t="s">
        <v>167</v>
      </c>
      <c r="E58" s="78"/>
      <c r="F58" s="20"/>
      <c r="G58" s="36">
        <v>44183</v>
      </c>
      <c r="H58" s="37">
        <v>46738</v>
      </c>
      <c r="I58" s="38">
        <v>3.6597000000000005E-2</v>
      </c>
      <c r="J58" s="39" t="s">
        <v>95</v>
      </c>
      <c r="K58" s="36">
        <v>44720</v>
      </c>
      <c r="L58" s="36">
        <v>44729</v>
      </c>
      <c r="M58" s="20"/>
      <c r="N58" s="40">
        <v>2508.8692116800003</v>
      </c>
      <c r="O58" s="40">
        <v>32162142.070000004</v>
      </c>
      <c r="P58" s="41">
        <v>305989</v>
      </c>
      <c r="Q58" s="41">
        <v>1171</v>
      </c>
      <c r="R58" s="42">
        <v>8.7298907252095798E-2</v>
      </c>
      <c r="S58" s="43">
        <v>1.2819377718164689E-2</v>
      </c>
      <c r="T58" s="30"/>
      <c r="U58" s="44">
        <v>105.15100000000001</v>
      </c>
      <c r="V58" s="44">
        <v>107.08</v>
      </c>
      <c r="W58" s="44">
        <v>103.02</v>
      </c>
      <c r="X58" s="46">
        <v>5.8570000000000004E-2</v>
      </c>
      <c r="Y58" s="30"/>
      <c r="Z58" s="46">
        <v>4.8834097859328162E-3</v>
      </c>
      <c r="AA58" s="47">
        <v>1.2235271467077542E-2</v>
      </c>
      <c r="AB58" s="47" t="s">
        <v>89</v>
      </c>
      <c r="AC58" s="47" t="s">
        <v>89</v>
      </c>
      <c r="AD58" s="15"/>
    </row>
    <row r="59" spans="2:30" s="16" customFormat="1" x14ac:dyDescent="0.3">
      <c r="B59" s="63" t="s">
        <v>75</v>
      </c>
      <c r="C59" s="35" t="s">
        <v>168</v>
      </c>
      <c r="D59" s="64" t="s">
        <v>169</v>
      </c>
      <c r="E59" s="77"/>
      <c r="F59" s="20"/>
      <c r="G59" s="36">
        <v>38496</v>
      </c>
      <c r="H59" s="37" t="s">
        <v>115</v>
      </c>
      <c r="I59" s="38">
        <v>5.8563000000000004E-2</v>
      </c>
      <c r="J59" s="39" t="s">
        <v>110</v>
      </c>
      <c r="K59" s="36">
        <v>44831</v>
      </c>
      <c r="L59" s="36">
        <v>44854</v>
      </c>
      <c r="M59" s="20"/>
      <c r="N59" s="40">
        <v>260.83199999999999</v>
      </c>
      <c r="O59" s="40">
        <v>6802631.4529999997</v>
      </c>
      <c r="P59" s="41">
        <v>66836</v>
      </c>
      <c r="Q59" s="41">
        <v>368</v>
      </c>
      <c r="R59" s="42">
        <v>0.35249662756057998</v>
      </c>
      <c r="S59" s="43">
        <v>2.6080509496534166E-2</v>
      </c>
      <c r="T59" s="30"/>
      <c r="U59" s="44">
        <v>100.32</v>
      </c>
      <c r="V59" s="44">
        <v>107</v>
      </c>
      <c r="W59" s="44">
        <v>100</v>
      </c>
      <c r="X59" s="46">
        <v>8.0350000000000005E-2</v>
      </c>
      <c r="Y59" s="30"/>
      <c r="Z59" s="46">
        <v>-3.9908125179443026E-2</v>
      </c>
      <c r="AA59" s="47">
        <v>-3.0256162397293472E-2</v>
      </c>
      <c r="AB59" s="47">
        <v>-3.5384615384615452E-2</v>
      </c>
      <c r="AC59" s="47">
        <v>-5.2243741143127083E-2</v>
      </c>
      <c r="AD59" s="15"/>
    </row>
    <row r="60" spans="2:30" s="16" customFormat="1" x14ac:dyDescent="0.3">
      <c r="B60" s="63" t="s">
        <v>76</v>
      </c>
      <c r="C60" s="35" t="s">
        <v>170</v>
      </c>
      <c r="D60" s="64" t="s">
        <v>171</v>
      </c>
      <c r="E60" s="77"/>
      <c r="F60" s="20"/>
      <c r="G60" s="36">
        <v>31486</v>
      </c>
      <c r="H60" s="37" t="s">
        <v>115</v>
      </c>
      <c r="I60" s="38">
        <v>0.05</v>
      </c>
      <c r="J60" s="39" t="s">
        <v>149</v>
      </c>
      <c r="K60" s="36" t="s">
        <v>96</v>
      </c>
      <c r="L60" s="36" t="s">
        <v>96</v>
      </c>
      <c r="M60" s="20"/>
      <c r="N60" s="40">
        <v>7.4999999999999997E-2</v>
      </c>
      <c r="O60" s="40">
        <v>0</v>
      </c>
      <c r="P60" s="41">
        <v>0</v>
      </c>
      <c r="Q60" s="41">
        <v>0</v>
      </c>
      <c r="R60" s="42" t="s">
        <v>115</v>
      </c>
      <c r="S60" s="43">
        <v>0</v>
      </c>
      <c r="T60" s="30"/>
      <c r="U60" s="44">
        <v>1</v>
      </c>
      <c r="V60" s="44">
        <v>0</v>
      </c>
      <c r="W60" s="44">
        <v>0</v>
      </c>
      <c r="X60" s="46" t="s">
        <v>89</v>
      </c>
      <c r="Y60" s="30"/>
      <c r="Z60" s="46">
        <v>0</v>
      </c>
      <c r="AA60" s="47">
        <v>0</v>
      </c>
      <c r="AB60" s="47">
        <v>0</v>
      </c>
      <c r="AC60" s="47">
        <v>0</v>
      </c>
      <c r="AD60" s="15"/>
    </row>
    <row r="61" spans="2:30" s="49" customFormat="1" x14ac:dyDescent="0.3">
      <c r="B61" s="63" t="s">
        <v>77</v>
      </c>
      <c r="C61" s="35" t="s">
        <v>172</v>
      </c>
      <c r="D61" s="64" t="s">
        <v>173</v>
      </c>
      <c r="E61" s="78"/>
      <c r="F61" s="20"/>
      <c r="G61" s="36">
        <v>42863</v>
      </c>
      <c r="H61" s="37">
        <v>44729</v>
      </c>
      <c r="I61" s="38">
        <v>4.2597000000000003E-2</v>
      </c>
      <c r="J61" s="39" t="s">
        <v>95</v>
      </c>
      <c r="K61" s="36">
        <v>44713</v>
      </c>
      <c r="L61" s="36">
        <v>44729</v>
      </c>
      <c r="M61" s="20"/>
      <c r="N61" s="40">
        <v>377.96249999999998</v>
      </c>
      <c r="O61" s="40">
        <v>4637624.7889999999</v>
      </c>
      <c r="P61" s="41">
        <v>46038</v>
      </c>
      <c r="Q61" s="41">
        <v>211</v>
      </c>
      <c r="R61" s="42">
        <v>0.20941628438344501</v>
      </c>
      <c r="S61" s="43">
        <v>1.2270065916592254E-2</v>
      </c>
      <c r="T61" s="30"/>
      <c r="U61" s="44">
        <v>100.79</v>
      </c>
      <c r="V61" s="44">
        <v>103.1</v>
      </c>
      <c r="W61" s="44">
        <v>99.8</v>
      </c>
      <c r="X61" s="46">
        <v>2.2120000000000001E-2</v>
      </c>
      <c r="Y61" s="30"/>
      <c r="Z61" s="46">
        <v>-9.9206349206258987E-5</v>
      </c>
      <c r="AA61" s="47">
        <v>-2.5241779497098639E-2</v>
      </c>
      <c r="AB61" s="47">
        <v>-2.4770198355103901E-2</v>
      </c>
      <c r="AC61" s="47" t="s">
        <v>89</v>
      </c>
      <c r="AD61" s="48"/>
    </row>
    <row r="62" spans="2:30" s="49" customFormat="1" x14ac:dyDescent="0.3">
      <c r="B62" s="63" t="s">
        <v>78</v>
      </c>
      <c r="C62" s="35" t="s">
        <v>172</v>
      </c>
      <c r="D62" s="64" t="s">
        <v>174</v>
      </c>
      <c r="E62" s="78"/>
      <c r="F62" s="20"/>
      <c r="G62" s="36">
        <v>43066</v>
      </c>
      <c r="H62" s="37">
        <v>45460</v>
      </c>
      <c r="I62" s="38">
        <v>3.8227999999999998E-2</v>
      </c>
      <c r="J62" s="39" t="s">
        <v>95</v>
      </c>
      <c r="K62" s="36">
        <v>44713</v>
      </c>
      <c r="L62" s="36">
        <v>44729</v>
      </c>
      <c r="M62" s="20"/>
      <c r="N62" s="40">
        <v>389.17500000000001</v>
      </c>
      <c r="O62" s="40">
        <v>5541870.0280000009</v>
      </c>
      <c r="P62" s="41">
        <v>53532</v>
      </c>
      <c r="Q62" s="41">
        <v>381</v>
      </c>
      <c r="R62" s="42">
        <v>0.15457263376400199</v>
      </c>
      <c r="S62" s="43">
        <v>1.4240046323633329E-2</v>
      </c>
      <c r="T62" s="30"/>
      <c r="U62" s="44">
        <v>103.78</v>
      </c>
      <c r="V62" s="44">
        <v>105.2</v>
      </c>
      <c r="W62" s="44">
        <v>101.2</v>
      </c>
      <c r="X62" s="46">
        <v>4.8840000000000001E-2</v>
      </c>
      <c r="Y62" s="30"/>
      <c r="Z62" s="46">
        <v>8.7480559875583765E-3</v>
      </c>
      <c r="AA62" s="47">
        <v>4.1606192549589437E-3</v>
      </c>
      <c r="AB62" s="47">
        <v>2.0452310717797427E-2</v>
      </c>
      <c r="AC62" s="47" t="s">
        <v>89</v>
      </c>
      <c r="AD62" s="48"/>
    </row>
    <row r="63" spans="2:30" s="49" customFormat="1" x14ac:dyDescent="0.3">
      <c r="B63" s="63" t="s">
        <v>79</v>
      </c>
      <c r="C63" s="35" t="s">
        <v>172</v>
      </c>
      <c r="D63" s="64" t="s">
        <v>175</v>
      </c>
      <c r="E63" s="78"/>
      <c r="F63" s="20"/>
      <c r="G63" s="36">
        <v>43817</v>
      </c>
      <c r="H63" s="37">
        <v>46190</v>
      </c>
      <c r="I63" s="38">
        <v>3.1597E-2</v>
      </c>
      <c r="J63" s="39" t="s">
        <v>95</v>
      </c>
      <c r="K63" s="36">
        <v>44713</v>
      </c>
      <c r="L63" s="36">
        <v>44729</v>
      </c>
      <c r="M63" s="20"/>
      <c r="N63" s="40">
        <v>396.58550000000002</v>
      </c>
      <c r="O63" s="40">
        <v>2422752.3420000002</v>
      </c>
      <c r="P63" s="41">
        <v>23748</v>
      </c>
      <c r="Q63" s="41">
        <v>163</v>
      </c>
      <c r="R63" s="42">
        <v>0.28802342365148398</v>
      </c>
      <c r="S63" s="43">
        <v>6.1090290542644655E-3</v>
      </c>
      <c r="T63" s="30"/>
      <c r="U63" s="44">
        <v>101.95</v>
      </c>
      <c r="V63" s="44">
        <v>104.5</v>
      </c>
      <c r="W63" s="44">
        <v>100.35</v>
      </c>
      <c r="X63" s="46">
        <v>5.8179999999999996E-2</v>
      </c>
      <c r="Y63" s="30"/>
      <c r="Z63" s="46">
        <v>6.8708284255994693E-4</v>
      </c>
      <c r="AA63" s="47">
        <v>1.3419483101391736E-2</v>
      </c>
      <c r="AB63" s="47" t="s">
        <v>89</v>
      </c>
      <c r="AC63" s="47" t="s">
        <v>89</v>
      </c>
      <c r="AD63" s="48"/>
    </row>
    <row r="64" spans="2:30" s="49" customFormat="1" x14ac:dyDescent="0.3">
      <c r="B64" s="63" t="s">
        <v>80</v>
      </c>
      <c r="C64" s="35" t="s">
        <v>172</v>
      </c>
      <c r="D64" s="64" t="s">
        <v>176</v>
      </c>
      <c r="E64" s="78"/>
      <c r="F64" s="20"/>
      <c r="G64" s="36">
        <v>44463</v>
      </c>
      <c r="H64" s="37">
        <v>46921</v>
      </c>
      <c r="I64" s="38">
        <v>3.0597000000000003E-2</v>
      </c>
      <c r="J64" s="39" t="s">
        <v>95</v>
      </c>
      <c r="K64" s="36">
        <v>44713</v>
      </c>
      <c r="L64" s="36">
        <v>44729</v>
      </c>
      <c r="M64" s="20"/>
      <c r="N64" s="40">
        <v>408.64499999999998</v>
      </c>
      <c r="O64" s="40">
        <v>10451001.832000002</v>
      </c>
      <c r="P64" s="41">
        <v>103592</v>
      </c>
      <c r="Q64" s="41">
        <v>401</v>
      </c>
      <c r="R64" s="42">
        <v>0.15573496916684501</v>
      </c>
      <c r="S64" s="43">
        <v>2.5574769866265345E-2</v>
      </c>
      <c r="T64" s="30"/>
      <c r="U64" s="44">
        <v>100.9</v>
      </c>
      <c r="V64" s="44">
        <v>102.97</v>
      </c>
      <c r="W64" s="44">
        <v>99.798999999999992</v>
      </c>
      <c r="X64" s="46">
        <v>6.1650000000000003E-2</v>
      </c>
      <c r="Y64" s="30"/>
      <c r="Z64" s="46">
        <v>5.4808171400100789E-3</v>
      </c>
      <c r="AA64" s="47" t="s">
        <v>89</v>
      </c>
      <c r="AB64" s="47" t="s">
        <v>89</v>
      </c>
      <c r="AC64" s="47" t="s">
        <v>89</v>
      </c>
      <c r="AD64" s="48"/>
    </row>
    <row r="65" spans="2:30" s="49" customFormat="1" x14ac:dyDescent="0.3">
      <c r="B65" s="63" t="s">
        <v>81</v>
      </c>
      <c r="C65" s="35" t="s">
        <v>177</v>
      </c>
      <c r="D65" s="64" t="s">
        <v>178</v>
      </c>
      <c r="E65" s="78"/>
      <c r="F65" s="20"/>
      <c r="G65" s="36">
        <v>43097</v>
      </c>
      <c r="H65" s="37">
        <v>44927</v>
      </c>
      <c r="I65" s="38">
        <v>6.25E-2</v>
      </c>
      <c r="J65" s="39" t="s">
        <v>110</v>
      </c>
      <c r="K65" s="36" t="s">
        <v>96</v>
      </c>
      <c r="L65" s="36" t="s">
        <v>96</v>
      </c>
      <c r="M65" s="20"/>
      <c r="N65" s="40">
        <v>163.73565074999999</v>
      </c>
      <c r="O65" s="40">
        <v>5290814.5749999993</v>
      </c>
      <c r="P65" s="41">
        <v>63986</v>
      </c>
      <c r="Q65" s="41">
        <v>239</v>
      </c>
      <c r="R65" s="42">
        <v>1.1909956026019</v>
      </c>
      <c r="S65" s="43">
        <v>3.2313149584498775E-2</v>
      </c>
      <c r="T65" s="30"/>
      <c r="U65" s="44">
        <v>82.25</v>
      </c>
      <c r="V65" s="44">
        <v>93</v>
      </c>
      <c r="W65" s="44">
        <v>56.51</v>
      </c>
      <c r="X65" s="46">
        <v>7.7929999999999999E-2</v>
      </c>
      <c r="Y65" s="30"/>
      <c r="Z65" s="46">
        <v>1.5432098765432098E-2</v>
      </c>
      <c r="AA65" s="47">
        <v>0.34836065573770492</v>
      </c>
      <c r="AB65" s="47">
        <v>2.8125000000000001E-2</v>
      </c>
      <c r="AC65" s="47" t="s">
        <v>89</v>
      </c>
      <c r="AD65" s="48"/>
    </row>
    <row r="66" spans="2:30" s="16" customFormat="1" x14ac:dyDescent="0.3">
      <c r="B66" s="63" t="s">
        <v>82</v>
      </c>
      <c r="C66" s="35" t="s">
        <v>179</v>
      </c>
      <c r="D66" s="64" t="s">
        <v>180</v>
      </c>
      <c r="E66" s="77"/>
      <c r="F66" s="20"/>
      <c r="G66" s="36">
        <v>41814</v>
      </c>
      <c r="H66" s="37">
        <v>44827</v>
      </c>
      <c r="I66" s="38">
        <v>3.245E-2</v>
      </c>
      <c r="J66" s="39" t="s">
        <v>95</v>
      </c>
      <c r="K66" s="36">
        <v>44726</v>
      </c>
      <c r="L66" s="36">
        <v>44735</v>
      </c>
      <c r="M66" s="20"/>
      <c r="N66" s="40">
        <v>1321.71034925</v>
      </c>
      <c r="O66" s="40">
        <v>19764995.402000003</v>
      </c>
      <c r="P66" s="41">
        <v>195774</v>
      </c>
      <c r="Q66" s="41">
        <v>624</v>
      </c>
      <c r="R66" s="42">
        <v>0.15040888788267401</v>
      </c>
      <c r="S66" s="38">
        <v>1.495410504519056E-2</v>
      </c>
      <c r="T66" s="30"/>
      <c r="U66" s="50">
        <v>100.85</v>
      </c>
      <c r="V66" s="50">
        <v>102.42</v>
      </c>
      <c r="W66" s="50">
        <v>100</v>
      </c>
      <c r="X66" s="46">
        <v>2.8690000000000004E-2</v>
      </c>
      <c r="Y66" s="30"/>
      <c r="Z66" s="47">
        <v>1.48957298907638E-3</v>
      </c>
      <c r="AA66" s="47">
        <v>-1.5617374328941029E-2</v>
      </c>
      <c r="AB66" s="47">
        <v>8.4999999999999434E-3</v>
      </c>
      <c r="AC66" s="47">
        <v>2.0748987854250982E-2</v>
      </c>
      <c r="AD66" s="15"/>
    </row>
    <row r="67" spans="2:30" s="49" customFormat="1" x14ac:dyDescent="0.3">
      <c r="B67" s="63" t="s">
        <v>83</v>
      </c>
      <c r="C67" s="35" t="s">
        <v>179</v>
      </c>
      <c r="D67" s="64" t="s">
        <v>181</v>
      </c>
      <c r="E67" s="78"/>
      <c r="F67" s="20"/>
      <c r="G67" s="36">
        <v>43173</v>
      </c>
      <c r="H67" s="37">
        <v>45922</v>
      </c>
      <c r="I67" s="38">
        <v>3.3815999999999999E-2</v>
      </c>
      <c r="J67" s="39" t="s">
        <v>95</v>
      </c>
      <c r="K67" s="36">
        <v>44722</v>
      </c>
      <c r="L67" s="36">
        <v>44734</v>
      </c>
      <c r="M67" s="20"/>
      <c r="N67" s="40">
        <v>1769.7842001000001</v>
      </c>
      <c r="O67" s="40">
        <v>13790936.679999998</v>
      </c>
      <c r="P67" s="41">
        <v>132441</v>
      </c>
      <c r="Q67" s="41">
        <v>790</v>
      </c>
      <c r="R67" s="42">
        <v>0.18017641666425799</v>
      </c>
      <c r="S67" s="38">
        <v>7.7924397105707879E-3</v>
      </c>
      <c r="T67" s="30"/>
      <c r="U67" s="50">
        <v>104.7</v>
      </c>
      <c r="V67" s="50">
        <v>107</v>
      </c>
      <c r="W67" s="50">
        <v>101.71</v>
      </c>
      <c r="X67" s="46">
        <v>4.9770000000000002E-2</v>
      </c>
      <c r="Y67" s="30"/>
      <c r="Z67" s="47">
        <v>1.4436585602170421E-2</v>
      </c>
      <c r="AA67" s="47">
        <v>1.1594202898550753E-2</v>
      </c>
      <c r="AB67" s="47">
        <v>7.0541201010214633E-2</v>
      </c>
      <c r="AC67" s="47" t="s">
        <v>89</v>
      </c>
      <c r="AD67" s="48"/>
    </row>
    <row r="68" spans="2:30" s="49" customFormat="1" x14ac:dyDescent="0.3">
      <c r="B68" s="63" t="s">
        <v>84</v>
      </c>
      <c r="C68" s="35" t="s">
        <v>179</v>
      </c>
      <c r="D68" s="64" t="s">
        <v>182</v>
      </c>
      <c r="E68" s="78"/>
      <c r="F68" s="20"/>
      <c r="G68" s="36">
        <v>43453</v>
      </c>
      <c r="H68" s="37">
        <v>45504</v>
      </c>
      <c r="I68" s="38">
        <v>3.8728000000000005E-2</v>
      </c>
      <c r="J68" s="39" t="s">
        <v>95</v>
      </c>
      <c r="K68" s="36">
        <v>44721</v>
      </c>
      <c r="L68" s="36">
        <v>44732</v>
      </c>
      <c r="M68" s="20"/>
      <c r="N68" s="40">
        <v>1488.8032796000002</v>
      </c>
      <c r="O68" s="40">
        <v>19015067.806000002</v>
      </c>
      <c r="P68" s="41">
        <v>181795</v>
      </c>
      <c r="Q68" s="41">
        <v>569</v>
      </c>
      <c r="R68" s="42">
        <v>0.14182152703285</v>
      </c>
      <c r="S68" s="38">
        <v>1.2772048575221314E-2</v>
      </c>
      <c r="T68" s="30"/>
      <c r="U68" s="50">
        <v>104.62</v>
      </c>
      <c r="V68" s="50">
        <v>106.11</v>
      </c>
      <c r="W68" s="50">
        <v>103</v>
      </c>
      <c r="X68" s="46">
        <v>4.6769999999999999E-2</v>
      </c>
      <c r="Y68" s="30"/>
      <c r="Z68" s="47">
        <v>3.0680728667306558E-3</v>
      </c>
      <c r="AA68" s="47">
        <v>-5.9857482185272726E-3</v>
      </c>
      <c r="AB68" s="47">
        <v>3.2773938795656543E-2</v>
      </c>
      <c r="AC68" s="47" t="s">
        <v>89</v>
      </c>
      <c r="AD68" s="48"/>
    </row>
    <row r="69" spans="2:30" s="49" customFormat="1" x14ac:dyDescent="0.3">
      <c r="B69" s="63" t="s">
        <v>85</v>
      </c>
      <c r="C69" s="35" t="s">
        <v>179</v>
      </c>
      <c r="D69" s="64" t="s">
        <v>183</v>
      </c>
      <c r="E69" s="78"/>
      <c r="F69" s="20"/>
      <c r="G69" s="36">
        <v>44172</v>
      </c>
      <c r="H69" s="37">
        <v>46468</v>
      </c>
      <c r="I69" s="38">
        <v>3.5816000000000001E-2</v>
      </c>
      <c r="J69" s="39" t="s">
        <v>95</v>
      </c>
      <c r="K69" s="36">
        <v>44722</v>
      </c>
      <c r="L69" s="36">
        <v>44734</v>
      </c>
      <c r="M69" s="20"/>
      <c r="N69" s="40">
        <v>1804.77577425</v>
      </c>
      <c r="O69" s="40">
        <v>28639774.098000005</v>
      </c>
      <c r="P69" s="41">
        <v>273879</v>
      </c>
      <c r="Q69" s="41">
        <v>809</v>
      </c>
      <c r="R69" s="42">
        <v>9.8412238898019103E-2</v>
      </c>
      <c r="S69" s="38">
        <v>1.5868882166207968E-2</v>
      </c>
      <c r="T69" s="30"/>
      <c r="U69" s="50">
        <v>104.75</v>
      </c>
      <c r="V69" s="50">
        <v>106.5</v>
      </c>
      <c r="W69" s="50">
        <v>102.99</v>
      </c>
      <c r="X69" s="46">
        <v>5.672E-2</v>
      </c>
      <c r="Y69" s="30"/>
      <c r="Z69" s="47">
        <v>5.2783109404990125E-3</v>
      </c>
      <c r="AA69" s="47">
        <v>8.7537677795860181E-3</v>
      </c>
      <c r="AB69" s="47" t="s">
        <v>89</v>
      </c>
      <c r="AC69" s="47" t="s">
        <v>89</v>
      </c>
      <c r="AD69" s="48"/>
    </row>
    <row r="70" spans="2:30" s="49" customFormat="1" x14ac:dyDescent="0.3">
      <c r="B70" s="63" t="s">
        <v>86</v>
      </c>
      <c r="C70" s="35" t="s">
        <v>179</v>
      </c>
      <c r="D70" s="64" t="s">
        <v>184</v>
      </c>
      <c r="E70" s="78"/>
      <c r="F70" s="20"/>
      <c r="G70" s="36">
        <v>44455</v>
      </c>
      <c r="H70" s="37">
        <v>47382</v>
      </c>
      <c r="I70" s="38">
        <v>3.0802E-2</v>
      </c>
      <c r="J70" s="39" t="s">
        <v>95</v>
      </c>
      <c r="K70" s="36">
        <v>44721</v>
      </c>
      <c r="L70" s="36">
        <v>44733</v>
      </c>
      <c r="M70" s="20"/>
      <c r="N70" s="40">
        <v>1799</v>
      </c>
      <c r="O70" s="40">
        <v>21512712.905999996</v>
      </c>
      <c r="P70" s="41">
        <v>210717</v>
      </c>
      <c r="Q70" s="41">
        <v>833</v>
      </c>
      <c r="R70" s="42">
        <v>0.105569907674803</v>
      </c>
      <c r="S70" s="38">
        <v>1.1958150586992771E-2</v>
      </c>
      <c r="T70" s="30"/>
      <c r="U70" s="50">
        <v>102.8</v>
      </c>
      <c r="V70" s="50">
        <v>103.95</v>
      </c>
      <c r="W70" s="50">
        <v>100.07</v>
      </c>
      <c r="X70" s="46">
        <v>5.9150000000000001E-2</v>
      </c>
      <c r="Y70" s="30"/>
      <c r="Z70" s="47">
        <v>6.9546478597315477E-3</v>
      </c>
      <c r="AA70" s="47" t="s">
        <v>89</v>
      </c>
      <c r="AB70" s="47" t="s">
        <v>89</v>
      </c>
      <c r="AC70" s="47" t="s">
        <v>89</v>
      </c>
      <c r="AD70" s="48"/>
    </row>
    <row r="71" spans="2:30" s="49" customFormat="1" x14ac:dyDescent="0.3">
      <c r="B71" s="63" t="s">
        <v>87</v>
      </c>
      <c r="C71" s="35" t="s">
        <v>185</v>
      </c>
      <c r="D71" s="64" t="s">
        <v>186</v>
      </c>
      <c r="E71" s="78"/>
      <c r="F71" s="20"/>
      <c r="G71" s="36">
        <v>31486</v>
      </c>
      <c r="H71" s="37" t="s">
        <v>115</v>
      </c>
      <c r="I71" s="38">
        <v>0</v>
      </c>
      <c r="J71" s="39" t="s">
        <v>110</v>
      </c>
      <c r="K71" s="36" t="s">
        <v>96</v>
      </c>
      <c r="L71" s="36" t="s">
        <v>96</v>
      </c>
      <c r="M71" s="20"/>
      <c r="N71" s="40">
        <v>2.3789999999999999E-2</v>
      </c>
      <c r="O71" s="40">
        <v>0</v>
      </c>
      <c r="P71" s="41">
        <v>0</v>
      </c>
      <c r="Q71" s="41">
        <v>0</v>
      </c>
      <c r="R71" s="42" t="s">
        <v>115</v>
      </c>
      <c r="S71" s="38">
        <v>0</v>
      </c>
      <c r="T71" s="30"/>
      <c r="U71" s="50">
        <v>1</v>
      </c>
      <c r="V71" s="50">
        <v>0</v>
      </c>
      <c r="W71" s="50">
        <v>0</v>
      </c>
      <c r="X71" s="46" t="s">
        <v>89</v>
      </c>
      <c r="Y71" s="30"/>
      <c r="Z71" s="47">
        <v>0</v>
      </c>
      <c r="AA71" s="47">
        <v>0</v>
      </c>
      <c r="AB71" s="47">
        <v>0</v>
      </c>
      <c r="AC71" s="47">
        <v>-0.23076923076923078</v>
      </c>
      <c r="AD71" s="48"/>
    </row>
    <row r="72" spans="2:30" s="16" customFormat="1" x14ac:dyDescent="0.3">
      <c r="B72" s="63" t="s">
        <v>88</v>
      </c>
      <c r="C72" s="35" t="s">
        <v>185</v>
      </c>
      <c r="D72" s="64" t="s">
        <v>187</v>
      </c>
      <c r="E72" s="77"/>
      <c r="F72" s="20"/>
      <c r="G72" s="36">
        <v>41135</v>
      </c>
      <c r="H72" s="37">
        <v>44530</v>
      </c>
      <c r="I72" s="38">
        <v>0</v>
      </c>
      <c r="J72" s="39" t="s">
        <v>89</v>
      </c>
      <c r="K72" s="36" t="s">
        <v>96</v>
      </c>
      <c r="L72" s="36" t="s">
        <v>96</v>
      </c>
      <c r="M72" s="20"/>
      <c r="N72" s="40">
        <v>25.245556000000001</v>
      </c>
      <c r="O72" s="40">
        <v>476644.12</v>
      </c>
      <c r="P72" s="41">
        <v>4722</v>
      </c>
      <c r="Q72" s="41">
        <v>22</v>
      </c>
      <c r="R72" s="42">
        <v>0.64083692285147698</v>
      </c>
      <c r="S72" s="38">
        <v>1.8880317787415734E-2</v>
      </c>
      <c r="T72" s="30"/>
      <c r="U72" s="50">
        <v>101</v>
      </c>
      <c r="V72" s="50">
        <v>104.01</v>
      </c>
      <c r="W72" s="50">
        <v>99.62</v>
      </c>
      <c r="X72" s="46" t="s">
        <v>89</v>
      </c>
      <c r="Y72" s="30"/>
      <c r="Z72" s="47">
        <v>-9.9900099900099011E-4</v>
      </c>
      <c r="AA72" s="47">
        <v>-3.3492822966507178E-2</v>
      </c>
      <c r="AB72" s="47">
        <v>-2.036857419980596E-2</v>
      </c>
      <c r="AC72" s="47">
        <v>-7.9307201458523269E-2</v>
      </c>
      <c r="AD72" s="15"/>
    </row>
    <row r="73" spans="2:30" s="16" customFormat="1" ht="14.4" x14ac:dyDescent="0.3">
      <c r="B73" s="95">
        <v>1</v>
      </c>
      <c r="C73" s="96" t="s">
        <v>188</v>
      </c>
      <c r="G73" s="97"/>
      <c r="H73" s="98"/>
      <c r="I73" s="99"/>
      <c r="J73" s="100"/>
      <c r="K73" s="101"/>
      <c r="L73" s="101"/>
      <c r="M73" s="102"/>
      <c r="N73" s="103"/>
      <c r="O73" s="103"/>
      <c r="P73" s="104"/>
      <c r="Q73" s="104"/>
      <c r="R73" s="104"/>
      <c r="S73" s="105"/>
      <c r="T73" s="106"/>
      <c r="U73" s="107"/>
      <c r="V73" s="107"/>
      <c r="W73" s="107"/>
      <c r="X73" s="107"/>
      <c r="Y73" s="13"/>
      <c r="Z73" s="108"/>
      <c r="AA73" s="108"/>
      <c r="AB73" s="108"/>
      <c r="AC73" s="108"/>
      <c r="AD73" s="15"/>
    </row>
    <row r="74" spans="2:30" ht="14.4" x14ac:dyDescent="0.3">
      <c r="B74" s="109">
        <v>2</v>
      </c>
      <c r="C74" s="96" t="s">
        <v>189</v>
      </c>
      <c r="G74" s="110"/>
      <c r="H74" s="110"/>
      <c r="I74" s="110"/>
      <c r="J74" s="110"/>
      <c r="K74" s="110"/>
      <c r="L74" s="110"/>
      <c r="M74" s="111"/>
      <c r="N74" s="110"/>
      <c r="O74" s="110"/>
      <c r="P74" s="110"/>
      <c r="Q74" s="110"/>
      <c r="R74" s="110"/>
      <c r="S74" s="15"/>
      <c r="T74" s="13"/>
      <c r="U74" s="112"/>
      <c r="V74" s="15"/>
      <c r="W74" s="15"/>
      <c r="X74" s="15"/>
      <c r="Y74" s="13"/>
      <c r="Z74" s="15"/>
      <c r="AA74" s="15"/>
      <c r="AB74" s="15"/>
      <c r="AC74" s="15"/>
      <c r="AD74" s="15"/>
    </row>
    <row r="75" spans="2:30" ht="14.4" x14ac:dyDescent="0.3">
      <c r="B75" s="109">
        <v>3</v>
      </c>
      <c r="C75" s="113" t="s">
        <v>90</v>
      </c>
      <c r="H75" s="114"/>
      <c r="I75" s="114"/>
      <c r="J75" s="114"/>
      <c r="K75" s="115"/>
      <c r="L75" s="115"/>
      <c r="M75" s="116"/>
      <c r="N75" s="117"/>
      <c r="O75" s="117"/>
      <c r="P75" s="117"/>
      <c r="Q75" s="117"/>
      <c r="R75" s="117"/>
      <c r="S75" s="117"/>
      <c r="T75" s="116"/>
      <c r="U75" s="117"/>
      <c r="V75" s="117"/>
      <c r="W75" s="117"/>
      <c r="X75" s="117"/>
      <c r="Y75" s="13"/>
      <c r="Z75" s="15"/>
      <c r="AA75" s="15"/>
      <c r="AB75" s="15"/>
      <c r="AC75" s="15"/>
      <c r="AD75" s="15"/>
    </row>
    <row r="76" spans="2:30" ht="15.6" x14ac:dyDescent="0.3">
      <c r="C76" s="113" t="s">
        <v>190</v>
      </c>
      <c r="G76" s="118"/>
      <c r="H76" s="119"/>
      <c r="I76" s="120"/>
      <c r="J76" s="110"/>
      <c r="K76" s="121"/>
      <c r="L76" s="122"/>
      <c r="M76" s="123"/>
      <c r="N76" s="122"/>
      <c r="O76" s="124"/>
      <c r="P76" s="124"/>
      <c r="Q76" s="124"/>
      <c r="R76" s="124"/>
      <c r="S76" s="124"/>
      <c r="T76" s="125"/>
      <c r="U76" s="126"/>
      <c r="V76" s="124"/>
      <c r="W76" s="124"/>
      <c r="X76" s="124"/>
      <c r="Y76" s="13"/>
      <c r="Z76" s="15"/>
      <c r="AA76" s="15"/>
      <c r="AB76" s="15"/>
      <c r="AC76" s="15"/>
      <c r="AD76" s="15"/>
    </row>
    <row r="77" spans="2:30" ht="14.4" x14ac:dyDescent="0.3">
      <c r="B77" s="110"/>
      <c r="C77" s="127" t="s">
        <v>91</v>
      </c>
      <c r="E77" s="8"/>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4.4" x14ac:dyDescent="0.3">
      <c r="B78" s="110"/>
      <c r="E78" s="121"/>
      <c r="F78" s="13"/>
      <c r="G78" s="128"/>
      <c r="H78" s="128"/>
      <c r="I78" s="128"/>
      <c r="J78" s="128"/>
      <c r="K78" s="128"/>
      <c r="L78" s="128"/>
      <c r="M78" s="128"/>
      <c r="N78" s="128"/>
      <c r="O78" s="128"/>
      <c r="P78" s="128"/>
      <c r="Q78" s="128"/>
      <c r="R78" s="128"/>
      <c r="S78" s="128"/>
      <c r="T78" s="128"/>
      <c r="U78" s="128"/>
      <c r="V78" s="128"/>
      <c r="W78" s="128"/>
      <c r="X78" s="129"/>
      <c r="Y78" s="13"/>
      <c r="Z78" s="15"/>
      <c r="AA78" s="15"/>
      <c r="AB78" s="15"/>
      <c r="AC78" s="15"/>
      <c r="AD78" s="15"/>
    </row>
    <row r="79" spans="2:30" ht="14.4" x14ac:dyDescent="0.3">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9.5" customHeight="1" x14ac:dyDescent="0.3">
      <c r="B80" s="110"/>
      <c r="C80" s="121"/>
      <c r="E80" s="130"/>
      <c r="F80" s="13"/>
      <c r="G80" s="131"/>
      <c r="H80" s="131"/>
      <c r="I80" s="131"/>
      <c r="J80" s="131"/>
      <c r="K80" s="131"/>
      <c r="L80" s="131"/>
      <c r="M80" s="131"/>
      <c r="N80" s="131"/>
      <c r="O80" s="131"/>
      <c r="P80" s="131"/>
      <c r="Q80" s="131"/>
      <c r="R80" s="131"/>
      <c r="S80" s="131"/>
      <c r="T80" s="131"/>
      <c r="U80" s="131"/>
      <c r="V80" s="131"/>
      <c r="W80" s="131"/>
      <c r="X80" s="131"/>
      <c r="Y80" s="13"/>
      <c r="Z80" s="15"/>
      <c r="AA80" s="15"/>
      <c r="AB80" s="15"/>
      <c r="AC80" s="15"/>
      <c r="AD80" s="15"/>
    </row>
    <row r="81" spans="2:30" ht="14.4" x14ac:dyDescent="0.3">
      <c r="B81" s="132"/>
      <c r="C81" s="110"/>
      <c r="D81" s="121"/>
      <c r="E81" s="130"/>
      <c r="F81" s="13"/>
      <c r="G81" s="133"/>
      <c r="H81" s="134"/>
      <c r="I81" s="134"/>
      <c r="J81" s="135"/>
      <c r="K81" s="136"/>
      <c r="L81" s="136"/>
      <c r="M81" s="137"/>
      <c r="N81" s="136"/>
      <c r="O81" s="136"/>
      <c r="P81" s="136"/>
      <c r="Q81" s="136"/>
      <c r="R81" s="136"/>
      <c r="S81" s="136"/>
      <c r="T81" s="137"/>
      <c r="U81" s="136"/>
      <c r="V81" s="136"/>
      <c r="W81" s="136"/>
      <c r="X81" s="136"/>
      <c r="Y81" s="13"/>
      <c r="Z81" s="15"/>
      <c r="AA81" s="15"/>
      <c r="AB81" s="15"/>
      <c r="AC81" s="15"/>
      <c r="AD81" s="15"/>
    </row>
    <row r="82" spans="2:30" ht="14.4" x14ac:dyDescent="0.3">
      <c r="B82" s="132"/>
      <c r="C82" s="110"/>
      <c r="D82" s="121"/>
      <c r="E82" s="130"/>
      <c r="F82" s="13"/>
      <c r="G82" s="110"/>
      <c r="H82" s="121"/>
      <c r="I82" s="121"/>
      <c r="J82" s="130"/>
      <c r="K82" s="138"/>
      <c r="L82" s="138"/>
      <c r="M82" s="139"/>
      <c r="N82" s="138"/>
      <c r="O82" s="138"/>
      <c r="P82" s="138"/>
      <c r="Q82" s="138"/>
      <c r="R82" s="138"/>
      <c r="S82" s="138"/>
      <c r="T82" s="139"/>
      <c r="U82" s="138"/>
      <c r="V82" s="138"/>
      <c r="W82" s="138"/>
      <c r="X82" s="138"/>
      <c r="Y82" s="13"/>
      <c r="Z82" s="15"/>
      <c r="AA82" s="15"/>
      <c r="AB82" s="15"/>
      <c r="AC82" s="15"/>
      <c r="AD82" s="15"/>
    </row>
    <row r="83" spans="2:30" x14ac:dyDescent="0.3">
      <c r="B83" s="140"/>
      <c r="C83" s="15"/>
      <c r="D83" s="15"/>
      <c r="E83" s="112"/>
      <c r="F83" s="13"/>
      <c r="G83" s="15"/>
      <c r="H83" s="15"/>
      <c r="I83" s="15"/>
      <c r="J83" s="15"/>
      <c r="K83" s="15"/>
      <c r="L83" s="15"/>
      <c r="M83" s="13"/>
      <c r="N83" s="15"/>
      <c r="O83" s="15"/>
      <c r="P83" s="15"/>
      <c r="Q83" s="15"/>
      <c r="R83" s="15"/>
      <c r="S83" s="15"/>
      <c r="T83" s="13"/>
      <c r="U83" s="112"/>
      <c r="V83" s="15"/>
      <c r="W83" s="15"/>
      <c r="X83" s="15"/>
      <c r="Y83" s="13"/>
      <c r="Z83" s="15"/>
      <c r="AA83" s="15"/>
      <c r="AB83" s="15"/>
      <c r="AC83" s="15"/>
      <c r="AD83" s="15"/>
    </row>
    <row r="84" spans="2:30" ht="14.4" x14ac:dyDescent="0.3">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4" x14ac:dyDescent="0.3">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4" x14ac:dyDescent="0.3">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4" x14ac:dyDescent="0.3">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4" x14ac:dyDescent="0.3">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4" x14ac:dyDescent="0.3">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4" x14ac:dyDescent="0.3">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4.4" x14ac:dyDescent="0.3">
      <c r="B91" s="110"/>
      <c r="C91" s="110"/>
      <c r="D91" s="110"/>
      <c r="E91" s="141"/>
      <c r="F91" s="13"/>
      <c r="G91" s="110"/>
      <c r="H91" s="110"/>
      <c r="I91" s="110"/>
      <c r="J91" s="110"/>
      <c r="K91" s="110"/>
      <c r="L91" s="110"/>
      <c r="M91" s="111"/>
      <c r="N91" s="110"/>
      <c r="O91" s="110"/>
      <c r="P91" s="110"/>
      <c r="Q91" s="110"/>
      <c r="R91" s="110"/>
      <c r="S91" s="15"/>
      <c r="T91" s="13"/>
      <c r="U91" s="112"/>
      <c r="V91" s="15"/>
      <c r="W91" s="15"/>
      <c r="X91" s="15"/>
      <c r="Y91" s="13"/>
      <c r="Z91" s="15"/>
      <c r="AA91" s="15"/>
      <c r="AB91" s="15"/>
      <c r="AC91" s="15"/>
      <c r="AD91" s="15"/>
    </row>
    <row r="92" spans="2:30"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x14ac:dyDescent="0.3">
      <c r="B126" s="15"/>
      <c r="C126" s="15"/>
      <c r="D126" s="15"/>
      <c r="E126" s="112"/>
      <c r="F126" s="13"/>
      <c r="G126" s="15"/>
      <c r="H126" s="15"/>
      <c r="I126" s="15"/>
      <c r="J126" s="15"/>
      <c r="K126" s="15"/>
      <c r="L126" s="15"/>
      <c r="M126" s="13"/>
      <c r="N126" s="15"/>
      <c r="O126" s="15"/>
      <c r="P126" s="15"/>
      <c r="Q126" s="15"/>
      <c r="R126" s="15"/>
      <c r="S126" s="15"/>
      <c r="T126" s="13"/>
      <c r="U126" s="112"/>
      <c r="V126" s="15"/>
      <c r="W126" s="15"/>
      <c r="X126" s="15"/>
      <c r="Y126" s="13"/>
      <c r="Z126" s="15"/>
      <c r="AA126" s="15"/>
      <c r="AB126" s="15"/>
      <c r="AC126" s="15"/>
      <c r="AD126" s="15"/>
    </row>
    <row r="127" spans="2:30" ht="14.4" x14ac:dyDescent="0.3">
      <c r="B127" s="15"/>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4.4" x14ac:dyDescent="0.3">
      <c r="B128" s="142"/>
      <c r="C128" s="142"/>
      <c r="D128" s="142"/>
      <c r="E128" s="143"/>
      <c r="F128" s="13"/>
      <c r="G128" s="110"/>
      <c r="H128" s="110"/>
      <c r="I128" s="110"/>
      <c r="J128" s="110"/>
      <c r="K128" s="110"/>
      <c r="L128" s="110"/>
      <c r="M128" s="111"/>
      <c r="N128" s="110"/>
      <c r="O128" s="110"/>
      <c r="P128" s="15"/>
      <c r="Q128" s="15"/>
      <c r="R128" s="15"/>
      <c r="S128" s="15"/>
      <c r="T128" s="13"/>
      <c r="U128" s="112"/>
      <c r="V128" s="15"/>
      <c r="W128" s="15"/>
      <c r="X128" s="15"/>
      <c r="Y128" s="13"/>
      <c r="Z128" s="15"/>
      <c r="AA128" s="15"/>
      <c r="AB128" s="15"/>
      <c r="AC128" s="15"/>
      <c r="AD128" s="15"/>
    </row>
    <row r="129" spans="2:30" ht="14.4" x14ac:dyDescent="0.3">
      <c r="B129" s="142"/>
      <c r="C129" s="142"/>
      <c r="D129" s="142"/>
      <c r="E129" s="143"/>
      <c r="F129" s="13"/>
      <c r="G129" s="110"/>
      <c r="H129" s="110"/>
      <c r="I129" s="110"/>
      <c r="J129" s="110"/>
      <c r="K129" s="110"/>
      <c r="L129" s="110"/>
      <c r="M129" s="111"/>
      <c r="N129" s="110"/>
      <c r="O129" s="110"/>
      <c r="P129" s="110"/>
      <c r="Q129" s="110"/>
      <c r="R129" s="110"/>
      <c r="S129" s="15"/>
      <c r="T129" s="13"/>
      <c r="U129" s="112"/>
      <c r="V129" s="15"/>
      <c r="W129" s="15"/>
      <c r="X129" s="15"/>
      <c r="Y129" s="13"/>
      <c r="Z129" s="15"/>
      <c r="AA129" s="15"/>
      <c r="AB129" s="15"/>
      <c r="AC129" s="15"/>
      <c r="AD129" s="15"/>
    </row>
    <row r="130" spans="2:30" ht="14.4" x14ac:dyDescent="0.3">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4" x14ac:dyDescent="0.3">
      <c r="B131" s="142"/>
      <c r="C131" s="142"/>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4" x14ac:dyDescent="0.3">
      <c r="B132" s="142"/>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4" x14ac:dyDescent="0.3">
      <c r="B133" s="143"/>
      <c r="C133" s="143"/>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4" x14ac:dyDescent="0.3">
      <c r="B134" s="143"/>
      <c r="C134" s="142"/>
      <c r="D134" s="144"/>
      <c r="E134" s="145"/>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4" x14ac:dyDescent="0.3">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4" x14ac:dyDescent="0.3">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4" x14ac:dyDescent="0.3">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4" x14ac:dyDescent="0.3">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4" x14ac:dyDescent="0.3">
      <c r="B139" s="142"/>
      <c r="C139" s="142"/>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4" x14ac:dyDescent="0.3">
      <c r="B140" s="142"/>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4" x14ac:dyDescent="0.3">
      <c r="B141" s="143"/>
      <c r="C141" s="143"/>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4" x14ac:dyDescent="0.3">
      <c r="B142" s="143"/>
      <c r="C142" s="142"/>
      <c r="D142" s="142"/>
      <c r="E142" s="143"/>
      <c r="F142" s="13"/>
      <c r="G142" s="110"/>
      <c r="H142" s="110"/>
      <c r="I142" s="110"/>
      <c r="J142" s="110"/>
      <c r="K142" s="110"/>
      <c r="L142" s="110"/>
      <c r="M142" s="111"/>
      <c r="N142" s="110"/>
      <c r="O142" s="110"/>
      <c r="P142" s="110"/>
      <c r="Q142" s="110"/>
      <c r="R142" s="110"/>
      <c r="S142" s="110"/>
      <c r="T142" s="111"/>
      <c r="U142" s="112"/>
      <c r="V142" s="15"/>
      <c r="W142" s="15"/>
      <c r="X142" s="15"/>
      <c r="Y142" s="13"/>
      <c r="Z142" s="15"/>
      <c r="AA142" s="15"/>
      <c r="AB142" s="15"/>
      <c r="AC142" s="15"/>
      <c r="AD142" s="15"/>
    </row>
    <row r="143" spans="2:30" ht="14.4" x14ac:dyDescent="0.3">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ht="14.4" x14ac:dyDescent="0.3">
      <c r="B144" s="142"/>
      <c r="C144" s="142"/>
      <c r="D144" s="142"/>
      <c r="E144" s="143"/>
      <c r="F144" s="13"/>
      <c r="G144" s="110"/>
      <c r="H144" s="110"/>
      <c r="I144" s="110"/>
      <c r="J144" s="110"/>
      <c r="K144" s="110"/>
      <c r="L144" s="110"/>
      <c r="M144" s="111"/>
      <c r="N144" s="110"/>
      <c r="O144" s="110"/>
      <c r="P144" s="110"/>
      <c r="Q144" s="110"/>
      <c r="R144" s="110"/>
      <c r="S144" s="110"/>
      <c r="T144" s="111"/>
      <c r="U144" s="141"/>
      <c r="V144" s="15"/>
      <c r="W144" s="15"/>
      <c r="X144" s="15"/>
      <c r="Y144" s="13"/>
      <c r="Z144" s="15"/>
      <c r="AA144" s="15"/>
      <c r="AB144" s="15"/>
      <c r="AC144" s="15"/>
      <c r="AD144" s="15"/>
    </row>
    <row r="145" spans="2:5" x14ac:dyDescent="0.25">
      <c r="B145" s="146"/>
      <c r="C145" s="146"/>
      <c r="D145" s="146"/>
      <c r="E145" s="147"/>
    </row>
    <row r="146" spans="2:5" x14ac:dyDescent="0.25">
      <c r="B146" s="146"/>
      <c r="C146" s="146"/>
      <c r="D146" s="146"/>
      <c r="E146" s="147"/>
    </row>
    <row r="147" spans="2:5" x14ac:dyDescent="0.25">
      <c r="B147" s="146"/>
      <c r="C147" s="146"/>
      <c r="D147" s="146"/>
      <c r="E147" s="147"/>
    </row>
    <row r="148" spans="2:5" x14ac:dyDescent="0.25">
      <c r="B148" s="146"/>
      <c r="C148" s="147"/>
      <c r="D148" s="146"/>
      <c r="E148" s="147"/>
    </row>
    <row r="149" spans="2:5" x14ac:dyDescent="0.25">
      <c r="B149" s="147"/>
      <c r="C149" s="147"/>
      <c r="D149" s="146"/>
      <c r="E149" s="147"/>
    </row>
    <row r="150" spans="2:5" x14ac:dyDescent="0.25">
      <c r="B150" s="147"/>
      <c r="C150" s="146"/>
      <c r="D150" s="146"/>
      <c r="E150" s="147"/>
    </row>
    <row r="151" spans="2:5" x14ac:dyDescent="0.25">
      <c r="B151" s="146"/>
      <c r="C151" s="146"/>
      <c r="D151" s="146"/>
      <c r="E151" s="147"/>
    </row>
    <row r="152" spans="2:5" x14ac:dyDescent="0.25">
      <c r="B152" s="146"/>
      <c r="C152" s="146"/>
      <c r="D152" s="146"/>
      <c r="E152" s="147"/>
    </row>
    <row r="153" spans="2:5" x14ac:dyDescent="0.25">
      <c r="B153" s="146"/>
      <c r="C153" s="146"/>
      <c r="D153" s="146"/>
      <c r="E153" s="147"/>
    </row>
    <row r="154" spans="2:5" x14ac:dyDescent="0.25">
      <c r="B154" s="146"/>
      <c r="C154" s="146"/>
      <c r="D154" s="146"/>
      <c r="E154" s="147"/>
    </row>
    <row r="155" spans="2:5" x14ac:dyDescent="0.25">
      <c r="B155" s="146"/>
      <c r="C155" s="146"/>
      <c r="D155" s="146"/>
      <c r="E155" s="147"/>
    </row>
    <row r="156" spans="2:5" x14ac:dyDescent="0.25">
      <c r="B156" s="146"/>
      <c r="C156" s="147"/>
      <c r="D156" s="146"/>
      <c r="E156" s="147"/>
    </row>
    <row r="157" spans="2:5" x14ac:dyDescent="0.25">
      <c r="B157" s="147"/>
      <c r="C157" s="147"/>
      <c r="D157" s="146"/>
      <c r="E157" s="147"/>
    </row>
    <row r="158" spans="2:5" x14ac:dyDescent="0.25">
      <c r="B158" s="147"/>
      <c r="C158" s="146"/>
      <c r="D158" s="146"/>
      <c r="E158" s="147"/>
    </row>
    <row r="159" spans="2:5" x14ac:dyDescent="0.25">
      <c r="B159" s="146"/>
      <c r="C159" s="146"/>
      <c r="D159" s="146"/>
      <c r="E159" s="147"/>
    </row>
    <row r="160" spans="2:5" x14ac:dyDescent="0.25">
      <c r="B160" s="146"/>
      <c r="C160" s="146"/>
      <c r="D160" s="146"/>
      <c r="E160" s="147"/>
    </row>
    <row r="161" spans="2:5" x14ac:dyDescent="0.25">
      <c r="B161" s="146"/>
      <c r="C161" s="146"/>
      <c r="D161" s="146"/>
      <c r="E161" s="147"/>
    </row>
    <row r="162" spans="2:5" x14ac:dyDescent="0.25">
      <c r="B162" s="146"/>
      <c r="C162" s="146"/>
      <c r="D162" s="146"/>
      <c r="E162" s="147"/>
    </row>
    <row r="163" spans="2:5" x14ac:dyDescent="0.25">
      <c r="B163" s="146"/>
      <c r="C163" s="146"/>
      <c r="D163" s="146"/>
      <c r="E163" s="147"/>
    </row>
    <row r="164" spans="2:5" x14ac:dyDescent="0.25">
      <c r="B164" s="146"/>
      <c r="C164" s="147"/>
      <c r="D164" s="146"/>
      <c r="E164" s="147"/>
    </row>
    <row r="165" spans="2:5" x14ac:dyDescent="0.25">
      <c r="B165" s="147"/>
      <c r="C165" s="147"/>
      <c r="D165" s="146"/>
      <c r="E165" s="147"/>
    </row>
    <row r="166" spans="2:5" x14ac:dyDescent="0.25">
      <c r="B166" s="147"/>
      <c r="C166" s="146"/>
      <c r="D166" s="146"/>
      <c r="E166" s="147"/>
    </row>
    <row r="167" spans="2:5" x14ac:dyDescent="0.25">
      <c r="B167" s="146"/>
      <c r="C167" s="146"/>
      <c r="D167" s="146"/>
      <c r="E167" s="147"/>
    </row>
    <row r="168" spans="2:5" x14ac:dyDescent="0.25">
      <c r="B168" s="146"/>
      <c r="C168" s="146"/>
      <c r="D168" s="146"/>
      <c r="E168" s="147"/>
    </row>
    <row r="169" spans="2:5" x14ac:dyDescent="0.25">
      <c r="B169" s="146"/>
      <c r="C169" s="146"/>
      <c r="D169" s="146"/>
      <c r="E169" s="147"/>
    </row>
    <row r="170" spans="2:5" x14ac:dyDescent="0.25">
      <c r="B170" s="146"/>
      <c r="C170" s="146"/>
      <c r="D170" s="146"/>
      <c r="E170" s="147"/>
    </row>
    <row r="171" spans="2:5" x14ac:dyDescent="0.25">
      <c r="B171" s="146"/>
      <c r="D171" s="146"/>
      <c r="E171" s="147"/>
    </row>
    <row r="172" spans="2:5" x14ac:dyDescent="0.25">
      <c r="D172" s="146"/>
      <c r="E172" s="147"/>
    </row>
    <row r="173" spans="2:5" x14ac:dyDescent="0.25">
      <c r="D173" s="146"/>
      <c r="E173" s="147"/>
    </row>
    <row r="174" spans="2:5" x14ac:dyDescent="0.25">
      <c r="D174" s="146"/>
      <c r="E174" s="147"/>
    </row>
  </sheetData>
  <mergeCells count="1">
    <mergeCell ref="D11:E11"/>
  </mergeCells>
  <conditionalFormatting sqref="X73:X6618 X12:X25">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2022-05-11T02:39:43Z</dcterms:created>
  <dcterms:modified xsi:type="dcterms:W3CDTF">2022-05-11T02:41:01Z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{A6068724-4C97-4879-9D99-9D202BFAA4A8}</vt:lpwstr>
  </property>
</Properties>
</file>