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Feb 22\Website\"/>
    </mc:Choice>
  </mc:AlternateContent>
  <bookViews>
    <workbookView xWindow="0" yWindow="0" windowWidth="23040" windowHeight="919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<sst xmlns="http://schemas.openxmlformats.org/spreadsheetml/2006/main" count="385" uniqueCount="188">
  <si>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</si>
  <si>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</si>
  <si>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</si>
  <si>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</si>
  <si>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</si>
  <si>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</si>
  <si>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</si>
  <si>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</si>
  <si>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</si>
  <si>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</si>
  <si>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</si>
  <si>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</si>
  <si>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</si>
  <si>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</si>
  <si>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</si>
  <si>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</si>
  <si>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</si>
  <si>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</si>
  <si>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</si>
  <si>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</si>
  <si>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</si>
  <si>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</si>
  <si>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</si>
  <si>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</si>
  <si>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</si>
  <si>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</si>
  <si>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</si>
  <si>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</si>
  <si>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</si>
  <si>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</si>
  <si>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</si>
  <si>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</si>
  <si>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GFLGA</t>
  </si>
  <si>
    <t>MOZG</t>
  </si>
  <si>
    <t>NACGA</t>
  </si>
  <si>
    <t>NCCGA</t>
  </si>
  <si>
    <t>NFNG</t>
  </si>
  <si>
    <t>Hybrid Securities</t>
  </si>
  <si>
    <t>CWNHB</t>
  </si>
  <si>
    <t>QUBHA</t>
  </si>
  <si>
    <t>Converting Preference Shares and Capital Notes</t>
  </si>
  <si>
    <t>AMPPB</t>
  </si>
  <si>
    <t>ANZPE</t>
  </si>
  <si>
    <t>ANZPF</t>
  </si>
  <si>
    <t>ANZPG</t>
  </si>
  <si>
    <t>ANZPH</t>
  </si>
  <si>
    <t>ANZPI</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</si>
  <si>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</si>
  <si>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</si>
  <si>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</si>
  <si>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</si>
  <si>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</si>
  <si>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</si>
  <si>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</si>
  <si>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</si>
  <si>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</si>
  <si>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</si>
  <si>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</si>
  <si>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</si>
  <si>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</si>
  <si>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</si>
  <si>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</si>
  <si>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</si>
  <si>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</si>
  <si>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</si>
  <si>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</si>
  <si>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</si>
  <si>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</si>
  <si>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</si>
  <si>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</si>
  <si>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</si>
  <si>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</si>
  <si>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</si>
  <si>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</si>
  <si>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</si>
  <si>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</si>
  <si>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</si>
  <si>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</si>
  <si>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</si>
  <si>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</si>
  <si>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</si>
  <si>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</si>
  <si>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</si>
  <si>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</si>
  <si>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</si>
  <si>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</si>
  <si>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</si>
  <si>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</si>
  <si>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</si>
  <si>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</si>
  <si>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</si>
  <si>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February 2022</t>
  </si>
  <si>
    <t>Clime Capital Limited</t>
  </si>
  <si>
    <t>Convert Bond 5.25% 30-11-25 Qly Red</t>
  </si>
  <si>
    <t>Qtrly</t>
  </si>
  <si>
    <t>CVC Limited</t>
  </si>
  <si>
    <t>Convert Bond 3-Bbsw+3.75% 22-6-23 Qly Non-Cum Red</t>
  </si>
  <si>
    <t>Flagship Investments Limited</t>
  </si>
  <si>
    <t>Convert Bond 5.50% 01-10-26 Qtly Red Step T-09-24</t>
  </si>
  <si>
    <t>Qrtly</t>
  </si>
  <si>
    <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</si>
  <si>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</si>
  <si>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</si>
  <si>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</si>
  <si>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</si>
  <si>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</si>
  <si>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</si>
  <si>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</si>
  <si>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</si>
  <si>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</si>
  <si>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</si>
  <si>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</si>
  <si>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</si>
  <si>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</si>
  <si>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</si>
  <si>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</si>
  <si>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</si>
  <si>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</si>
  <si>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</si>
  <si>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</si>
  <si>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</si>
  <si>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</si>
  <si>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</si>
  <si>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</si>
  <si>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</si>
  <si>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</si>
  <si>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</si>
  <si>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</si>
  <si>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</si>
  <si>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</si>
  <si>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</si>
  <si>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</si>
  <si>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</si>
  <si>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</si>
  <si>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</si>
  <si>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</si>
  <si>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</si>
  <si>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</si>
  <si>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</si>
  <si>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</si>
  <si>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</si>
  <si>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</si>
  <si>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</si>
  <si>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</si>
  <si>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</si>
  <si>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</si>
  <si>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</si>
  <si>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</si>
  <si>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</si>
  <si>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</si>
  <si>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</si>
  <si>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</si>
  <si>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</si>
  <si>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</si>
  <si>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</si>
  <si>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</si>
  <si>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</si>
  <si>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</si>
  <si>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</si>
  <si>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</si>
  <si>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</si>
  <si>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</si>
  <si>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</si>
  <si>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</si>
  <si>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</si>
  <si>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</si>
  <si>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</si>
  <si>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</si>
  <si>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</si>
  <si>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</si>
  <si>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</si>
  <si>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</si>
  <si>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</si>
  <si>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</si>
  <si>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</si>
  <si>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</si>
  <si>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</si>
  <si>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</si>
  <si>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</si>
  <si>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</si>
  <si>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</si>
  <si>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</si>
  <si>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</si>
  <si>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</si>
  <si>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</si>
  <si>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28 February 2022 </t>
  </si>
  <si>
    <t>The coupon data has been sourced from Bloomberg using the Coupon function as at 28 February 2022</t>
  </si>
  <si>
    <t>All values are as at Feb-22.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</si>
</sst>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4536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904922"/>
          <a:ext cx="765333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42568"/>
          <a:ext cx="962024" cy="62414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4989" y="495637"/>
          <a:ext cx="590391" cy="64989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832808" y="13280112"/>
          <a:ext cx="387067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Feb%2022/website-asx-hybrids-monthly-report-feb-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44593</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sheetData>
      <sheetData sheetId="11">
        <row r="4">
          <cell r="A4" t="str">
            <v>CAMG</v>
          </cell>
          <cell r="B4" t="str">
            <v>CAMAU Corp</v>
          </cell>
          <cell r="C4" t="e">
            <v>#VALUE!</v>
          </cell>
          <cell r="D4">
            <v>5.2499999999999998E-2</v>
          </cell>
          <cell r="E4" t="str">
            <v>Qtrly</v>
          </cell>
          <cell r="F4">
            <v>44530</v>
          </cell>
        </row>
        <row r="5">
          <cell r="A5" t="str">
            <v>CVCG</v>
          </cell>
          <cell r="B5" t="str">
            <v>CVCAU F 06/22/2023 Corp</v>
          </cell>
          <cell r="C5">
            <v>6.4695000000000003E-2</v>
          </cell>
          <cell r="D5">
            <v>3.8177000000000003E-2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7.1319999999999995E-2</v>
          </cell>
          <cell r="D8">
            <v>3.9650999999999999E-2</v>
          </cell>
          <cell r="E8" t="str">
            <v>S/A</v>
          </cell>
          <cell r="F8" t="str">
            <v>N/A</v>
          </cell>
        </row>
        <row r="9">
          <cell r="A9" t="str">
            <v>CWNHB</v>
          </cell>
          <cell r="B9" t="str">
            <v>CWNAU 0 04/23/2075 REGS Corp</v>
          </cell>
          <cell r="C9">
            <v>6.6765999999999992E-2</v>
          </cell>
          <cell r="D9">
            <v>4.0612000000000002E-2</v>
          </cell>
          <cell r="E9" t="str">
            <v>Qtrly</v>
          </cell>
          <cell r="F9">
            <v>44400</v>
          </cell>
        </row>
        <row r="10">
          <cell r="A10" t="str">
            <v>QUBHA</v>
          </cell>
          <cell r="B10" t="str">
            <v>QUBAU 0 10/05/2023 REGS Corp</v>
          </cell>
          <cell r="C10">
            <v>3.7041999999999999E-2</v>
          </cell>
          <cell r="D10">
            <v>3.9650000000000005E-2</v>
          </cell>
          <cell r="E10" t="str">
            <v>Qtrly</v>
          </cell>
          <cell r="F10">
            <v>45204</v>
          </cell>
        </row>
        <row r="11">
          <cell r="A11" t="str">
            <v>AMPPB</v>
          </cell>
          <cell r="B11" t="str">
            <v>EP058279@EXCH Pfd</v>
          </cell>
          <cell r="C11">
            <v>5.7259999999999998E-2</v>
          </cell>
          <cell r="D11">
            <v>4.5649999999999996E-2</v>
          </cell>
          <cell r="E11" t="str">
            <v>Qtrly</v>
          </cell>
          <cell r="F11">
            <v>46007</v>
          </cell>
        </row>
        <row r="12">
          <cell r="A12" t="str">
            <v>ANZPE</v>
          </cell>
          <cell r="B12" t="str">
            <v>EP045620@EXCH Pfd</v>
          </cell>
          <cell r="C12">
            <v>0.15362000000000001</v>
          </cell>
          <cell r="D12">
            <v>3.2850000000000004E-2</v>
          </cell>
          <cell r="E12" t="str">
            <v>S/A</v>
          </cell>
          <cell r="F12">
            <v>44644</v>
          </cell>
        </row>
        <row r="13">
          <cell r="A13" t="str">
            <v>ANZPF</v>
          </cell>
          <cell r="B13" t="str">
            <v>EP048015@EXCH Pfd</v>
          </cell>
          <cell r="C13">
            <v>2.392E-2</v>
          </cell>
          <cell r="D13">
            <v>3.635E-2</v>
          </cell>
          <cell r="E13" t="str">
            <v>S/A</v>
          </cell>
          <cell r="F13">
            <v>45009</v>
          </cell>
        </row>
        <row r="14">
          <cell r="A14" t="str">
            <v>ANZPG</v>
          </cell>
          <cell r="B14" t="str">
            <v>Ep051369@EXCH Pfd</v>
          </cell>
          <cell r="C14">
            <v>3.279E-2</v>
          </cell>
          <cell r="D14">
            <v>4.7649999999999998E-2</v>
          </cell>
          <cell r="E14" t="str">
            <v>Qtrly</v>
          </cell>
          <cell r="F14">
            <v>45371</v>
          </cell>
        </row>
        <row r="15">
          <cell r="A15" t="str">
            <v>ANZPH</v>
          </cell>
          <cell r="B15" t="str">
            <v>EP053385@EXCH Pfd</v>
          </cell>
          <cell r="C15">
            <v>3.6859999999999997E-2</v>
          </cell>
          <cell r="D15">
            <v>3.8649999999999997E-2</v>
          </cell>
          <cell r="E15" t="str">
            <v>Qtrly</v>
          </cell>
          <cell r="F15">
            <v>45736</v>
          </cell>
        </row>
        <row r="16">
          <cell r="A16" t="str">
            <v>ANZPI</v>
          </cell>
          <cell r="B16" t="str">
            <v>EP059864@EXCH Pfd</v>
          </cell>
          <cell r="C16">
            <v>4.5990000000000003E-2</v>
          </cell>
          <cell r="D16">
            <v>3.065E-2</v>
          </cell>
          <cell r="E16" t="str">
            <v>Qtrly</v>
          </cell>
          <cell r="F16">
            <v>46832</v>
          </cell>
        </row>
        <row r="17">
          <cell r="A17" t="str">
            <v>AYUPA</v>
          </cell>
          <cell r="B17" t="str">
            <v>EP059699@EXCH Pfd</v>
          </cell>
          <cell r="C17">
            <v>5.0220000000000001E-2</v>
          </cell>
          <cell r="D17">
            <v>0.05</v>
          </cell>
          <cell r="E17" t="str">
            <v>S/A</v>
          </cell>
          <cell r="F17" t="str">
            <v>N/A</v>
          </cell>
        </row>
        <row r="18">
          <cell r="A18" t="str">
            <v>BENPG</v>
          </cell>
          <cell r="B18" t="str">
            <v>EP053789@EXCH Pfd</v>
          </cell>
          <cell r="C18">
            <v>3.703E-2</v>
          </cell>
          <cell r="D18">
            <v>3.8115000000000003E-2</v>
          </cell>
          <cell r="E18" t="str">
            <v>Qtrly</v>
          </cell>
          <cell r="F18">
            <v>45456</v>
          </cell>
        </row>
        <row r="19">
          <cell r="A19" t="str">
            <v>BENPH</v>
          </cell>
          <cell r="B19" t="str">
            <v>EP059556@EXCH Pfd</v>
          </cell>
          <cell r="C19">
            <v>5.0720000000000001E-2</v>
          </cell>
          <cell r="D19">
            <v>3.8620999999999996E-2</v>
          </cell>
          <cell r="E19" t="str">
            <v>Qtrly</v>
          </cell>
          <cell r="F19">
            <v>46553</v>
          </cell>
        </row>
        <row r="20">
          <cell r="A20" t="str">
            <v>BOQPE</v>
          </cell>
          <cell r="B20" t="str">
            <v>EP054196@EXCH Pfd</v>
          </cell>
          <cell r="C20">
            <v>3.7929999999999998E-2</v>
          </cell>
          <cell r="D20">
            <v>3.8300000000000001E-2</v>
          </cell>
          <cell r="E20" t="str">
            <v>Qtrly</v>
          </cell>
          <cell r="F20">
            <v>45519</v>
          </cell>
        </row>
        <row r="21">
          <cell r="A21" t="str">
            <v>BOQPF</v>
          </cell>
          <cell r="B21" t="str">
            <v>EP059545@EXCH Pfd</v>
          </cell>
          <cell r="C21">
            <v>5.0279999999999998E-2</v>
          </cell>
          <cell r="D21">
            <v>3.8800000000000001E-2</v>
          </cell>
          <cell r="E21" t="str">
            <v>Qtrly</v>
          </cell>
          <cell r="F21">
            <v>46521</v>
          </cell>
        </row>
        <row r="22">
          <cell r="A22" t="str">
            <v>C2FHA</v>
          </cell>
          <cell r="B22" t="str">
            <v>BO706757@EXCH Corp</v>
          </cell>
          <cell r="C22">
            <v>5.0259999999999999E-2</v>
          </cell>
          <cell r="D22">
            <v>4.3150000000000001E-2</v>
          </cell>
          <cell r="E22" t="str">
            <v>Qtrly</v>
          </cell>
          <cell r="F22">
            <v>46132</v>
          </cell>
        </row>
        <row r="23">
          <cell r="A23" t="str">
            <v>CBAPD</v>
          </cell>
          <cell r="B23" t="str">
            <v>Ep046997@EXCH Pfd</v>
          </cell>
          <cell r="C23">
            <v>2.3709999999999998E-2</v>
          </cell>
          <cell r="D23">
            <v>2.8620999999999997E-2</v>
          </cell>
          <cell r="E23" t="str">
            <v>Qtrly</v>
          </cell>
          <cell r="F23">
            <v>44910</v>
          </cell>
        </row>
        <row r="24">
          <cell r="A24" t="str">
            <v>CBAPF</v>
          </cell>
          <cell r="B24" t="str">
            <v>EP052381@EXCH Pfd</v>
          </cell>
          <cell r="C24">
            <v>1.2880000000000001E-2</v>
          </cell>
          <cell r="D24">
            <v>3.9620999999999996E-2</v>
          </cell>
          <cell r="E24" t="str">
            <v>Qtrly</v>
          </cell>
          <cell r="F24">
            <v>44651</v>
          </cell>
        </row>
        <row r="25">
          <cell r="A25" t="str">
            <v>CBAPG</v>
          </cell>
          <cell r="B25" t="str">
            <v>EP055074@EXCH Pfd</v>
          </cell>
          <cell r="C25">
            <v>3.8290000000000005E-2</v>
          </cell>
          <cell r="D25">
            <v>3.4620999999999999E-2</v>
          </cell>
          <cell r="E25" t="str">
            <v>Qtrly</v>
          </cell>
          <cell r="F25">
            <v>45762</v>
          </cell>
        </row>
        <row r="26">
          <cell r="A26" t="str">
            <v>CBAPH</v>
          </cell>
          <cell r="B26" t="str">
            <v>EP056390@EXCH Pfd</v>
          </cell>
          <cell r="C26">
            <v>3.3489999999999999E-2</v>
          </cell>
          <cell r="D26">
            <v>3.7620999999999995E-2</v>
          </cell>
          <cell r="E26" t="str">
            <v>Qtrly</v>
          </cell>
          <cell r="F26">
            <v>45408</v>
          </cell>
        </row>
        <row r="27">
          <cell r="A27" t="str">
            <v>CBAPI</v>
          </cell>
          <cell r="B27" t="str">
            <v>EP057917@EXCH Pfd</v>
          </cell>
          <cell r="C27">
            <v>4.3979999999999998E-2</v>
          </cell>
          <cell r="D27">
            <v>3.0620999999999999E-2</v>
          </cell>
          <cell r="E27" t="str">
            <v>Qtrly</v>
          </cell>
          <cell r="F27">
            <v>46497</v>
          </cell>
        </row>
        <row r="28">
          <cell r="A28" t="str">
            <v>CBAPJ</v>
          </cell>
          <cell r="B28" t="str">
            <v>EP059762@EXCH Pfd</v>
          </cell>
          <cell r="C28">
            <v>4.3890000000000005E-2</v>
          </cell>
          <cell r="D28">
            <v>2.8121E-2</v>
          </cell>
          <cell r="E28" t="str">
            <v>Qtrly</v>
          </cell>
          <cell r="F28">
            <v>46315</v>
          </cell>
        </row>
        <row r="29">
          <cell r="A29" t="str">
            <v>CGFPA</v>
          </cell>
          <cell r="B29" t="str">
            <v>EP047010@EXCH Pfd</v>
          </cell>
          <cell r="C29">
            <v>5.704E-2</v>
          </cell>
          <cell r="D29">
            <v>3.4783000000000001E-2</v>
          </cell>
          <cell r="E29" t="str">
            <v>Qtrly</v>
          </cell>
          <cell r="F29">
            <v>44706</v>
          </cell>
        </row>
        <row r="30">
          <cell r="A30" t="str">
            <v>CGFPB</v>
          </cell>
          <cell r="B30" t="str">
            <v>EP052422@EXCH Pfd</v>
          </cell>
          <cell r="C30">
            <v>3.1509999999999996E-2</v>
          </cell>
          <cell r="D30">
            <v>4.4755000000000003E-2</v>
          </cell>
          <cell r="E30" t="str">
            <v>Qtrly</v>
          </cell>
          <cell r="F30">
            <v>45068</v>
          </cell>
        </row>
        <row r="31">
          <cell r="A31" t="str">
            <v>CGFPC</v>
          </cell>
          <cell r="B31" t="str">
            <v>EP059465@EXCH Pfd</v>
          </cell>
          <cell r="C31">
            <v>5.024E-2</v>
          </cell>
          <cell r="D31">
            <v>4.6782999999999998E-2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IAGPD</v>
          </cell>
          <cell r="B33" t="str">
            <v>EP051945@EXCH Pfd</v>
          </cell>
          <cell r="C33">
            <v>2.7859999999999999E-2</v>
          </cell>
          <cell r="D33">
            <v>4.7621000000000004E-2</v>
          </cell>
          <cell r="E33" t="str">
            <v>Qtrly</v>
          </cell>
          <cell r="F33">
            <v>45092</v>
          </cell>
        </row>
        <row r="34">
          <cell r="A34" t="str">
            <v>GC1PA</v>
          </cell>
          <cell r="B34" t="str">
            <v>BM200756@EXCH Corp</v>
          </cell>
          <cell r="C34" t="e">
            <v>#VALUE!</v>
          </cell>
          <cell r="D34">
            <v>5.5999999999999994E-2</v>
          </cell>
          <cell r="E34" t="str">
            <v>S/A</v>
          </cell>
          <cell r="F34">
            <v>47756</v>
          </cell>
        </row>
        <row r="35">
          <cell r="A35" t="str">
            <v>GFLGA</v>
          </cell>
          <cell r="B35" t="str">
            <v>N/A</v>
          </cell>
          <cell r="C35" t="e">
            <v>#VALUE!</v>
          </cell>
          <cell r="D35">
            <v>5.5E-2</v>
          </cell>
          <cell r="E35" t="str">
            <v>Qtrly</v>
          </cell>
          <cell r="F35">
            <v>45619</v>
          </cell>
        </row>
        <row r="36">
          <cell r="A36" t="str">
            <v>LFSPA</v>
          </cell>
          <cell r="B36" t="str">
            <v>EP059972@EXCH Pfd</v>
          </cell>
          <cell r="C36">
            <v>6.6460000000000005E-2</v>
          </cell>
          <cell r="D36">
            <v>4.8250000000000001E-2</v>
          </cell>
          <cell r="E36" t="str">
            <v>Qtrly</v>
          </cell>
          <cell r="F36">
            <v>46322</v>
          </cell>
        </row>
        <row r="37">
          <cell r="A37" t="str">
            <v>MBLPC</v>
          </cell>
          <cell r="B37" t="str">
            <v>EP058611@EXCH Pfd</v>
          </cell>
          <cell r="C37">
            <v>4.4229999999999998E-2</v>
          </cell>
          <cell r="D37">
            <v>4.7685999999999999E-2</v>
          </cell>
          <cell r="E37" t="str">
            <v>Qtrly</v>
          </cell>
          <cell r="F37" t="str">
            <v>N/A</v>
          </cell>
        </row>
        <row r="38">
          <cell r="A38" t="str">
            <v>MBLPD</v>
          </cell>
          <cell r="B38" t="str">
            <v>EP059963@EXCH Pfd</v>
          </cell>
          <cell r="C38">
            <v>4.9500000000000002E-2</v>
          </cell>
          <cell r="D38">
            <v>3.0350000000000002E-2</v>
          </cell>
          <cell r="E38" t="str">
            <v>Qtrly</v>
          </cell>
          <cell r="F38">
            <v>47003</v>
          </cell>
        </row>
        <row r="39">
          <cell r="A39" t="str">
            <v>MQGPC</v>
          </cell>
          <cell r="B39" t="str">
            <v>EP055279@EXCH Pfd</v>
          </cell>
          <cell r="C39">
            <v>4.1210000000000004E-2</v>
          </cell>
          <cell r="D39">
            <v>4.0620999999999997E-2</v>
          </cell>
          <cell r="E39" t="str">
            <v>Qtrly</v>
          </cell>
          <cell r="F39">
            <v>45642</v>
          </cell>
        </row>
        <row r="40">
          <cell r="A40" t="str">
            <v>MQGPD</v>
          </cell>
          <cell r="B40" t="str">
            <v>EP056779@EXCH Pfd</v>
          </cell>
          <cell r="C40">
            <v>4.4310000000000002E-2</v>
          </cell>
          <cell r="D40">
            <v>4.2118000000000003E-2</v>
          </cell>
          <cell r="E40" t="str">
            <v>Qtrly</v>
          </cell>
          <cell r="F40">
            <v>46275</v>
          </cell>
        </row>
        <row r="41">
          <cell r="A41" t="str">
            <v>MQGPE</v>
          </cell>
          <cell r="B41" t="str">
            <v>EP059759@EXCH Pfd</v>
          </cell>
          <cell r="C41">
            <v>4.8979999999999996E-2</v>
          </cell>
          <cell r="D41">
            <v>2.9649999999999999E-2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v>7.6300000000000005E-3</v>
          </cell>
          <cell r="D43">
            <v>5.0172999999999995E-2</v>
          </cell>
          <cell r="E43" t="str">
            <v>Qtrly</v>
          </cell>
          <cell r="F43">
            <v>44749</v>
          </cell>
        </row>
        <row r="44">
          <cell r="A44" t="str">
            <v>NABPE</v>
          </cell>
          <cell r="B44" t="str">
            <v>AM439612@BVAL Corp</v>
          </cell>
          <cell r="C44">
            <v>2.9405000000000001E-2</v>
          </cell>
          <cell r="D44">
            <v>2.265E-2</v>
          </cell>
          <cell r="E44" t="str">
            <v>Qtrly</v>
          </cell>
          <cell r="F44">
            <v>45189</v>
          </cell>
        </row>
        <row r="45">
          <cell r="A45" t="str">
            <v>NABPF</v>
          </cell>
          <cell r="B45" t="str">
            <v>EP056749@EXCH Pfd</v>
          </cell>
          <cell r="C45">
            <v>4.3200000000000002E-2</v>
          </cell>
          <cell r="D45">
            <v>4.0704000000000004E-2</v>
          </cell>
          <cell r="E45" t="str">
            <v>Qtrly</v>
          </cell>
          <cell r="F45">
            <v>46190</v>
          </cell>
        </row>
        <row r="46">
          <cell r="A46" t="str">
            <v>NABPH</v>
          </cell>
          <cell r="B46" t="str">
            <v>EP059657@EXCH Pfd</v>
          </cell>
          <cell r="C46">
            <v>4.7100000000000003E-2</v>
          </cell>
          <cell r="D46">
            <v>3.5704E-2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6.8809999999999996E-2</v>
          </cell>
          <cell r="D49">
            <v>4.9446000000000004E-2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v>1.1310000000000001E-2</v>
          </cell>
          <cell r="D51">
            <v>4.1703999999999998E-2</v>
          </cell>
          <cell r="E51" t="str">
            <v>Qtrly</v>
          </cell>
          <cell r="F51">
            <v>44729</v>
          </cell>
        </row>
        <row r="52">
          <cell r="A52" t="str">
            <v>SUNPG</v>
          </cell>
          <cell r="B52" t="str">
            <v>Ep053909@EXCH Pfd</v>
          </cell>
          <cell r="C52">
            <v>3.6970000000000003E-2</v>
          </cell>
          <cell r="D52">
            <v>3.7203999999999994E-2</v>
          </cell>
          <cell r="E52" t="str">
            <v>Qtrly</v>
          </cell>
          <cell r="F52">
            <v>45460</v>
          </cell>
        </row>
        <row r="53">
          <cell r="A53" t="str">
            <v>SUNPH</v>
          </cell>
          <cell r="B53" t="str">
            <v>EP058119@EXCH Pfd</v>
          </cell>
          <cell r="C53">
            <v>4.6969999999999998E-2</v>
          </cell>
          <cell r="D53">
            <v>3.0703999999999999E-2</v>
          </cell>
          <cell r="E53" t="str">
            <v>Qtrly</v>
          </cell>
          <cell r="F53">
            <v>46190</v>
          </cell>
        </row>
        <row r="54">
          <cell r="A54" t="str">
            <v>SUNPI</v>
          </cell>
          <cell r="B54" t="str">
            <v>EP059968@EXCH Pfd</v>
          </cell>
          <cell r="C54">
            <v>4.8989999999999999E-2</v>
          </cell>
          <cell r="D54">
            <v>2.90704E-2</v>
          </cell>
          <cell r="E54" t="str">
            <v>Qtrly</v>
          </cell>
          <cell r="F54">
            <v>46921</v>
          </cell>
        </row>
        <row r="55">
          <cell r="A55" t="str">
            <v>URFPA</v>
          </cell>
          <cell r="B55" t="str">
            <v>URFAU 6.25 PERP pfd</v>
          </cell>
          <cell r="C55">
            <v>9.0619999999999992E-2</v>
          </cell>
          <cell r="D55">
            <v>6.25E-2</v>
          </cell>
          <cell r="E55" t="str">
            <v>S/A</v>
          </cell>
          <cell r="F55">
            <v>44927</v>
          </cell>
        </row>
        <row r="56">
          <cell r="A56" t="str">
            <v>WBCPE</v>
          </cell>
          <cell r="B56" t="str">
            <v>EP046008@EXCH Pfd</v>
          </cell>
          <cell r="C56">
            <v>1.4079999999999999E-2</v>
          </cell>
          <cell r="D56">
            <v>3.1122E-2</v>
          </cell>
          <cell r="E56" t="str">
            <v>Qtrly</v>
          </cell>
          <cell r="F56">
            <v>44827</v>
          </cell>
        </row>
        <row r="57">
          <cell r="A57" t="str">
            <v>WBCPI</v>
          </cell>
          <cell r="B57" t="str">
            <v>EP056431@EXCH Pfd</v>
          </cell>
          <cell r="C57">
            <v>3.5750000000000004E-2</v>
          </cell>
          <cell r="D57">
            <v>3.7650000000000003E-2</v>
          </cell>
          <cell r="E57" t="str">
            <v>Qtrly</v>
          </cell>
          <cell r="F57">
            <v>45504</v>
          </cell>
        </row>
        <row r="58">
          <cell r="A58" t="str">
            <v>WBCPH</v>
          </cell>
          <cell r="B58" t="str">
            <v>EP054833@EXCH Pfd</v>
          </cell>
          <cell r="C58">
            <v>3.9890000000000002E-2</v>
          </cell>
          <cell r="D58">
            <v>3.2724999999999997E-2</v>
          </cell>
          <cell r="E58" t="str">
            <v>Qtrly</v>
          </cell>
          <cell r="F58">
            <v>45922</v>
          </cell>
        </row>
        <row r="59">
          <cell r="A59" t="str">
            <v>WBCPJ</v>
          </cell>
          <cell r="B59" t="str">
            <v>EP059606@EXCH Pfd</v>
          </cell>
          <cell r="C59">
            <v>4.4260000000000001E-2</v>
          </cell>
          <cell r="D59">
            <v>3.4724999999999999E-2</v>
          </cell>
          <cell r="E59" t="str">
            <v>Qtrly</v>
          </cell>
          <cell r="F59">
            <v>46468</v>
          </cell>
        </row>
        <row r="60">
          <cell r="A60" t="str">
            <v>WBCPK</v>
          </cell>
          <cell r="B60" t="str">
            <v>EP059960@EXCH Pfd</v>
          </cell>
          <cell r="C60">
            <v>4.8129999999999999E-2</v>
          </cell>
          <cell r="D60">
            <v>2.9686000000000001E-2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3.8115999999999997E-2</v>
          </cell>
          <cell r="D63">
            <v>2.0728E-2</v>
          </cell>
          <cell r="E63" t="str">
            <v>Qtrly</v>
          </cell>
          <cell r="F63">
            <v>45641</v>
          </cell>
        </row>
        <row r="64">
          <cell r="A64" t="str">
            <v>AYUHD</v>
          </cell>
          <cell r="B64" t="str">
            <v>ZR744342@BVAL Corp</v>
          </cell>
          <cell r="C64">
            <v>4.1946999999999998E-2</v>
          </cell>
          <cell r="D64">
            <v>2.2227999999999998E-2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t="e">
            <v>#VALUE!</v>
          </cell>
          <cell r="D66">
            <v>4.2677000000000007E-2</v>
          </cell>
          <cell r="E66" t="str">
            <v>Qtrly</v>
          </cell>
          <cell r="F66">
            <v>44917</v>
          </cell>
        </row>
        <row r="67">
          <cell r="A67" t="str">
            <v>PPCHB</v>
          </cell>
          <cell r="B67" t="str">
            <v>PPCAU 0 10/05/2022 Corp</v>
          </cell>
          <cell r="C67">
            <v>3.9599000000000002E-2</v>
          </cell>
          <cell r="D67">
            <v>4.7149999999999997E-2</v>
          </cell>
          <cell r="E67" t="str">
            <v>Qtrly</v>
          </cell>
          <cell r="F67">
            <v>44839</v>
          </cell>
        </row>
        <row r="68">
          <cell r="A68" t="str">
            <v>Add new AGBs from here</v>
          </cell>
        </row>
        <row r="69">
          <cell r="A69" t="str">
            <v>GSBM22</v>
          </cell>
          <cell r="B69" t="str">
            <v>EJ677668@BVAL Corp</v>
          </cell>
          <cell r="C69">
            <v>1.018E-3</v>
          </cell>
          <cell r="D69">
            <v>5.7500000000000002E-2</v>
          </cell>
          <cell r="E69" t="str">
            <v>S/A</v>
          </cell>
          <cell r="F69">
            <v>44757</v>
          </cell>
        </row>
        <row r="70">
          <cell r="A70" t="str">
            <v>GSBU22</v>
          </cell>
          <cell r="B70" t="str">
            <v>AP442934@BVAL Corp</v>
          </cell>
          <cell r="C70">
            <v>3.0430000000000001E-3</v>
          </cell>
          <cell r="D70">
            <v>2.2499999999999999E-2</v>
          </cell>
          <cell r="E70" t="str">
            <v>S/A</v>
          </cell>
          <cell r="F70">
            <v>44886</v>
          </cell>
        </row>
        <row r="71">
          <cell r="A71" t="str">
            <v>GSBG23</v>
          </cell>
          <cell r="B71" t="str">
            <v>EJ677703@BVAL Corp</v>
          </cell>
          <cell r="C71">
            <v>5.7499999999999999E-3</v>
          </cell>
          <cell r="D71">
            <v>5.5E-2</v>
          </cell>
          <cell r="E71" t="str">
            <v>S/A</v>
          </cell>
          <cell r="F71">
            <v>45037</v>
          </cell>
        </row>
        <row r="72">
          <cell r="A72" t="str">
            <v>GSBG24</v>
          </cell>
          <cell r="B72" t="str">
            <v>ACGBET 2.75 04/21/2024 Govt</v>
          </cell>
          <cell r="C72">
            <v>1.095E-2</v>
          </cell>
          <cell r="D72">
            <v>2.75E-2</v>
          </cell>
          <cell r="E72" t="str">
            <v>S/A</v>
          </cell>
          <cell r="F72">
            <v>45403</v>
          </cell>
        </row>
        <row r="73">
          <cell r="A73" t="str">
            <v>GSBU24</v>
          </cell>
          <cell r="B73" t="str">
            <v>BH786794@BVAL Corp</v>
          </cell>
          <cell r="C73">
            <v>1.4074999999999999E-2</v>
          </cell>
          <cell r="D73">
            <v>2.5000000000000001E-3</v>
          </cell>
          <cell r="E73" t="str">
            <v>S/A</v>
          </cell>
          <cell r="F73">
            <v>45617</v>
          </cell>
        </row>
        <row r="74">
          <cell r="A74" t="str">
            <v>GSBG25</v>
          </cell>
          <cell r="B74" t="str">
            <v>ACGBET 3.25 04/21/2025 Govt</v>
          </cell>
          <cell r="C74">
            <v>1.542E-2</v>
          </cell>
          <cell r="D74">
            <v>3.2500000000000001E-2</v>
          </cell>
          <cell r="E74" t="str">
            <v>S/A</v>
          </cell>
          <cell r="F74">
            <v>45768</v>
          </cell>
        </row>
        <row r="75">
          <cell r="A75" t="str">
            <v>GSBU25</v>
          </cell>
          <cell r="B75" t="str">
            <v>BK497459@BVAL Corp</v>
          </cell>
          <cell r="C75">
            <v>1.6834999999999999E-2</v>
          </cell>
          <cell r="D75">
            <v>2.5000000000000001E-3</v>
          </cell>
          <cell r="E75" t="str">
            <v>S/A</v>
          </cell>
          <cell r="F75">
            <v>45982</v>
          </cell>
        </row>
        <row r="76">
          <cell r="A76" t="str">
            <v>GSBG26</v>
          </cell>
          <cell r="B76" t="str">
            <v>EK115084@BVAL Corp</v>
          </cell>
          <cell r="C76">
            <v>1.7260000000000001E-2</v>
          </cell>
          <cell r="D76">
            <v>4.2500000000000003E-2</v>
          </cell>
          <cell r="E76" t="str">
            <v>S/A</v>
          </cell>
          <cell r="F76">
            <v>46133</v>
          </cell>
        </row>
        <row r="77">
          <cell r="A77" t="str">
            <v>GSBQ26</v>
          </cell>
          <cell r="B77" t="str">
            <v>ZO583399@BVAL Corp</v>
          </cell>
          <cell r="C77">
            <v>1.8030000000000001E-2</v>
          </cell>
          <cell r="D77">
            <v>5.0000000000000001E-3</v>
          </cell>
          <cell r="E77" t="str">
            <v>S/A</v>
          </cell>
          <cell r="F77">
            <v>46286</v>
          </cell>
        </row>
        <row r="78">
          <cell r="A78" t="str">
            <v>GSBG27</v>
          </cell>
          <cell r="B78" t="str">
            <v>EJ677723@BVAL Corp</v>
          </cell>
          <cell r="C78">
            <v>1.8387000000000001E-2</v>
          </cell>
          <cell r="D78">
            <v>4.7500000000000001E-2</v>
          </cell>
          <cell r="E78" t="str">
            <v>S/A</v>
          </cell>
          <cell r="F78">
            <v>46498</v>
          </cell>
        </row>
        <row r="79">
          <cell r="A79" t="str">
            <v>GSBU27</v>
          </cell>
          <cell r="B79" t="str">
            <v>JV719311@BVAL Corp</v>
          </cell>
          <cell r="C79">
            <v>1.9110000000000002E-2</v>
          </cell>
          <cell r="D79">
            <v>2.75E-2</v>
          </cell>
          <cell r="E79" t="str">
            <v>S/A</v>
          </cell>
          <cell r="F79">
            <v>46712</v>
          </cell>
        </row>
        <row r="80">
          <cell r="A80" t="str">
            <v>GSBI28</v>
          </cell>
          <cell r="B80" t="str">
            <v>LW075334@BVAL Corp</v>
          </cell>
          <cell r="C80">
            <v>1.9459999999999998E-2</v>
          </cell>
          <cell r="D80">
            <v>2.2499999999999999E-2</v>
          </cell>
          <cell r="E80" t="str">
            <v>S/A</v>
          </cell>
          <cell r="F80">
            <v>46894</v>
          </cell>
        </row>
        <row r="81">
          <cell r="A81" t="str">
            <v>GSBU28</v>
          </cell>
          <cell r="B81" t="str">
            <v>AM564773@BVAL Corp</v>
          </cell>
          <cell r="C81">
            <v>1.9764999999999998E-2</v>
          </cell>
          <cell r="D81">
            <v>2.75E-2</v>
          </cell>
          <cell r="E81" t="str">
            <v>S/A</v>
          </cell>
          <cell r="F81">
            <v>47078</v>
          </cell>
        </row>
        <row r="82">
          <cell r="A82" t="str">
            <v>GSBG29</v>
          </cell>
          <cell r="B82" t="str">
            <v>AM564773@BVAL Corp</v>
          </cell>
          <cell r="C82">
            <v>1.9994999999999999E-2</v>
          </cell>
          <cell r="D82">
            <v>2.75E-2</v>
          </cell>
          <cell r="E82" t="str">
            <v>S/A</v>
          </cell>
          <cell r="F82">
            <v>47229</v>
          </cell>
        </row>
        <row r="83">
          <cell r="A83" t="str">
            <v>GSBU29</v>
          </cell>
          <cell r="B83" t="str">
            <v>AQ782454@BVAL Corp</v>
          </cell>
          <cell r="C83">
            <v>2.0405000000000003E-2</v>
          </cell>
          <cell r="D83">
            <v>2.75E-2</v>
          </cell>
          <cell r="E83" t="str">
            <v>S/A</v>
          </cell>
          <cell r="F83">
            <v>47443</v>
          </cell>
        </row>
        <row r="84">
          <cell r="A84" t="str">
            <v>GSBI41</v>
          </cell>
          <cell r="B84" t="str">
            <v>AT611531@BVAL Corp</v>
          </cell>
          <cell r="C84">
            <v>2.5312000000000001E-2</v>
          </cell>
          <cell r="D84">
            <v>2.75E-2</v>
          </cell>
          <cell r="E84" t="str">
            <v>S/A</v>
          </cell>
          <cell r="F84">
            <v>51642</v>
          </cell>
        </row>
        <row r="85">
          <cell r="A85" t="str">
            <v>GSBI30</v>
          </cell>
          <cell r="B85" t="str">
            <v>AS904988@BVAL Corp</v>
          </cell>
          <cell r="C85">
            <v>2.061E-2</v>
          </cell>
          <cell r="D85">
            <v>2.5000000000000001E-2</v>
          </cell>
          <cell r="E85" t="str">
            <v>S/A</v>
          </cell>
          <cell r="F85">
            <v>47624</v>
          </cell>
        </row>
        <row r="86">
          <cell r="A86" t="str">
            <v>GSBW30</v>
          </cell>
          <cell r="B86" t="str">
            <v>BJ444170@BVAL Corp</v>
          </cell>
          <cell r="C86">
            <v>2.1004999999999999E-2</v>
          </cell>
          <cell r="D86">
            <v>0.01</v>
          </cell>
          <cell r="E86" t="str">
            <v>S/A</v>
          </cell>
          <cell r="F86">
            <v>47838</v>
          </cell>
        </row>
        <row r="87">
          <cell r="A87" t="str">
            <v>GSBK31</v>
          </cell>
          <cell r="B87" t="str">
            <v>ZS844507@BVAL Corp</v>
          </cell>
          <cell r="C87">
            <v>2.1113E-2</v>
          </cell>
          <cell r="D87">
            <v>1.4999999999999999E-2</v>
          </cell>
          <cell r="E87" t="str">
            <v>S/A</v>
          </cell>
          <cell r="F87">
            <v>48020</v>
          </cell>
        </row>
        <row r="88">
          <cell r="A88" t="str">
            <v>GSBU31</v>
          </cell>
          <cell r="B88" t="str">
            <v>ZO174155@BVAL Corp</v>
          </cell>
          <cell r="C88">
            <v>2.1263000000000001E-2</v>
          </cell>
          <cell r="D88">
            <v>0.01</v>
          </cell>
          <cell r="E88" t="str">
            <v>S/A</v>
          </cell>
          <cell r="F88">
            <v>48173</v>
          </cell>
        </row>
        <row r="89">
          <cell r="A89" t="str">
            <v>GSBI32</v>
          </cell>
          <cell r="B89" t="str">
            <v>ZP562505@BVAL Corp</v>
          </cell>
          <cell r="C89">
            <v>2.1364999999999999E-2</v>
          </cell>
          <cell r="D89">
            <v>1.2500000000000001E-2</v>
          </cell>
          <cell r="E89" t="str">
            <v>S/A</v>
          </cell>
          <cell r="F89">
            <v>48355</v>
          </cell>
        </row>
        <row r="90">
          <cell r="A90" t="str">
            <v>GSBU32</v>
          </cell>
          <cell r="B90" t="str">
            <v>BP046241@BVAL Corp</v>
          </cell>
          <cell r="C90">
            <v>2.1547E-2</v>
          </cell>
          <cell r="D90">
            <v>1.7500000000000002E-2</v>
          </cell>
          <cell r="E90" t="str">
            <v>S/A</v>
          </cell>
          <cell r="F90">
            <v>48539</v>
          </cell>
        </row>
        <row r="91">
          <cell r="A91" t="str">
            <v>GSBG33</v>
          </cell>
          <cell r="B91" t="str">
            <v>EJ944087@BVAL Corp</v>
          </cell>
          <cell r="C91">
            <v>2.1448000000000002E-2</v>
          </cell>
          <cell r="D91">
            <v>4.4999999999999998E-2</v>
          </cell>
          <cell r="E91" t="str">
            <v>S/A</v>
          </cell>
          <cell r="F91">
            <v>48690</v>
          </cell>
        </row>
        <row r="92">
          <cell r="A92" t="str">
            <v>GSBK35</v>
          </cell>
          <cell r="B92" t="str">
            <v>EK823815@BVAL Corp</v>
          </cell>
          <cell r="C92">
            <v>2.266E-2</v>
          </cell>
          <cell r="D92">
            <v>2.75E-2</v>
          </cell>
          <cell r="E92" t="str">
            <v>S/A</v>
          </cell>
          <cell r="F92">
            <v>49481</v>
          </cell>
        </row>
        <row r="93">
          <cell r="A93" t="str">
            <v>GSBG37</v>
          </cell>
          <cell r="B93" t="str">
            <v>EK545078@BVAL Corp</v>
          </cell>
          <cell r="C93">
            <v>2.3399999999999997E-2</v>
          </cell>
          <cell r="D93">
            <v>3.7499999999999999E-2</v>
          </cell>
          <cell r="E93" t="str">
            <v>S/A</v>
          </cell>
          <cell r="F93">
            <v>50151</v>
          </cell>
        </row>
        <row r="94">
          <cell r="A94" t="str">
            <v>GSBK39</v>
          </cell>
          <cell r="B94" t="str">
            <v>QJ175585@BVAL Corp</v>
          </cell>
          <cell r="C94">
            <v>2.4601999999999999E-2</v>
          </cell>
          <cell r="D94">
            <v>3.2500000000000001E-2</v>
          </cell>
          <cell r="E94" t="str">
            <v>S/A</v>
          </cell>
          <cell r="F94">
            <v>50942</v>
          </cell>
        </row>
        <row r="95">
          <cell r="A95" t="str">
            <v>GSBE47</v>
          </cell>
          <cell r="B95" t="str">
            <v>QZ854255@BVAL Corp</v>
          </cell>
          <cell r="C95">
            <v>2.6150000000000003E-2</v>
          </cell>
          <cell r="D95">
            <v>0.03</v>
          </cell>
          <cell r="E95" t="str">
            <v>S/A</v>
          </cell>
          <cell r="F95">
            <v>53772</v>
          </cell>
        </row>
        <row r="96">
          <cell r="A96" t="str">
            <v>GSBK51</v>
          </cell>
          <cell r="B96" t="str">
            <v>BK663216@BVAL Corp</v>
          </cell>
          <cell r="C96">
            <v>2.6200000000000001E-2</v>
          </cell>
          <cell r="D96">
            <v>1.7500000000000002E-2</v>
          </cell>
          <cell r="E96" t="str">
            <v>S/A</v>
          </cell>
          <cell r="F96">
            <v>55325</v>
          </cell>
        </row>
        <row r="97">
          <cell r="A97" t="str">
            <v>GSIQ25</v>
          </cell>
          <cell r="B97" t="str">
            <v>ACGBET 3 09/20/2025 Govt</v>
          </cell>
          <cell r="C97">
            <v>-1.3640000000000001E-2</v>
          </cell>
          <cell r="D97">
            <v>0.03</v>
          </cell>
          <cell r="E97" t="str">
            <v>Qtrly</v>
          </cell>
          <cell r="F97">
            <v>45920</v>
          </cell>
        </row>
        <row r="98">
          <cell r="A98" t="str">
            <v>GSIU27</v>
          </cell>
          <cell r="B98" t="str">
            <v>ACGBET 0.75 11/21/2027 REGS Corp</v>
          </cell>
          <cell r="C98">
            <v>-7.9150000000000002E-3</v>
          </cell>
          <cell r="D98">
            <v>7.4999999999999997E-3</v>
          </cell>
          <cell r="E98" t="str">
            <v>Qtrly</v>
          </cell>
          <cell r="F98">
            <v>46712</v>
          </cell>
        </row>
        <row r="99">
          <cell r="A99" t="str">
            <v>GSIQ30</v>
          </cell>
          <cell r="B99" t="str">
            <v>ACGBET 2.5 09/20/2030 Corp</v>
          </cell>
          <cell r="C99">
            <v>-3.4139999999999999E-3</v>
          </cell>
          <cell r="D99">
            <v>2.5000000000000001E-2</v>
          </cell>
          <cell r="E99" t="str">
            <v>Qtrly</v>
          </cell>
          <cell r="F99">
            <v>47746</v>
          </cell>
        </row>
        <row r="100">
          <cell r="A100" t="str">
            <v>GSIU32</v>
          </cell>
          <cell r="B100" t="str">
            <v>BR150490@BVAL Corp</v>
          </cell>
          <cell r="C100">
            <v>-1.7130000000000001E-3</v>
          </cell>
          <cell r="D100">
            <v>2.5000000000000001E-3</v>
          </cell>
          <cell r="E100" t="str">
            <v>Qtrly</v>
          </cell>
          <cell r="F100">
            <v>48539</v>
          </cell>
        </row>
        <row r="101">
          <cell r="A101" t="str">
            <v>GSIO35</v>
          </cell>
          <cell r="B101" t="str">
            <v>ACGBET 2 08/21/2035 Corp</v>
          </cell>
          <cell r="C101">
            <v>-2.7E-4</v>
          </cell>
          <cell r="D101">
            <v>0.02</v>
          </cell>
          <cell r="E101" t="str">
            <v>Qtrly</v>
          </cell>
          <cell r="F101">
            <v>49542</v>
          </cell>
        </row>
        <row r="102">
          <cell r="A102" t="str">
            <v>GSIC50</v>
          </cell>
          <cell r="B102" t="str">
            <v>ACGBET 1 02/21/2050 Govt</v>
          </cell>
          <cell r="C102">
            <v>4.1320000000000003E-3</v>
          </cell>
          <cell r="D102">
            <v>0.01</v>
          </cell>
          <cell r="E102" t="str">
            <v>Qtrly</v>
          </cell>
          <cell r="F102">
            <v>54840</v>
          </cell>
        </row>
        <row r="103">
          <cell r="A103" t="str">
            <v>GSIO40</v>
          </cell>
          <cell r="B103" t="str">
            <v>ACGBET 1.25 08/21/2040 REGS Corp</v>
          </cell>
          <cell r="C103">
            <v>2.532E-3</v>
          </cell>
          <cell r="D103">
            <v>1.2500000000000001E-2</v>
          </cell>
          <cell r="E103" t="str">
            <v>Qtrly</v>
          </cell>
          <cell r="F103">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26.3096</v>
          </cell>
          <cell r="C4">
            <v>26.958504732919302</v>
          </cell>
          <cell r="D4">
            <v>625</v>
          </cell>
          <cell r="E4">
            <v>0.25589340718576598</v>
          </cell>
          <cell r="F4">
            <v>0.26204712387055301</v>
          </cell>
          <cell r="G4">
            <v>299294.52289119997</v>
          </cell>
          <cell r="H4">
            <v>185335.10130879999</v>
          </cell>
        </row>
        <row r="5">
          <cell r="A5" t="str">
            <v>ANZPE</v>
          </cell>
          <cell r="B5">
            <v>6.9448116325182001</v>
          </cell>
          <cell r="C5">
            <v>7.5108343480653303</v>
          </cell>
          <cell r="D5">
            <v>1513</v>
          </cell>
          <cell r="E5">
            <v>6.8863973212136706E-2</v>
          </cell>
          <cell r="F5">
            <v>7.4441160112392504E-2</v>
          </cell>
          <cell r="G5">
            <v>441945.23422670102</v>
          </cell>
          <cell r="H5">
            <v>381864.02277461899</v>
          </cell>
        </row>
        <row r="6">
          <cell r="A6" t="str">
            <v>ANZPF</v>
          </cell>
          <cell r="B6">
            <v>10.7160818713451</v>
          </cell>
          <cell r="C6">
            <v>10.013752515080901</v>
          </cell>
          <cell r="D6">
            <v>1026</v>
          </cell>
          <cell r="E6">
            <v>0.103374681007535</v>
          </cell>
          <cell r="F6">
            <v>9.66192283146102E-2</v>
          </cell>
          <cell r="G6">
            <v>263227.12351461902</v>
          </cell>
          <cell r="H6">
            <v>276452.589989278</v>
          </cell>
        </row>
        <row r="7">
          <cell r="A7" t="str">
            <v>ANZPG</v>
          </cell>
          <cell r="B7">
            <v>14.4971544715447</v>
          </cell>
          <cell r="C7">
            <v>13.896071747274499</v>
          </cell>
          <cell r="D7">
            <v>1968</v>
          </cell>
          <cell r="E7">
            <v>0.135815903953939</v>
          </cell>
          <cell r="F7">
            <v>0.13017872387358501</v>
          </cell>
          <cell r="G7">
            <v>246936.003732215</v>
          </cell>
          <cell r="H7">
            <v>327439.34633434901</v>
          </cell>
        </row>
        <row r="8">
          <cell r="A8" t="str">
            <v>ANZPH</v>
          </cell>
          <cell r="B8">
            <v>21.542207163601098</v>
          </cell>
          <cell r="C8">
            <v>21.425137508095801</v>
          </cell>
          <cell r="D8">
            <v>1033</v>
          </cell>
          <cell r="E8">
            <v>0.20265368347895399</v>
          </cell>
          <cell r="F8">
            <v>0.20155750319283899</v>
          </cell>
          <cell r="G8">
            <v>283681.52373378503</v>
          </cell>
          <cell r="H8">
            <v>213205.135498547</v>
          </cell>
        </row>
        <row r="9">
          <cell r="A9" t="str">
            <v>ANZPI</v>
          </cell>
          <cell r="B9">
            <v>18.200581135449202</v>
          </cell>
          <cell r="C9">
            <v>17.821894235967399</v>
          </cell>
          <cell r="D9">
            <v>2237</v>
          </cell>
          <cell r="E9">
            <v>0.175776368152435</v>
          </cell>
          <cell r="F9">
            <v>0.17204727141918799</v>
          </cell>
          <cell r="G9">
            <v>248136.56135493901</v>
          </cell>
          <cell r="H9">
            <v>350888.80792936898</v>
          </cell>
        </row>
        <row r="10">
          <cell r="A10" t="str">
            <v>AYUPA</v>
          </cell>
          <cell r="B10">
            <v>52.527407407407402</v>
          </cell>
          <cell r="C10">
            <v>44.822387059024699</v>
          </cell>
          <cell r="D10">
            <v>540</v>
          </cell>
          <cell r="E10">
            <v>0.51509394053525703</v>
          </cell>
          <cell r="F10">
            <v>0.43857006747039101</v>
          </cell>
          <cell r="G10">
            <v>145045.880127777</v>
          </cell>
          <cell r="H10">
            <v>294786.072466666</v>
          </cell>
        </row>
        <row r="11">
          <cell r="A11" t="str">
            <v>BENPG</v>
          </cell>
          <cell r="B11">
            <v>28.336886632825799</v>
          </cell>
          <cell r="C11">
            <v>25.899281797298801</v>
          </cell>
          <cell r="D11">
            <v>591</v>
          </cell>
          <cell r="E11">
            <v>0.27205999119811403</v>
          </cell>
          <cell r="F11">
            <v>0.24863617751537501</v>
          </cell>
          <cell r="G11">
            <v>275385.04592385702</v>
          </cell>
          <cell r="H11">
            <v>116399.136879864</v>
          </cell>
        </row>
        <row r="12">
          <cell r="A12" t="str">
            <v>BENPH</v>
          </cell>
          <cell r="B12">
            <v>22.9191324554609</v>
          </cell>
          <cell r="C12">
            <v>24.3796097631555</v>
          </cell>
          <cell r="D12">
            <v>1291</v>
          </cell>
          <cell r="E12">
            <v>0.21923833457992001</v>
          </cell>
          <cell r="F12">
            <v>0.23285622499459499</v>
          </cell>
          <cell r="G12">
            <v>234778.034408985</v>
          </cell>
          <cell r="H12">
            <v>231424.59985205199</v>
          </cell>
        </row>
        <row r="13">
          <cell r="A13" t="str">
            <v>BOQPE</v>
          </cell>
          <cell r="B13">
            <v>28.266205837173601</v>
          </cell>
          <cell r="C13">
            <v>29.7361859703995</v>
          </cell>
          <cell r="D13">
            <v>651</v>
          </cell>
          <cell r="E13">
            <v>0.272638266824548</v>
          </cell>
          <cell r="F13">
            <v>0.28681514386102902</v>
          </cell>
          <cell r="G13">
            <v>186256.980304147</v>
          </cell>
          <cell r="H13">
            <v>142436.16466666601</v>
          </cell>
        </row>
        <row r="14">
          <cell r="A14" t="str">
            <v>BOQPF</v>
          </cell>
          <cell r="B14">
            <v>23.673089700996599</v>
          </cell>
          <cell r="C14">
            <v>24.115391131747302</v>
          </cell>
          <cell r="D14">
            <v>903</v>
          </cell>
          <cell r="E14">
            <v>0.226503858803113</v>
          </cell>
          <cell r="F14">
            <v>0.23056314694595101</v>
          </cell>
          <cell r="G14">
            <v>215823.90043410801</v>
          </cell>
          <cell r="H14">
            <v>182585.08313399699</v>
          </cell>
        </row>
        <row r="15">
          <cell r="A15" t="str">
            <v>CAMG</v>
          </cell>
          <cell r="B15">
            <v>0.27073170731707402</v>
          </cell>
          <cell r="C15">
            <v>0.32823059132596</v>
          </cell>
          <cell r="D15">
            <v>123</v>
          </cell>
          <cell r="E15">
            <v>0.266815914350087</v>
          </cell>
          <cell r="F15">
            <v>0.323465139886009</v>
          </cell>
          <cell r="G15">
            <v>229512.96704878</v>
          </cell>
          <cell r="H15">
            <v>189471.42573170699</v>
          </cell>
        </row>
        <row r="16">
          <cell r="A16" t="str">
            <v>CBAPD</v>
          </cell>
          <cell r="B16">
            <v>6.8130922058074903</v>
          </cell>
          <cell r="C16">
            <v>6.5114627324995196</v>
          </cell>
          <cell r="D16">
            <v>1963</v>
          </cell>
          <cell r="E16">
            <v>6.71324520162251E-2</v>
          </cell>
          <cell r="F16">
            <v>6.41398024572538E-2</v>
          </cell>
          <cell r="G16">
            <v>289987.21556138498</v>
          </cell>
          <cell r="H16">
            <v>397478.87749617902</v>
          </cell>
        </row>
        <row r="17">
          <cell r="A17" t="str">
            <v>CBAPF</v>
          </cell>
          <cell r="B17">
            <v>11.256497797356801</v>
          </cell>
          <cell r="C17">
            <v>10.3198552251803</v>
          </cell>
          <cell r="D17">
            <v>908</v>
          </cell>
          <cell r="E17">
            <v>0.111737686364728</v>
          </cell>
          <cell r="F17">
            <v>0.102469872245169</v>
          </cell>
          <cell r="G17">
            <v>431857.97419383202</v>
          </cell>
          <cell r="H17">
            <v>213351.692705947</v>
          </cell>
        </row>
        <row r="18">
          <cell r="A18" t="str">
            <v>CBAPG</v>
          </cell>
          <cell r="B18">
            <v>14.843279742765199</v>
          </cell>
          <cell r="C18">
            <v>14.801308273864</v>
          </cell>
          <cell r="D18">
            <v>1555</v>
          </cell>
          <cell r="E18">
            <v>0.14164160332235201</v>
          </cell>
          <cell r="F18">
            <v>0.14117597955692199</v>
          </cell>
          <cell r="G18">
            <v>225797.87493376201</v>
          </cell>
          <cell r="H18">
            <v>243272.02752025699</v>
          </cell>
        </row>
        <row r="19">
          <cell r="A19" t="str">
            <v>CBAPH</v>
          </cell>
          <cell r="B19">
            <v>12.314414414414401</v>
          </cell>
          <cell r="C19">
            <v>11.609999901436399</v>
          </cell>
          <cell r="D19">
            <v>1665</v>
          </cell>
          <cell r="E19">
            <v>0.117762829520676</v>
          </cell>
          <cell r="F19">
            <v>0.111019004634259</v>
          </cell>
          <cell r="G19">
            <v>246832.447759759</v>
          </cell>
          <cell r="H19">
            <v>663073.11389069003</v>
          </cell>
        </row>
        <row r="20">
          <cell r="A20" t="str">
            <v>CBAPI</v>
          </cell>
          <cell r="B20">
            <v>14.9923121055651</v>
          </cell>
          <cell r="C20">
            <v>14.8145319792529</v>
          </cell>
          <cell r="D20">
            <v>1743</v>
          </cell>
          <cell r="E20">
            <v>0.14439240038413001</v>
          </cell>
          <cell r="F20">
            <v>0.14268776129889901</v>
          </cell>
          <cell r="G20">
            <v>224496.37703557001</v>
          </cell>
          <cell r="H20">
            <v>294814.82663683302</v>
          </cell>
        </row>
        <row r="21">
          <cell r="A21" t="str">
            <v>CGFPA</v>
          </cell>
          <cell r="B21">
            <v>56.209027777777798</v>
          </cell>
          <cell r="C21">
            <v>68.701130324370894</v>
          </cell>
          <cell r="D21">
            <v>288</v>
          </cell>
          <cell r="E21">
            <v>0.55884736706850502</v>
          </cell>
          <cell r="F21">
            <v>0.68271179177768104</v>
          </cell>
          <cell r="G21">
            <v>264730.498065972</v>
          </cell>
          <cell r="H21">
            <v>98493.743791666595</v>
          </cell>
        </row>
        <row r="22">
          <cell r="A22" t="str">
            <v>CGFPB</v>
          </cell>
          <cell r="B22">
            <v>16.922502250225001</v>
          </cell>
          <cell r="C22">
            <v>16.729043802036902</v>
          </cell>
          <cell r="D22">
            <v>1111</v>
          </cell>
          <cell r="E22">
            <v>0.164230978041248</v>
          </cell>
          <cell r="F22">
            <v>0.16247297931381</v>
          </cell>
          <cell r="G22">
            <v>264458.96445004502</v>
          </cell>
          <cell r="H22">
            <v>170336.782675967</v>
          </cell>
        </row>
        <row r="23">
          <cell r="A23" t="str">
            <v>CGFPC</v>
          </cell>
          <cell r="B23">
            <v>28.768903436988499</v>
          </cell>
          <cell r="C23">
            <v>31.9461611933434</v>
          </cell>
          <cell r="D23">
            <v>611</v>
          </cell>
          <cell r="E23">
            <v>0.27065149483210299</v>
          </cell>
          <cell r="F23">
            <v>0.30026459328958199</v>
          </cell>
          <cell r="G23">
            <v>279413.40331260202</v>
          </cell>
          <cell r="H23">
            <v>257603.69463993399</v>
          </cell>
        </row>
        <row r="24">
          <cell r="A24" t="str">
            <v>CINPA</v>
          </cell>
          <cell r="B24" t="str">
            <v>N/A</v>
          </cell>
          <cell r="C24" t="str">
            <v>N/A</v>
          </cell>
          <cell r="D24" t="str">
            <v>N/A</v>
          </cell>
          <cell r="E24" t="str">
            <v>N/A</v>
          </cell>
          <cell r="F24" t="str">
            <v>N/A</v>
          </cell>
          <cell r="G24" t="str">
            <v>N/A</v>
          </cell>
          <cell r="H24" t="str">
            <v>N/A</v>
          </cell>
        </row>
        <row r="25">
          <cell r="A25" t="str">
            <v>CVCG</v>
          </cell>
          <cell r="B25">
            <v>67.774838709677198</v>
          </cell>
          <cell r="C25">
            <v>69.382707380304794</v>
          </cell>
          <cell r="D25">
            <v>155</v>
          </cell>
          <cell r="E25">
            <v>0.68863733858315701</v>
          </cell>
          <cell r="F25">
            <v>0.70469046252046696</v>
          </cell>
          <cell r="G25">
            <v>334543.59825161198</v>
          </cell>
          <cell r="H25">
            <v>83727.364664516106</v>
          </cell>
        </row>
        <row r="26">
          <cell r="A26" t="str">
            <v>CWNHB</v>
          </cell>
          <cell r="B26">
            <v>36.547689463955599</v>
          </cell>
          <cell r="C26">
            <v>35.162268448505799</v>
          </cell>
          <cell r="D26">
            <v>541</v>
          </cell>
          <cell r="E26">
            <v>0.37600068968380601</v>
          </cell>
          <cell r="F26">
            <v>0.36307398689768999</v>
          </cell>
          <cell r="G26">
            <v>222824.10256192199</v>
          </cell>
          <cell r="H26">
            <v>332300.56911090499</v>
          </cell>
        </row>
        <row r="27">
          <cell r="A27" t="str">
            <v>FSIGA</v>
          </cell>
          <cell r="B27">
            <v>16.478873239436599</v>
          </cell>
          <cell r="C27">
            <v>16.652753514346099</v>
          </cell>
          <cell r="D27">
            <v>71</v>
          </cell>
          <cell r="E27">
            <v>5.6972334965007798</v>
          </cell>
          <cell r="F27">
            <v>5.7635616771829401</v>
          </cell>
          <cell r="G27">
            <v>177283.092253521</v>
          </cell>
          <cell r="H27">
            <v>104872.22859154901</v>
          </cell>
        </row>
        <row r="28">
          <cell r="A28" t="str">
            <v>GFLGA</v>
          </cell>
          <cell r="B28">
            <v>7.1999999999999904</v>
          </cell>
          <cell r="C28">
            <v>8.2986398201750493</v>
          </cell>
          <cell r="D28">
            <v>20</v>
          </cell>
          <cell r="E28">
            <v>2.20307620600969</v>
          </cell>
          <cell r="F28">
            <v>2.5378825245111898</v>
          </cell>
          <cell r="G28">
            <v>57409.565000000002</v>
          </cell>
          <cell r="H28">
            <v>64553.042499999901</v>
          </cell>
        </row>
        <row r="29">
          <cell r="A29" t="str">
            <v>GC1PA</v>
          </cell>
          <cell r="B29">
            <v>68.447191011236001</v>
          </cell>
          <cell r="C29">
            <v>71.669220245659801</v>
          </cell>
          <cell r="D29">
            <v>89</v>
          </cell>
          <cell r="E29">
            <v>6.4478284913481003</v>
          </cell>
          <cell r="F29">
            <v>6.7430121342515603</v>
          </cell>
          <cell r="G29">
            <v>76568.261348314598</v>
          </cell>
          <cell r="H29">
            <v>44062.6404494382</v>
          </cell>
        </row>
        <row r="30">
          <cell r="A30" t="str">
            <v>MBLPC</v>
          </cell>
          <cell r="B30">
            <v>17.4204005934718</v>
          </cell>
          <cell r="C30">
            <v>16.208458300356899</v>
          </cell>
          <cell r="D30">
            <v>1348</v>
          </cell>
          <cell r="E30">
            <v>0.160493279937131</v>
          </cell>
          <cell r="F30">
            <v>0.14932792760305999</v>
          </cell>
          <cell r="G30">
            <v>221582.18302002901</v>
          </cell>
          <cell r="H30">
            <v>327085.76797181001</v>
          </cell>
        </row>
        <row r="31">
          <cell r="A31" t="str">
            <v>MBLPD</v>
          </cell>
          <cell r="B31">
            <v>14.4924381625442</v>
          </cell>
          <cell r="C31">
            <v>15.819590899009199</v>
          </cell>
          <cell r="D31">
            <v>1415</v>
          </cell>
          <cell r="E31">
            <v>0.14266463863680701</v>
          </cell>
          <cell r="F31">
            <v>0.155738083273952</v>
          </cell>
          <cell r="G31">
            <v>240665.51626996399</v>
          </cell>
          <cell r="H31">
            <v>272389.70030247298</v>
          </cell>
        </row>
        <row r="32">
          <cell r="A32" t="str">
            <v>MOZG</v>
          </cell>
          <cell r="B32">
            <v>9.0413043478260793</v>
          </cell>
          <cell r="C32">
            <v>7.8712881908516401</v>
          </cell>
          <cell r="D32">
            <v>46</v>
          </cell>
          <cell r="E32">
            <v>8.3216397717503092</v>
          </cell>
          <cell r="F32">
            <v>7.0776932284783296</v>
          </cell>
          <cell r="G32">
            <v>29650.638782608599</v>
          </cell>
          <cell r="H32">
            <v>41848.432608695599</v>
          </cell>
        </row>
        <row r="33">
          <cell r="A33" t="str">
            <v>IAGPD</v>
          </cell>
          <cell r="B33">
            <v>17.4074590163934</v>
          </cell>
          <cell r="C33">
            <v>20.796059073985901</v>
          </cell>
          <cell r="D33">
            <v>1220</v>
          </cell>
          <cell r="E33">
            <v>0.16748635114083399</v>
          </cell>
          <cell r="F33">
            <v>0.19987061500952699</v>
          </cell>
          <cell r="G33">
            <v>174159.99865491799</v>
          </cell>
          <cell r="H33">
            <v>266486.86790409801</v>
          </cell>
        </row>
        <row r="34">
          <cell r="A34" t="str">
            <v>LFSPA</v>
          </cell>
          <cell r="B34">
            <v>31.641902313624598</v>
          </cell>
          <cell r="C34">
            <v>33.991746126376498</v>
          </cell>
          <cell r="D34">
            <v>389</v>
          </cell>
          <cell r="E34">
            <v>0.31220840584786103</v>
          </cell>
          <cell r="F34">
            <v>0.33538043964581399</v>
          </cell>
          <cell r="G34">
            <v>161423.85958868801</v>
          </cell>
          <cell r="H34">
            <v>189464.06231619499</v>
          </cell>
        </row>
        <row r="35">
          <cell r="A35" t="str">
            <v>MQGPC</v>
          </cell>
          <cell r="B35">
            <v>14.7846025104602</v>
          </cell>
          <cell r="C35">
            <v>14.7045157937371</v>
          </cell>
          <cell r="D35">
            <v>1195</v>
          </cell>
          <cell r="E35">
            <v>0.14058274114691999</v>
          </cell>
          <cell r="F35">
            <v>0.13980330060304999</v>
          </cell>
          <cell r="G35">
            <v>245276.18787029199</v>
          </cell>
          <cell r="H35">
            <v>298040.25256736297</v>
          </cell>
        </row>
        <row r="36">
          <cell r="A36" t="str">
            <v>MQGPD</v>
          </cell>
          <cell r="B36">
            <v>20.3623208191127</v>
          </cell>
          <cell r="C36">
            <v>19.7653443441009</v>
          </cell>
          <cell r="D36">
            <v>1465</v>
          </cell>
          <cell r="E36">
            <v>0.18951078616723799</v>
          </cell>
          <cell r="F36">
            <v>0.18394857520969701</v>
          </cell>
          <cell r="G36">
            <v>222670.61906484599</v>
          </cell>
          <cell r="H36">
            <v>240982.51631194499</v>
          </cell>
        </row>
        <row r="37">
          <cell r="A37" t="str">
            <v>MQGPE</v>
          </cell>
          <cell r="B37">
            <v>20.628483606557399</v>
          </cell>
          <cell r="C37">
            <v>18.592964842398398</v>
          </cell>
          <cell r="D37">
            <v>1464</v>
          </cell>
          <cell r="E37">
            <v>0.20272481813820301</v>
          </cell>
          <cell r="F37">
            <v>0.182709578102727</v>
          </cell>
          <cell r="G37">
            <v>174312.441345628</v>
          </cell>
          <cell r="H37">
            <v>197039.60565642</v>
          </cell>
        </row>
        <row r="38">
          <cell r="A38" t="str">
            <v>NABPD</v>
          </cell>
          <cell r="B38">
            <v>10.191258405379401</v>
          </cell>
          <cell r="C38">
            <v>10.376388695634001</v>
          </cell>
          <cell r="D38">
            <v>1041</v>
          </cell>
          <cell r="E38">
            <v>9.9822856594829396E-2</v>
          </cell>
          <cell r="F38">
            <v>0.10161929476006901</v>
          </cell>
          <cell r="G38">
            <v>265334.72593756003</v>
          </cell>
          <cell r="H38">
            <v>323100.33347934601</v>
          </cell>
        </row>
        <row r="39">
          <cell r="A39" t="str">
            <v>NABPE</v>
          </cell>
          <cell r="B39">
            <v>21.2326438848919</v>
          </cell>
          <cell r="C39">
            <v>20.988186618672099</v>
          </cell>
          <cell r="D39">
            <v>1112</v>
          </cell>
          <cell r="E39">
            <v>0.209824288398787</v>
          </cell>
          <cell r="F39">
            <v>0.20742389159080801</v>
          </cell>
          <cell r="G39">
            <v>305726.25033722998</v>
          </cell>
          <cell r="H39">
            <v>263974.80223021499</v>
          </cell>
        </row>
        <row r="40">
          <cell r="A40" t="str">
            <v>NABPF</v>
          </cell>
          <cell r="B40">
            <v>15.381104921077</v>
          </cell>
          <cell r="C40">
            <v>16.662820137961901</v>
          </cell>
          <cell r="D40">
            <v>2154</v>
          </cell>
          <cell r="E40">
            <v>0.14245358522611801</v>
          </cell>
          <cell r="F40">
            <v>0.15427652343293799</v>
          </cell>
          <cell r="G40">
            <v>268931.54101578402</v>
          </cell>
          <cell r="H40">
            <v>264256.44475115999</v>
          </cell>
        </row>
        <row r="41">
          <cell r="A41" t="str">
            <v>NABPH</v>
          </cell>
          <cell r="B41">
            <v>11.2360935023771</v>
          </cell>
          <cell r="C41">
            <v>10.9677169896077</v>
          </cell>
          <cell r="D41">
            <v>2524</v>
          </cell>
          <cell r="E41">
            <v>0.106720646518916</v>
          </cell>
          <cell r="F41">
            <v>0.10411555834828901</v>
          </cell>
          <cell r="G41">
            <v>241765.87543581601</v>
          </cell>
          <cell r="H41">
            <v>241451.48805546699</v>
          </cell>
        </row>
        <row r="42">
          <cell r="A42" t="str">
            <v>NACGA</v>
          </cell>
          <cell r="B42">
            <v>139.49743589743599</v>
          </cell>
          <cell r="C42">
            <v>181.11389327740599</v>
          </cell>
          <cell r="D42">
            <v>39</v>
          </cell>
          <cell r="E42">
            <v>1.32569638554489</v>
          </cell>
          <cell r="F42">
            <v>1.7236702162111801</v>
          </cell>
          <cell r="G42">
            <v>88268.959615384607</v>
          </cell>
          <cell r="H42">
            <v>49400.906410256401</v>
          </cell>
        </row>
        <row r="43">
          <cell r="A43" t="str">
            <v>NFNG</v>
          </cell>
          <cell r="B43">
            <v>53.7163865546217</v>
          </cell>
          <cell r="C43">
            <v>60.4889823864699</v>
          </cell>
          <cell r="D43">
            <v>238</v>
          </cell>
          <cell r="E43">
            <v>0.59629556677177598</v>
          </cell>
          <cell r="F43">
            <v>0.67124981783287696</v>
          </cell>
          <cell r="G43">
            <v>261432.85469327701</v>
          </cell>
          <cell r="H43">
            <v>204386.23394537799</v>
          </cell>
        </row>
        <row r="44">
          <cell r="A44" t="str">
            <v>QUBHA</v>
          </cell>
          <cell r="B44">
            <v>52.366074950690397</v>
          </cell>
          <cell r="C44">
            <v>43.089479893467797</v>
          </cell>
          <cell r="D44">
            <v>507</v>
          </cell>
          <cell r="E44">
            <v>0.51072181567746999</v>
          </cell>
          <cell r="F44">
            <v>0.41959308474164497</v>
          </cell>
          <cell r="G44">
            <v>157548.23199408199</v>
          </cell>
          <cell r="H44">
            <v>126490.665333333</v>
          </cell>
        </row>
        <row r="45">
          <cell r="A45" t="str">
            <v>RHCPA</v>
          </cell>
          <cell r="B45">
            <v>29.667097701149299</v>
          </cell>
          <cell r="C45">
            <v>34.452673930662797</v>
          </cell>
          <cell r="D45">
            <v>696</v>
          </cell>
          <cell r="E45">
            <v>0.28040822816146399</v>
          </cell>
          <cell r="F45">
            <v>0.32560647046449498</v>
          </cell>
          <cell r="G45">
            <v>161686.15807758601</v>
          </cell>
          <cell r="H45">
            <v>106981.76150861999</v>
          </cell>
        </row>
        <row r="46">
          <cell r="A46" t="str">
            <v>SSLPA</v>
          </cell>
          <cell r="B46" t="str">
            <v>N/A</v>
          </cell>
          <cell r="C46" t="str">
            <v>N/A</v>
          </cell>
          <cell r="D46" t="str">
            <v>N/A</v>
          </cell>
          <cell r="E46" t="str">
            <v>N/A</v>
          </cell>
          <cell r="F46" t="str">
            <v>N/A</v>
          </cell>
          <cell r="G46" t="str">
            <v>N/A</v>
          </cell>
          <cell r="H46" t="str">
            <v>N/A</v>
          </cell>
        </row>
        <row r="47">
          <cell r="A47" t="str">
            <v>SUNPF</v>
          </cell>
          <cell r="B47">
            <v>13.581854043392401</v>
          </cell>
          <cell r="C47">
            <v>8.6401996560087397</v>
          </cell>
          <cell r="D47">
            <v>507</v>
          </cell>
          <cell r="E47">
            <v>0.13363439488327</v>
          </cell>
          <cell r="F47">
            <v>8.4973503761386196E-2</v>
          </cell>
          <cell r="G47">
            <v>126122.56648717901</v>
          </cell>
          <cell r="H47">
            <v>227415.94093293801</v>
          </cell>
        </row>
        <row r="48">
          <cell r="A48" t="str">
            <v>SUNPG</v>
          </cell>
          <cell r="B48">
            <v>28.870097357440802</v>
          </cell>
          <cell r="C48">
            <v>28.6269487054542</v>
          </cell>
          <cell r="D48">
            <v>719</v>
          </cell>
          <cell r="E48">
            <v>0.27782199593652002</v>
          </cell>
          <cell r="F48">
            <v>0.27533625224165398</v>
          </cell>
          <cell r="G48">
            <v>268550.39567871997</v>
          </cell>
          <cell r="H48">
            <v>196427.66149513199</v>
          </cell>
        </row>
        <row r="49">
          <cell r="A49" t="str">
            <v>SUNPH</v>
          </cell>
          <cell r="B49">
            <v>33.518713450292303</v>
          </cell>
          <cell r="C49">
            <v>31.088295825353399</v>
          </cell>
          <cell r="D49">
            <v>855</v>
          </cell>
          <cell r="E49">
            <v>0.32693813173380099</v>
          </cell>
          <cell r="F49">
            <v>0.30310359320028202</v>
          </cell>
          <cell r="G49">
            <v>234887.66918128601</v>
          </cell>
          <cell r="H49">
            <v>367449.74414035003</v>
          </cell>
        </row>
        <row r="50">
          <cell r="A50" t="str">
            <v>SUNPI</v>
          </cell>
          <cell r="B50">
            <v>24.0088057901085</v>
          </cell>
          <cell r="C50">
            <v>24.160788963731498</v>
          </cell>
          <cell r="D50">
            <v>829</v>
          </cell>
          <cell r="E50">
            <v>0.236205973604147</v>
          </cell>
          <cell r="F50">
            <v>0.23748219586406899</v>
          </cell>
          <cell r="G50">
            <v>180451.039065138</v>
          </cell>
          <cell r="H50">
            <v>325181.11833655002</v>
          </cell>
        </row>
        <row r="51">
          <cell r="A51" t="str">
            <v>URFPA</v>
          </cell>
          <cell r="B51">
            <v>60.064694280078797</v>
          </cell>
          <cell r="C51">
            <v>72.737731982801606</v>
          </cell>
          <cell r="D51">
            <v>507</v>
          </cell>
          <cell r="E51">
            <v>0.89164410152680296</v>
          </cell>
          <cell r="F51">
            <v>1.0764287824360901</v>
          </cell>
          <cell r="G51">
            <v>185295.49235108399</v>
          </cell>
          <cell r="H51">
            <v>192134.03906311601</v>
          </cell>
        </row>
        <row r="52">
          <cell r="A52" t="str">
            <v>WBCPE</v>
          </cell>
          <cell r="B52">
            <v>10.903975799481399</v>
          </cell>
          <cell r="C52">
            <v>10.4854509629277</v>
          </cell>
          <cell r="D52">
            <v>1157</v>
          </cell>
          <cell r="E52">
            <v>0.107223211509734</v>
          </cell>
          <cell r="F52">
            <v>0.10311322229773601</v>
          </cell>
          <cell r="G52">
            <v>303067.992495246</v>
          </cell>
          <cell r="H52">
            <v>253391.582021607</v>
          </cell>
        </row>
        <row r="53">
          <cell r="A53" t="str">
            <v>WBCPG</v>
          </cell>
          <cell r="B53" t="str">
            <v>N/A</v>
          </cell>
          <cell r="C53" t="str">
            <v>N/A</v>
          </cell>
          <cell r="D53" t="str">
            <v>N/A</v>
          </cell>
          <cell r="E53" t="str">
            <v>N/A</v>
          </cell>
          <cell r="F53" t="str">
            <v>N/A</v>
          </cell>
          <cell r="G53" t="str">
            <v>N/A</v>
          </cell>
          <cell r="H53" t="str">
            <v>N/A</v>
          </cell>
        </row>
        <row r="54">
          <cell r="A54" t="str">
            <v>WBCPH</v>
          </cell>
          <cell r="B54">
            <v>17.953779572994801</v>
          </cell>
          <cell r="C54">
            <v>18.432308289092699</v>
          </cell>
          <cell r="D54">
            <v>1733</v>
          </cell>
          <cell r="E54">
            <v>0.17221867453050099</v>
          </cell>
          <cell r="F54">
            <v>0.176803113617025</v>
          </cell>
          <cell r="G54">
            <v>236311.02195210601</v>
          </cell>
          <cell r="H54">
            <v>330488.99149394099</v>
          </cell>
        </row>
        <row r="55">
          <cell r="A55" t="str">
            <v>WBCPI</v>
          </cell>
          <cell r="B55">
            <v>12.556442119032001</v>
          </cell>
          <cell r="C55">
            <v>12.141810473484499</v>
          </cell>
          <cell r="D55">
            <v>1529</v>
          </cell>
          <cell r="E55">
            <v>0.11993378359884201</v>
          </cell>
          <cell r="F55">
            <v>0.11592253592772001</v>
          </cell>
          <cell r="G55">
            <v>226382.272500327</v>
          </cell>
          <cell r="H55">
            <v>300454.22091301501</v>
          </cell>
        </row>
        <row r="56">
          <cell r="A56" t="str">
            <v>WBCPJ</v>
          </cell>
          <cell r="B56">
            <v>10.9928952991453</v>
          </cell>
          <cell r="C56">
            <v>11.270087792064199</v>
          </cell>
          <cell r="D56">
            <v>1872</v>
          </cell>
          <cell r="E56">
            <v>0.104429567601455</v>
          </cell>
          <cell r="F56">
            <v>0.106999390772817</v>
          </cell>
          <cell r="G56">
            <v>287880.96807852498</v>
          </cell>
          <cell r="H56">
            <v>268251.91429967899</v>
          </cell>
        </row>
        <row r="57">
          <cell r="A57" t="str">
            <v>WBCPK</v>
          </cell>
          <cell r="B57">
            <v>13.0544595392793</v>
          </cell>
          <cell r="C57">
            <v>14.3873376963002</v>
          </cell>
          <cell r="D57">
            <v>1693</v>
          </cell>
          <cell r="E57">
            <v>0.12684418100368799</v>
          </cell>
          <cell r="F57">
            <v>0.139710594386452</v>
          </cell>
          <cell r="G57">
            <v>233973.56359480199</v>
          </cell>
          <cell r="H57">
            <v>328142.30239692802</v>
          </cell>
        </row>
        <row r="58">
          <cell r="A58" t="str">
            <v>WHFPA</v>
          </cell>
          <cell r="B58" t="str">
            <v>N/A</v>
          </cell>
          <cell r="C58" t="str">
            <v>N/A</v>
          </cell>
          <cell r="D58" t="str">
            <v>N/A</v>
          </cell>
          <cell r="E58" t="str">
            <v>N/A</v>
          </cell>
          <cell r="F58" t="str">
            <v>N/A</v>
          </cell>
          <cell r="G58" t="str">
            <v>N/A</v>
          </cell>
          <cell r="H58" t="str">
            <v>N/A</v>
          </cell>
        </row>
        <row r="59">
          <cell r="A59" t="str">
            <v>WHFPB</v>
          </cell>
          <cell r="B59">
            <v>78.5</v>
          </cell>
          <cell r="C59">
            <v>89.718598154299698</v>
          </cell>
          <cell r="D59">
            <v>50</v>
          </cell>
          <cell r="E59">
            <v>0.77633259908888397</v>
          </cell>
          <cell r="F59">
            <v>0.88694108381520897</v>
          </cell>
          <cell r="G59">
            <v>234921.83600000001</v>
          </cell>
          <cell r="H59">
            <v>122649.571999999</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55" zoomScaleNormal="115" zoomScaleSheetLayoutView="55" workbookViewId="0"/>
  </sheetViews>
  <sheetFormatPr defaultRowHeight="13.8" x14ac:dyDescent="0.25"/>
  <cols>
    <col min="2" max="2" width="19.6640625" style="8" customWidth="1"/>
    <col min="3" max="3" width="36.44140625" style="8" bestFit="1" customWidth="1"/>
    <col min="4" max="4" width="12.5546875" style="8" customWidth="1"/>
    <col min="5" max="5" width="35.33203125" style="9" customWidth="1"/>
    <col min="6" max="6" width="1.44140625" style="2" customWidth="1"/>
    <col min="7" max="7" width="8.6640625" style="8" customWidth="1"/>
    <col min="8" max="9" width="9.6640625" style="8" customWidth="1"/>
    <col min="10" max="10" width="10.6640625" style="8" customWidth="1"/>
    <col min="11" max="11" width="19.6640625" style="8" customWidth="1"/>
    <col min="12" max="12" width="11.33203125" style="8" customWidth="1"/>
    <col min="13" max="13" width="1.44140625" style="148" customWidth="1"/>
    <col min="14" max="14" width="9.6640625" style="8" customWidth="1"/>
    <col min="15" max="15" width="15.44140625" style="8" customWidth="1"/>
    <col min="16" max="16" width="12.6640625" style="8" customWidth="1"/>
    <col min="17" max="18" width="9.6640625" style="8" customWidth="1"/>
    <col min="19" max="19" width="10.6640625" style="8" customWidth="1"/>
    <col min="20" max="20" width="1.44140625" style="148" customWidth="1"/>
    <col min="21" max="21" width="11.33203125" style="9" customWidth="1"/>
    <col min="24" max="24" width="9.6640625" customWidth="1"/>
    <col min="25" max="25" width="1.33203125" style="2" customWidth="1"/>
    <col min="29" max="29" width="9.3320312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92</v>
      </c>
      <c r="D13" s="35" t="s">
        <v>93</v>
      </c>
      <c r="E13" s="35"/>
      <c r="F13" s="20"/>
      <c r="G13" s="36">
        <v>43077</v>
      </c>
      <c r="H13" s="37">
        <v>44530</v>
      </c>
      <c r="I13" s="38">
        <v>5.2499999999999998E-2</v>
      </c>
      <c r="J13" s="39" t="s">
        <v>94</v>
      </c>
      <c r="K13" s="36">
        <v>44621</v>
      </c>
      <c r="L13" s="36">
        <v>44629</v>
      </c>
      <c r="M13" s="20"/>
      <c r="N13" s="40">
        <v>37.003484231999998</v>
      </c>
      <c r="O13" s="40">
        <v>1397507.818</v>
      </c>
      <c r="P13" s="41">
        <v>1377470</v>
      </c>
      <c r="Q13" s="41">
        <v>56</v>
      </c>
      <c r="R13" s="42">
        <v>0.323465139886009</v>
      </c>
      <c r="S13" s="43">
        <v>3.776692511543165E-2</v>
      </c>
      <c r="T13" s="30"/>
      <c r="U13" s="44">
        <v>1.014</v>
      </c>
      <c r="V13" s="44">
        <v>1.0209999999999999</v>
      </c>
      <c r="W13" s="44">
        <v>0.96099999999999997</v>
      </c>
      <c r="X13" s="45" t="s">
        <v>88</v>
      </c>
      <c r="Y13" s="30"/>
      <c r="Z13" s="46">
        <v>3.9603960396039639E-3</v>
      </c>
      <c r="AA13" s="46">
        <v>2.4242424242424263E-2</v>
      </c>
      <c r="AB13" s="46">
        <v>9.9601593625498093E-3</v>
      </c>
      <c r="AC13" s="47" t="s">
        <v>88</v>
      </c>
      <c r="AD13" s="48"/>
    </row>
    <row r="14" spans="2:30" s="16" customFormat="1" x14ac:dyDescent="0.3">
      <c r="B14" s="34" t="s">
        <v>30</v>
      </c>
      <c r="C14" s="35" t="s">
        <v>95</v>
      </c>
      <c r="D14" s="35" t="s">
        <v>96</v>
      </c>
      <c r="E14" s="35"/>
      <c r="F14" s="20"/>
      <c r="G14" s="36">
        <v>43276</v>
      </c>
      <c r="H14" s="37">
        <v>45099</v>
      </c>
      <c r="I14" s="38">
        <v>3.8177000000000003E-2</v>
      </c>
      <c r="J14" s="39" t="s">
        <v>94</v>
      </c>
      <c r="K14" s="36">
        <v>44642</v>
      </c>
      <c r="L14" s="36">
        <v>44651</v>
      </c>
      <c r="M14" s="20"/>
      <c r="N14" s="40">
        <v>58.86</v>
      </c>
      <c r="O14" s="40">
        <v>679713.97500000009</v>
      </c>
      <c r="P14" s="41">
        <v>6930</v>
      </c>
      <c r="Q14" s="41">
        <v>51</v>
      </c>
      <c r="R14" s="42">
        <v>0.70469046252046696</v>
      </c>
      <c r="S14" s="43">
        <v>1.1547977828746179E-2</v>
      </c>
      <c r="T14" s="30"/>
      <c r="U14" s="44">
        <v>98.1</v>
      </c>
      <c r="V14" s="44">
        <v>99.5</v>
      </c>
      <c r="W14" s="44">
        <v>95</v>
      </c>
      <c r="X14" s="45">
        <v>6.4695000000000003E-2</v>
      </c>
      <c r="Y14" s="30"/>
      <c r="Z14" s="46">
        <v>0</v>
      </c>
      <c r="AA14" s="46">
        <v>3.8095238095238036E-2</v>
      </c>
      <c r="AB14" s="46">
        <v>-4.7572815533980635E-2</v>
      </c>
      <c r="AC14" s="47" t="s">
        <v>88</v>
      </c>
      <c r="AD14" s="15"/>
    </row>
    <row r="15" spans="2:30" s="16" customFormat="1" x14ac:dyDescent="0.3">
      <c r="B15" s="34" t="s">
        <v>31</v>
      </c>
      <c r="C15" s="35" t="s">
        <v>97</v>
      </c>
      <c r="D15" s="35" t="s">
        <v>98</v>
      </c>
      <c r="E15" s="35"/>
      <c r="F15" s="20"/>
      <c r="G15" s="36">
        <v>44473</v>
      </c>
      <c r="H15" s="37">
        <v>45565</v>
      </c>
      <c r="I15" s="38">
        <v>5.5E-2</v>
      </c>
      <c r="J15" s="39" t="s">
        <v>99</v>
      </c>
      <c r="K15" s="36" t="s">
        <v>100</v>
      </c>
      <c r="L15" s="36" t="s">
        <v>100</v>
      </c>
      <c r="M15" s="20"/>
      <c r="N15" s="40">
        <v>20.66666553</v>
      </c>
      <c r="O15" s="40">
        <v>262729.95</v>
      </c>
      <c r="P15" s="41">
        <v>93721</v>
      </c>
      <c r="Q15" s="41">
        <v>7</v>
      </c>
      <c r="R15" s="42">
        <v>5.7635616771829401</v>
      </c>
      <c r="S15" s="43">
        <v>1.2712740215329744E-2</v>
      </c>
      <c r="T15" s="30"/>
      <c r="U15" s="44">
        <v>2.79</v>
      </c>
      <c r="V15" s="44">
        <v>3</v>
      </c>
      <c r="W15" s="44">
        <v>2.77</v>
      </c>
      <c r="X15" s="45" t="s">
        <v>88</v>
      </c>
      <c r="Y15" s="30"/>
      <c r="Z15" s="46">
        <v>-6.9999999999999993E-2</v>
      </c>
      <c r="AA15" s="46" t="s">
        <v>88</v>
      </c>
      <c r="AB15" s="46" t="s">
        <v>88</v>
      </c>
      <c r="AC15" s="47" t="s">
        <v>88</v>
      </c>
      <c r="AD15" s="15"/>
    </row>
    <row r="16" spans="2:30" s="16" customFormat="1" x14ac:dyDescent="0.3">
      <c r="B16" s="34" t="s">
        <v>32</v>
      </c>
      <c r="C16" s="35" t="s">
        <v>101</v>
      </c>
      <c r="D16" s="35" t="s">
        <v>102</v>
      </c>
      <c r="E16" s="35"/>
      <c r="F16" s="20"/>
      <c r="G16" s="36">
        <v>44529</v>
      </c>
      <c r="H16" s="37">
        <v>45619</v>
      </c>
      <c r="I16" s="38">
        <v>5.5E-2</v>
      </c>
      <c r="J16" s="39" t="s">
        <v>94</v>
      </c>
      <c r="K16" s="36" t="s">
        <v>100</v>
      </c>
      <c r="L16" s="36" t="s">
        <v>100</v>
      </c>
      <c r="M16" s="20"/>
      <c r="N16" s="40">
        <v>10.483869500000001</v>
      </c>
      <c r="O16" s="40">
        <v>32530.3</v>
      </c>
      <c r="P16" s="41">
        <v>10001</v>
      </c>
      <c r="Q16" s="41">
        <v>4</v>
      </c>
      <c r="R16" s="42">
        <v>2.5378825245111898</v>
      </c>
      <c r="S16" s="43">
        <v>3.1028905882508361E-3</v>
      </c>
      <c r="T16" s="30"/>
      <c r="U16" s="44">
        <v>3.25</v>
      </c>
      <c r="V16" s="44">
        <v>3.39</v>
      </c>
      <c r="W16" s="44">
        <v>3.2</v>
      </c>
      <c r="X16" s="45" t="s">
        <v>88</v>
      </c>
      <c r="Y16" s="30"/>
      <c r="Z16" s="46">
        <v>-4.1297935103244872E-2</v>
      </c>
      <c r="AA16" s="46" t="s">
        <v>88</v>
      </c>
      <c r="AB16" s="46" t="s">
        <v>88</v>
      </c>
      <c r="AC16" s="47" t="s">
        <v>88</v>
      </c>
      <c r="AD16" s="15"/>
    </row>
    <row r="17" spans="2:30" s="16" customFormat="1" x14ac:dyDescent="0.3">
      <c r="B17" s="34" t="s">
        <v>33</v>
      </c>
      <c r="C17" s="35" t="s">
        <v>103</v>
      </c>
      <c r="D17" s="35" t="s">
        <v>104</v>
      </c>
      <c r="E17" s="35"/>
      <c r="F17" s="20"/>
      <c r="G17" s="36">
        <v>44477</v>
      </c>
      <c r="H17" s="37">
        <v>44834</v>
      </c>
      <c r="I17" s="38">
        <v>0.08</v>
      </c>
      <c r="J17" s="39" t="s">
        <v>99</v>
      </c>
      <c r="K17" s="36" t="s">
        <v>100</v>
      </c>
      <c r="L17" s="36" t="s">
        <v>100</v>
      </c>
      <c r="M17" s="20"/>
      <c r="N17" s="40">
        <v>35.85994496</v>
      </c>
      <c r="O17" s="40">
        <v>337857.38800000004</v>
      </c>
      <c r="P17" s="41">
        <v>299967</v>
      </c>
      <c r="Q17" s="41">
        <v>30</v>
      </c>
      <c r="R17" s="42">
        <v>7.0776932284783296</v>
      </c>
      <c r="S17" s="43">
        <v>9.4215813319530554E-3</v>
      </c>
      <c r="T17" s="30"/>
      <c r="U17" s="44">
        <v>1.1200000000000001</v>
      </c>
      <c r="V17" s="44">
        <v>1.45</v>
      </c>
      <c r="W17" s="44">
        <v>1.1000000000000001</v>
      </c>
      <c r="X17" s="45" t="s">
        <v>88</v>
      </c>
      <c r="Y17" s="30"/>
      <c r="Z17" s="46">
        <v>9.0090090090090159E-3</v>
      </c>
      <c r="AA17" s="46" t="s">
        <v>88</v>
      </c>
      <c r="AB17" s="46" t="s">
        <v>88</v>
      </c>
      <c r="AC17" s="47" t="s">
        <v>88</v>
      </c>
      <c r="AD17" s="15"/>
    </row>
    <row r="18" spans="2:30" s="16" customFormat="1" x14ac:dyDescent="0.3">
      <c r="B18" s="34" t="s">
        <v>34</v>
      </c>
      <c r="C18" s="35" t="s">
        <v>105</v>
      </c>
      <c r="D18" s="35" t="s">
        <v>106</v>
      </c>
      <c r="E18" s="35"/>
      <c r="F18" s="20"/>
      <c r="G18" s="36">
        <v>44155</v>
      </c>
      <c r="H18" s="37">
        <v>45930</v>
      </c>
      <c r="I18" s="38">
        <v>5.5E-2</v>
      </c>
      <c r="J18" s="39" t="s">
        <v>107</v>
      </c>
      <c r="K18" s="36" t="s">
        <v>100</v>
      </c>
      <c r="L18" s="36" t="s">
        <v>100</v>
      </c>
      <c r="M18" s="20"/>
      <c r="N18" s="40">
        <v>18.296424999999999</v>
      </c>
      <c r="O18" s="40">
        <v>219811.875</v>
      </c>
      <c r="P18" s="41">
        <v>2101</v>
      </c>
      <c r="Q18" s="41">
        <v>10</v>
      </c>
      <c r="R18" s="42">
        <v>1.7236702162111801</v>
      </c>
      <c r="S18" s="43">
        <v>1.2013924851439556E-2</v>
      </c>
      <c r="T18" s="30"/>
      <c r="U18" s="44">
        <v>104.551</v>
      </c>
      <c r="V18" s="44">
        <v>108.5</v>
      </c>
      <c r="W18" s="44">
        <v>104</v>
      </c>
      <c r="X18" s="45" t="s">
        <v>88</v>
      </c>
      <c r="Y18" s="30"/>
      <c r="Z18" s="46">
        <v>-8.995260663507091E-3</v>
      </c>
      <c r="AA18" s="46">
        <v>-1.1431543116490197E-2</v>
      </c>
      <c r="AB18" s="46" t="s">
        <v>88</v>
      </c>
      <c r="AC18" s="47" t="s">
        <v>88</v>
      </c>
      <c r="AD18" s="15"/>
    </row>
    <row r="19" spans="2:30" s="16" customFormat="1" x14ac:dyDescent="0.3">
      <c r="B19" s="34" t="s">
        <v>35</v>
      </c>
      <c r="C19" s="35" t="s">
        <v>108</v>
      </c>
      <c r="D19" s="35" t="s">
        <v>109</v>
      </c>
      <c r="E19" s="35"/>
      <c r="F19" s="20"/>
      <c r="G19" s="36">
        <v>44306</v>
      </c>
      <c r="H19" s="37">
        <v>47026</v>
      </c>
      <c r="I19" s="38">
        <v>4.4999999999999998E-2</v>
      </c>
      <c r="J19" s="39" t="s">
        <v>107</v>
      </c>
      <c r="K19" s="36" t="s">
        <v>100</v>
      </c>
      <c r="L19" s="36" t="s">
        <v>100</v>
      </c>
      <c r="M19" s="20"/>
      <c r="N19" s="40">
        <v>23.091999999999999</v>
      </c>
      <c r="O19" s="40">
        <v>257432.98000000004</v>
      </c>
      <c r="P19" s="41">
        <v>2557</v>
      </c>
      <c r="Q19" s="41">
        <v>12</v>
      </c>
      <c r="R19" s="42" t="s">
        <v>88</v>
      </c>
      <c r="S19" s="38">
        <v>1.1148145678156939E-2</v>
      </c>
      <c r="T19" s="30"/>
      <c r="U19" s="50">
        <v>100.4</v>
      </c>
      <c r="V19" s="50">
        <v>103.9</v>
      </c>
      <c r="W19" s="50">
        <v>100</v>
      </c>
      <c r="X19" s="45" t="s">
        <v>88</v>
      </c>
      <c r="Y19" s="30"/>
      <c r="Z19" s="47">
        <v>-3.473945409429224E-3</v>
      </c>
      <c r="AA19" s="47" t="s">
        <v>88</v>
      </c>
      <c r="AB19" s="47" t="s">
        <v>88</v>
      </c>
      <c r="AC19" s="47" t="s">
        <v>88</v>
      </c>
      <c r="AD19" s="15"/>
    </row>
    <row r="20" spans="2:30" s="16" customFormat="1" x14ac:dyDescent="0.3">
      <c r="B20" s="34" t="s">
        <v>36</v>
      </c>
      <c r="C20" s="35" t="s">
        <v>110</v>
      </c>
      <c r="D20" s="35" t="s">
        <v>111</v>
      </c>
      <c r="E20" s="35"/>
      <c r="F20" s="20"/>
      <c r="G20" s="36">
        <v>39048</v>
      </c>
      <c r="H20" s="37" t="s">
        <v>112</v>
      </c>
      <c r="I20" s="38">
        <v>3.9650999999999999E-2</v>
      </c>
      <c r="J20" s="39" t="s">
        <v>107</v>
      </c>
      <c r="K20" s="36">
        <v>44659</v>
      </c>
      <c r="L20" s="36">
        <v>44670</v>
      </c>
      <c r="M20" s="20"/>
      <c r="N20" s="40">
        <v>223.64099999999999</v>
      </c>
      <c r="O20" s="40">
        <v>1862661.1469999999</v>
      </c>
      <c r="P20" s="41">
        <v>20713</v>
      </c>
      <c r="Q20" s="41">
        <v>105</v>
      </c>
      <c r="R20" s="42">
        <v>0.67124981783287696</v>
      </c>
      <c r="S20" s="38">
        <v>8.3287999382939612E-3</v>
      </c>
      <c r="T20" s="30"/>
      <c r="U20" s="50">
        <v>89.1</v>
      </c>
      <c r="V20" s="50">
        <v>94.5</v>
      </c>
      <c r="W20" s="50">
        <v>81</v>
      </c>
      <c r="X20" s="45">
        <v>7.1319999999999995E-2</v>
      </c>
      <c r="Y20" s="30"/>
      <c r="Z20" s="47">
        <v>-1.0000000000000063E-2</v>
      </c>
      <c r="AA20" s="47">
        <v>4.8235294117646994E-2</v>
      </c>
      <c r="AB20" s="47">
        <v>3.424260011607648E-2</v>
      </c>
      <c r="AC20" s="47">
        <v>1.3075611142694616E-2</v>
      </c>
      <c r="AD20" s="15"/>
    </row>
    <row r="21" spans="2:30" s="16" customFormat="1" x14ac:dyDescent="0.3">
      <c r="B21" s="51" t="s">
        <v>37</v>
      </c>
      <c r="C21" s="52"/>
      <c r="D21" s="52"/>
      <c r="E21" s="52"/>
      <c r="F21" s="20"/>
      <c r="G21" s="53"/>
      <c r="H21" s="53"/>
      <c r="I21" s="54"/>
      <c r="J21" s="55"/>
      <c r="K21" s="54"/>
      <c r="L21" s="54"/>
      <c r="M21" s="20"/>
      <c r="N21" s="56"/>
      <c r="O21" s="56"/>
      <c r="P21" s="56"/>
      <c r="Q21" s="56"/>
      <c r="R21" s="57"/>
      <c r="S21" s="56"/>
      <c r="T21" s="30"/>
      <c r="U21" s="58"/>
      <c r="V21" s="59"/>
      <c r="W21" s="59"/>
      <c r="X21" s="60"/>
      <c r="Y21" s="30"/>
      <c r="Z21" s="61"/>
      <c r="AA21" s="61"/>
      <c r="AB21" s="61"/>
      <c r="AC21" s="62"/>
      <c r="AD21" s="15"/>
    </row>
    <row r="22" spans="2:30" s="16" customFormat="1" x14ac:dyDescent="0.3">
      <c r="B22" s="63" t="s">
        <v>38</v>
      </c>
      <c r="C22" s="35" t="s">
        <v>113</v>
      </c>
      <c r="D22" s="64" t="s">
        <v>114</v>
      </c>
      <c r="E22" s="64"/>
      <c r="F22" s="20"/>
      <c r="G22" s="36">
        <v>42118</v>
      </c>
      <c r="H22" s="37">
        <v>44400</v>
      </c>
      <c r="I22" s="38">
        <v>4.0612000000000002E-2</v>
      </c>
      <c r="J22" s="39" t="s">
        <v>94</v>
      </c>
      <c r="K22" s="36">
        <v>44623</v>
      </c>
      <c r="L22" s="36">
        <v>44635</v>
      </c>
      <c r="M22" s="20"/>
      <c r="N22" s="40">
        <v>612.67499999999995</v>
      </c>
      <c r="O22" s="40">
        <v>4542334.9520000005</v>
      </c>
      <c r="P22" s="41">
        <v>46663</v>
      </c>
      <c r="Q22" s="41">
        <v>292</v>
      </c>
      <c r="R22" s="42">
        <v>0.36307398689768999</v>
      </c>
      <c r="S22" s="43">
        <v>7.4139387962622932E-3</v>
      </c>
      <c r="T22" s="30"/>
      <c r="U22" s="44">
        <v>97.25</v>
      </c>
      <c r="V22" s="44">
        <v>99.002999999999986</v>
      </c>
      <c r="W22" s="44">
        <v>84.6</v>
      </c>
      <c r="X22" s="45">
        <v>6.6765999999999992E-2</v>
      </c>
      <c r="Y22" s="30"/>
      <c r="Z22" s="46">
        <v>1.7153017466792181E-2</v>
      </c>
      <c r="AA22" s="46">
        <v>5.1351351351351354E-2</v>
      </c>
      <c r="AB22" s="46">
        <v>-6.2198649951784021E-2</v>
      </c>
      <c r="AC22" s="46">
        <v>1.038961038961039E-2</v>
      </c>
      <c r="AD22" s="15"/>
    </row>
    <row r="23" spans="2:30" s="49" customFormat="1" x14ac:dyDescent="0.3">
      <c r="B23" s="63" t="s">
        <v>39</v>
      </c>
      <c r="C23" s="35" t="s">
        <v>115</v>
      </c>
      <c r="D23" s="64" t="s">
        <v>116</v>
      </c>
      <c r="E23" s="64"/>
      <c r="F23" s="20"/>
      <c r="G23" s="36">
        <v>42649</v>
      </c>
      <c r="H23" s="37">
        <v>45204</v>
      </c>
      <c r="I23" s="38">
        <v>3.9650000000000005E-2</v>
      </c>
      <c r="J23" s="39" t="s">
        <v>94</v>
      </c>
      <c r="K23" s="36">
        <v>44645</v>
      </c>
      <c r="L23" s="36">
        <v>44656</v>
      </c>
      <c r="M23" s="20"/>
      <c r="N23" s="40">
        <v>312.62602500000003</v>
      </c>
      <c r="O23" s="40">
        <v>2232574.0040000002</v>
      </c>
      <c r="P23" s="41">
        <v>21732</v>
      </c>
      <c r="Q23" s="41">
        <v>140</v>
      </c>
      <c r="R23" s="42">
        <v>0.41959308474164497</v>
      </c>
      <c r="S23" s="38">
        <v>7.1413568464109801E-3</v>
      </c>
      <c r="T23" s="30"/>
      <c r="U23" s="50">
        <v>102.5</v>
      </c>
      <c r="V23" s="50">
        <v>106</v>
      </c>
      <c r="W23" s="50">
        <v>101.51</v>
      </c>
      <c r="X23" s="45">
        <v>3.7041999999999999E-2</v>
      </c>
      <c r="Y23" s="30"/>
      <c r="Z23" s="47">
        <v>-5.3372149442018164E-3</v>
      </c>
      <c r="AA23" s="47">
        <v>-1.9138755980861243E-2</v>
      </c>
      <c r="AB23" s="47">
        <v>-4.6954904695490442E-2</v>
      </c>
      <c r="AC23" s="47">
        <v>-2.6220786623598755E-2</v>
      </c>
      <c r="AD23" s="48"/>
    </row>
    <row r="24" spans="2:30" s="16" customFormat="1"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x14ac:dyDescent="0.3">
      <c r="B25" s="63" t="s">
        <v>41</v>
      </c>
      <c r="C25" s="35" t="s">
        <v>117</v>
      </c>
      <c r="D25" s="64" t="s">
        <v>118</v>
      </c>
      <c r="E25" s="77"/>
      <c r="F25" s="20"/>
      <c r="G25" s="36">
        <v>43823</v>
      </c>
      <c r="H25" s="37">
        <v>46007</v>
      </c>
      <c r="I25" s="38">
        <v>4.5649999999999996E-2</v>
      </c>
      <c r="J25" s="39" t="s">
        <v>94</v>
      </c>
      <c r="K25" s="36">
        <v>44627</v>
      </c>
      <c r="L25" s="36">
        <v>44636</v>
      </c>
      <c r="M25" s="20"/>
      <c r="N25" s="40">
        <v>284.625</v>
      </c>
      <c r="O25" s="40">
        <v>4165816.5500000003</v>
      </c>
      <c r="P25" s="41">
        <v>40569</v>
      </c>
      <c r="Q25" s="41">
        <v>243</v>
      </c>
      <c r="R25" s="42">
        <v>0.26204712387055301</v>
      </c>
      <c r="S25" s="38">
        <v>1.4636158278436541E-2</v>
      </c>
      <c r="T25" s="30"/>
      <c r="U25" s="50">
        <v>103.5</v>
      </c>
      <c r="V25" s="50">
        <v>104.08</v>
      </c>
      <c r="W25" s="50">
        <v>93</v>
      </c>
      <c r="X25" s="46">
        <v>5.7259999999999998E-2</v>
      </c>
      <c r="Y25" s="30"/>
      <c r="Z25" s="47">
        <v>1.6699410609037357E-2</v>
      </c>
      <c r="AA25" s="47">
        <v>5.0761421319796954E-2</v>
      </c>
      <c r="AB25" s="47" t="s">
        <v>88</v>
      </c>
      <c r="AC25" s="47" t="s">
        <v>88</v>
      </c>
      <c r="AD25" s="15"/>
    </row>
    <row r="26" spans="2:30" s="16" customFormat="1" x14ac:dyDescent="0.3">
      <c r="B26" s="63" t="s">
        <v>42</v>
      </c>
      <c r="C26" s="35" t="s">
        <v>119</v>
      </c>
      <c r="D26" s="64" t="s">
        <v>120</v>
      </c>
      <c r="E26" s="77"/>
      <c r="F26" s="20"/>
      <c r="G26" s="36">
        <v>41730</v>
      </c>
      <c r="H26" s="37">
        <v>44644</v>
      </c>
      <c r="I26" s="38">
        <v>3.2850000000000004E-2</v>
      </c>
      <c r="J26" s="39" t="s">
        <v>107</v>
      </c>
      <c r="K26" s="36">
        <v>44635</v>
      </c>
      <c r="L26" s="36">
        <v>44644</v>
      </c>
      <c r="M26" s="20"/>
      <c r="N26" s="40">
        <v>1621.431</v>
      </c>
      <c r="O26" s="40">
        <v>18565106.672999997</v>
      </c>
      <c r="P26" s="41">
        <v>184129</v>
      </c>
      <c r="Q26" s="41">
        <v>750</v>
      </c>
      <c r="R26" s="42">
        <v>7.4441160112392504E-2</v>
      </c>
      <c r="S26" s="43">
        <v>1.1449828375675559E-2</v>
      </c>
      <c r="T26" s="30"/>
      <c r="U26" s="44">
        <v>100.71</v>
      </c>
      <c r="V26" s="44">
        <v>103.01</v>
      </c>
      <c r="W26" s="44">
        <v>100.5</v>
      </c>
      <c r="X26" s="46">
        <v>0.15362000000000001</v>
      </c>
      <c r="Y26" s="30"/>
      <c r="Z26" s="46">
        <v>-2.3774145616642802E-3</v>
      </c>
      <c r="AA26" s="46">
        <v>-1.6983894582723369E-2</v>
      </c>
      <c r="AB26" s="46">
        <v>-7.5877020102484254E-3</v>
      </c>
      <c r="AC26" s="46">
        <v>1.2160804020100439E-2</v>
      </c>
      <c r="AD26" s="15"/>
    </row>
    <row r="27" spans="2:30" s="16" customFormat="1" x14ac:dyDescent="0.3">
      <c r="B27" s="63" t="s">
        <v>43</v>
      </c>
      <c r="C27" s="35" t="s">
        <v>119</v>
      </c>
      <c r="D27" s="64" t="s">
        <v>121</v>
      </c>
      <c r="E27" s="77"/>
      <c r="F27" s="20"/>
      <c r="G27" s="36">
        <v>42069</v>
      </c>
      <c r="H27" s="37">
        <v>45009</v>
      </c>
      <c r="I27" s="38">
        <v>3.635E-2</v>
      </c>
      <c r="J27" s="39" t="s">
        <v>107</v>
      </c>
      <c r="K27" s="36">
        <v>44635</v>
      </c>
      <c r="L27" s="36">
        <v>44644</v>
      </c>
      <c r="M27" s="20"/>
      <c r="N27" s="40">
        <v>1004.6204580499999</v>
      </c>
      <c r="O27" s="40">
        <v>12455589.25</v>
      </c>
      <c r="P27" s="41">
        <v>120217</v>
      </c>
      <c r="Q27" s="41">
        <v>530</v>
      </c>
      <c r="R27" s="42">
        <v>9.66192283146102E-2</v>
      </c>
      <c r="S27" s="43">
        <v>1.239830340920659E-2</v>
      </c>
      <c r="T27" s="30"/>
      <c r="U27" s="44">
        <v>103.55</v>
      </c>
      <c r="V27" s="44">
        <v>105.85</v>
      </c>
      <c r="W27" s="44">
        <v>101.72</v>
      </c>
      <c r="X27" s="46">
        <v>2.392E-2</v>
      </c>
      <c r="Y27" s="30"/>
      <c r="Z27" s="46">
        <v>-6.2380038387716474E-3</v>
      </c>
      <c r="AA27" s="46">
        <v>-8.0467477727752031E-3</v>
      </c>
      <c r="AB27" s="46">
        <v>1.8090649886933471E-2</v>
      </c>
      <c r="AC27" s="46">
        <v>3.0348258706467634E-2</v>
      </c>
      <c r="AD27" s="15"/>
    </row>
    <row r="28" spans="2:30" s="79" customFormat="1" x14ac:dyDescent="0.3">
      <c r="B28" s="63" t="s">
        <v>44</v>
      </c>
      <c r="C28" s="35" t="s">
        <v>119</v>
      </c>
      <c r="D28" s="64" t="s">
        <v>122</v>
      </c>
      <c r="E28" s="78"/>
      <c r="F28" s="20"/>
      <c r="G28" s="36">
        <v>42641</v>
      </c>
      <c r="H28" s="37">
        <v>45371</v>
      </c>
      <c r="I28" s="38">
        <v>4.7649999999999998E-2</v>
      </c>
      <c r="J28" s="39" t="s">
        <v>94</v>
      </c>
      <c r="K28" s="36">
        <v>44630</v>
      </c>
      <c r="L28" s="36">
        <v>44641</v>
      </c>
      <c r="M28" s="20"/>
      <c r="N28" s="40">
        <v>1729.2304200000001</v>
      </c>
      <c r="O28" s="40">
        <v>14756836.752</v>
      </c>
      <c r="P28" s="41">
        <v>138327</v>
      </c>
      <c r="Q28" s="41">
        <v>832</v>
      </c>
      <c r="R28" s="42">
        <v>0.13017872387358501</v>
      </c>
      <c r="S28" s="43">
        <v>8.5337596316400685E-3</v>
      </c>
      <c r="T28" s="30"/>
      <c r="U28" s="44">
        <v>106.611</v>
      </c>
      <c r="V28" s="44">
        <v>108.1</v>
      </c>
      <c r="W28" s="44">
        <v>105.5</v>
      </c>
      <c r="X28" s="46">
        <v>3.279E-2</v>
      </c>
      <c r="Y28" s="30"/>
      <c r="Z28" s="46">
        <v>-8.3411433926896563E-4</v>
      </c>
      <c r="AA28" s="46">
        <v>-2.7034611786716694E-3</v>
      </c>
      <c r="AB28" s="46">
        <v>1.6892407478061814E-2</v>
      </c>
      <c r="AC28" s="46">
        <v>1.7086433886662956E-2</v>
      </c>
      <c r="AD28" s="15"/>
    </row>
    <row r="29" spans="2:30" s="79" customFormat="1" x14ac:dyDescent="0.3">
      <c r="B29" s="63" t="s">
        <v>45</v>
      </c>
      <c r="C29" s="35" t="s">
        <v>119</v>
      </c>
      <c r="D29" s="64" t="s">
        <v>123</v>
      </c>
      <c r="E29" s="78"/>
      <c r="F29" s="20"/>
      <c r="G29" s="36">
        <v>43007</v>
      </c>
      <c r="H29" s="37">
        <v>45736</v>
      </c>
      <c r="I29" s="38">
        <v>3.8649999999999997E-2</v>
      </c>
      <c r="J29" s="39" t="s">
        <v>94</v>
      </c>
      <c r="K29" s="36">
        <v>44630</v>
      </c>
      <c r="L29" s="36">
        <v>44641</v>
      </c>
      <c r="M29" s="20"/>
      <c r="N29" s="40">
        <v>990.29477352000004</v>
      </c>
      <c r="O29" s="40">
        <v>8973027.9459999986</v>
      </c>
      <c r="P29" s="41">
        <v>84418</v>
      </c>
      <c r="Q29" s="41">
        <v>421</v>
      </c>
      <c r="R29" s="42">
        <v>0.20155750319283899</v>
      </c>
      <c r="S29" s="43">
        <v>9.0609666797547526E-3</v>
      </c>
      <c r="T29" s="30"/>
      <c r="U29" s="44">
        <v>106.36</v>
      </c>
      <c r="V29" s="44">
        <v>106.98</v>
      </c>
      <c r="W29" s="44">
        <v>103.75</v>
      </c>
      <c r="X29" s="46">
        <v>3.6859999999999997E-2</v>
      </c>
      <c r="Y29" s="30"/>
      <c r="Z29" s="46">
        <v>-2.8198138922832161E-4</v>
      </c>
      <c r="AA29" s="46">
        <v>8.0561084257415819E-3</v>
      </c>
      <c r="AB29" s="46">
        <v>5.5682382133995033E-2</v>
      </c>
      <c r="AC29" s="46" t="s">
        <v>88</v>
      </c>
      <c r="AD29" s="48"/>
    </row>
    <row r="30" spans="2:30" s="79" customFormat="1" x14ac:dyDescent="0.3">
      <c r="B30" s="63" t="s">
        <v>46</v>
      </c>
      <c r="C30" s="35" t="s">
        <v>119</v>
      </c>
      <c r="D30" s="64" t="s">
        <v>124</v>
      </c>
      <c r="E30" s="78"/>
      <c r="F30" s="20"/>
      <c r="G30" s="36">
        <v>44386</v>
      </c>
      <c r="H30" s="37">
        <v>46832</v>
      </c>
      <c r="I30" s="38">
        <v>3.065E-2</v>
      </c>
      <c r="J30" s="39" t="s">
        <v>94</v>
      </c>
      <c r="K30" s="36">
        <v>44630</v>
      </c>
      <c r="L30" s="36">
        <v>44641</v>
      </c>
      <c r="M30" s="20"/>
      <c r="N30" s="40">
        <v>1558.5</v>
      </c>
      <c r="O30" s="40">
        <v>19112890.056000002</v>
      </c>
      <c r="P30" s="41">
        <v>184698</v>
      </c>
      <c r="Q30" s="41">
        <v>871</v>
      </c>
      <c r="R30" s="42">
        <v>0.17204727141918799</v>
      </c>
      <c r="S30" s="43">
        <v>1.2263644565928778E-2</v>
      </c>
      <c r="T30" s="30"/>
      <c r="U30" s="44">
        <v>103.9</v>
      </c>
      <c r="V30" s="44">
        <v>105</v>
      </c>
      <c r="W30" s="44">
        <v>101.26</v>
      </c>
      <c r="X30" s="46">
        <v>4.5990000000000003E-2</v>
      </c>
      <c r="Y30" s="30"/>
      <c r="Z30" s="46">
        <v>6.1005132177787327E-3</v>
      </c>
      <c r="AA30" s="46" t="s">
        <v>88</v>
      </c>
      <c r="AB30" s="46" t="s">
        <v>88</v>
      </c>
      <c r="AC30" s="46" t="s">
        <v>88</v>
      </c>
      <c r="AD30" s="48"/>
    </row>
    <row r="31" spans="2:30" s="79" customFormat="1" x14ac:dyDescent="0.3">
      <c r="B31" s="63" t="s">
        <v>47</v>
      </c>
      <c r="C31" s="64" t="s">
        <v>125</v>
      </c>
      <c r="D31" s="64" t="s">
        <v>126</v>
      </c>
      <c r="E31" s="78"/>
      <c r="F31" s="80"/>
      <c r="G31" s="81">
        <v>44200</v>
      </c>
      <c r="H31" s="82" t="s">
        <v>112</v>
      </c>
      <c r="I31" s="38">
        <v>0.05</v>
      </c>
      <c r="J31" s="83" t="s">
        <v>107</v>
      </c>
      <c r="K31" s="81">
        <v>44659</v>
      </c>
      <c r="L31" s="81">
        <v>44670</v>
      </c>
      <c r="M31" s="80"/>
      <c r="N31" s="84">
        <v>348.3793</v>
      </c>
      <c r="O31" s="84">
        <v>4099949.0029999996</v>
      </c>
      <c r="P31" s="85">
        <v>40085</v>
      </c>
      <c r="Q31" s="85">
        <v>228</v>
      </c>
      <c r="R31" s="86">
        <v>0.43857006747039101</v>
      </c>
      <c r="S31" s="87">
        <v>1.1768635515944833E-2</v>
      </c>
      <c r="T31" s="88"/>
      <c r="U31" s="89">
        <v>101.45</v>
      </c>
      <c r="V31" s="89">
        <v>110.01</v>
      </c>
      <c r="W31" s="89">
        <v>100.05</v>
      </c>
      <c r="X31" s="46">
        <v>5.0220000000000001E-2</v>
      </c>
      <c r="Y31" s="88"/>
      <c r="Z31" s="90">
        <v>-1.5048543689320361E-2</v>
      </c>
      <c r="AA31" s="90">
        <v>-6.1517113783533688E-2</v>
      </c>
      <c r="AB31" s="90" t="s">
        <v>88</v>
      </c>
      <c r="AC31" s="90" t="s">
        <v>88</v>
      </c>
      <c r="AD31" s="48"/>
    </row>
    <row r="32" spans="2:30" s="49" customFormat="1" x14ac:dyDescent="0.3">
      <c r="B32" s="63" t="s">
        <v>48</v>
      </c>
      <c r="C32" s="35" t="s">
        <v>127</v>
      </c>
      <c r="D32" s="64" t="s">
        <v>128</v>
      </c>
      <c r="E32" s="78"/>
      <c r="F32" s="20"/>
      <c r="G32" s="36">
        <v>43083</v>
      </c>
      <c r="H32" s="37">
        <v>45456</v>
      </c>
      <c r="I32" s="38">
        <v>3.8115000000000003E-2</v>
      </c>
      <c r="J32" s="39" t="s">
        <v>94</v>
      </c>
      <c r="K32" s="36">
        <v>44621</v>
      </c>
      <c r="L32" s="36">
        <v>44635</v>
      </c>
      <c r="M32" s="20"/>
      <c r="N32" s="40">
        <v>335.41176204999999</v>
      </c>
      <c r="O32" s="40">
        <v>1867571.4920000003</v>
      </c>
      <c r="P32" s="41">
        <v>17942</v>
      </c>
      <c r="Q32" s="41">
        <v>195</v>
      </c>
      <c r="R32" s="42">
        <v>0.24863617751537501</v>
      </c>
      <c r="S32" s="43">
        <v>5.5679964250078991E-3</v>
      </c>
      <c r="T32" s="30"/>
      <c r="U32" s="44">
        <v>104.29</v>
      </c>
      <c r="V32" s="44">
        <v>105.75</v>
      </c>
      <c r="W32" s="44">
        <v>101.8</v>
      </c>
      <c r="X32" s="46">
        <v>3.703E-2</v>
      </c>
      <c r="Y32" s="30"/>
      <c r="Z32" s="46">
        <v>5.0110822010215883E-3</v>
      </c>
      <c r="AA32" s="91">
        <v>3.2708032708033035E-3</v>
      </c>
      <c r="AB32" s="91">
        <v>5.2371342078708499E-2</v>
      </c>
      <c r="AC32" s="46" t="s">
        <v>88</v>
      </c>
      <c r="AD32" s="48"/>
    </row>
    <row r="33" spans="2:30" s="49" customFormat="1" x14ac:dyDescent="0.3">
      <c r="B33" s="63" t="s">
        <v>49</v>
      </c>
      <c r="C33" s="35" t="s">
        <v>127</v>
      </c>
      <c r="D33" s="64" t="s">
        <v>129</v>
      </c>
      <c r="E33" s="78"/>
      <c r="F33" s="20"/>
      <c r="G33" s="36">
        <v>44166</v>
      </c>
      <c r="H33" s="37">
        <v>46553</v>
      </c>
      <c r="I33" s="38">
        <v>3.8620999999999996E-2</v>
      </c>
      <c r="J33" s="39" t="s">
        <v>94</v>
      </c>
      <c r="K33" s="36">
        <v>44624</v>
      </c>
      <c r="L33" s="36">
        <v>44635</v>
      </c>
      <c r="M33" s="20"/>
      <c r="N33" s="40">
        <v>527.16487431999997</v>
      </c>
      <c r="O33" s="40">
        <v>7998723.483</v>
      </c>
      <c r="P33" s="41">
        <v>76591</v>
      </c>
      <c r="Q33" s="41">
        <v>432</v>
      </c>
      <c r="R33" s="42">
        <v>0.23285622499459499</v>
      </c>
      <c r="S33" s="92">
        <v>1.5173096449792308E-2</v>
      </c>
      <c r="T33" s="30"/>
      <c r="U33" s="93">
        <v>104.92</v>
      </c>
      <c r="V33" s="93">
        <v>106.8</v>
      </c>
      <c r="W33" s="93">
        <v>102.37</v>
      </c>
      <c r="X33" s="46">
        <v>5.0720000000000001E-2</v>
      </c>
      <c r="Y33" s="30"/>
      <c r="Z33" s="94">
        <v>8.846153846153863E-3</v>
      </c>
      <c r="AA33" s="91">
        <v>1.5682478218780296E-2</v>
      </c>
      <c r="AB33" s="91" t="s">
        <v>88</v>
      </c>
      <c r="AC33" s="46" t="s">
        <v>88</v>
      </c>
      <c r="AD33" s="48"/>
    </row>
    <row r="34" spans="2:30" s="49" customFormat="1" x14ac:dyDescent="0.3">
      <c r="B34" s="63" t="s">
        <v>50</v>
      </c>
      <c r="C34" s="35" t="s">
        <v>130</v>
      </c>
      <c r="D34" s="64" t="s">
        <v>131</v>
      </c>
      <c r="E34" s="78"/>
      <c r="F34" s="20"/>
      <c r="G34" s="36">
        <v>43098</v>
      </c>
      <c r="H34" s="37">
        <v>45519</v>
      </c>
      <c r="I34" s="38">
        <v>3.8300000000000001E-2</v>
      </c>
      <c r="J34" s="39" t="s">
        <v>94</v>
      </c>
      <c r="K34" s="36">
        <v>44678</v>
      </c>
      <c r="L34" s="36">
        <v>44697</v>
      </c>
      <c r="M34" s="20"/>
      <c r="N34" s="40">
        <v>363.40499999999997</v>
      </c>
      <c r="O34" s="40">
        <v>2485496.3670000001</v>
      </c>
      <c r="P34" s="41">
        <v>23984</v>
      </c>
      <c r="Q34" s="41">
        <v>201</v>
      </c>
      <c r="R34" s="42">
        <v>0.28681514386102902</v>
      </c>
      <c r="S34" s="43">
        <v>6.8394666198869029E-3</v>
      </c>
      <c r="T34" s="30"/>
      <c r="U34" s="44">
        <v>103.83</v>
      </c>
      <c r="V34" s="44">
        <v>105.5</v>
      </c>
      <c r="W34" s="44">
        <v>102.35</v>
      </c>
      <c r="X34" s="46">
        <v>3.7929999999999998E-2</v>
      </c>
      <c r="Y34" s="30"/>
      <c r="Z34" s="46">
        <v>-5.3644985151834685E-3</v>
      </c>
      <c r="AA34" s="46">
        <v>8.0582524271844494E-3</v>
      </c>
      <c r="AB34" s="46">
        <v>5.4754164973587982E-2</v>
      </c>
      <c r="AC34" s="46" t="s">
        <v>88</v>
      </c>
      <c r="AD34" s="48"/>
    </row>
    <row r="35" spans="2:30" s="49" customFormat="1" x14ac:dyDescent="0.3">
      <c r="B35" s="63" t="s">
        <v>51</v>
      </c>
      <c r="C35" s="35" t="s">
        <v>130</v>
      </c>
      <c r="D35" s="64" t="s">
        <v>132</v>
      </c>
      <c r="E35" s="78"/>
      <c r="F35" s="20"/>
      <c r="G35" s="36">
        <v>44166</v>
      </c>
      <c r="H35" s="37">
        <v>46521</v>
      </c>
      <c r="I35" s="38">
        <v>3.8800000000000001E-2</v>
      </c>
      <c r="J35" s="39" t="s">
        <v>94</v>
      </c>
      <c r="K35" s="36">
        <v>44678</v>
      </c>
      <c r="L35" s="36">
        <v>44697</v>
      </c>
      <c r="M35" s="20"/>
      <c r="N35" s="40">
        <v>271.41399999999999</v>
      </c>
      <c r="O35" s="40">
        <v>4117137.7910000002</v>
      </c>
      <c r="P35" s="41">
        <v>39365</v>
      </c>
      <c r="Q35" s="41">
        <v>273</v>
      </c>
      <c r="R35" s="42">
        <v>0.23056314694595101</v>
      </c>
      <c r="S35" s="43">
        <v>1.5169216735319476E-2</v>
      </c>
      <c r="T35" s="30"/>
      <c r="U35" s="44">
        <v>104.39</v>
      </c>
      <c r="V35" s="44">
        <v>107</v>
      </c>
      <c r="W35" s="44">
        <v>102.20100000000001</v>
      </c>
      <c r="X35" s="46">
        <v>5.0279999999999998E-2</v>
      </c>
      <c r="Y35" s="30"/>
      <c r="Z35" s="46">
        <v>-4.2922548645555406E-3</v>
      </c>
      <c r="AA35" s="46">
        <v>2.0330368487928827E-2</v>
      </c>
      <c r="AB35" s="46" t="s">
        <v>88</v>
      </c>
      <c r="AC35" s="46" t="s">
        <v>88</v>
      </c>
      <c r="AD35" s="48"/>
    </row>
    <row r="36" spans="2:30" s="16" customFormat="1" x14ac:dyDescent="0.3">
      <c r="B36" s="63" t="s">
        <v>52</v>
      </c>
      <c r="C36" s="35" t="s">
        <v>133</v>
      </c>
      <c r="D36" s="64" t="s">
        <v>134</v>
      </c>
      <c r="E36" s="77"/>
      <c r="F36" s="20"/>
      <c r="G36" s="36">
        <v>41914</v>
      </c>
      <c r="H36" s="37">
        <v>44910</v>
      </c>
      <c r="I36" s="38">
        <v>2.8620999999999997E-2</v>
      </c>
      <c r="J36" s="39" t="s">
        <v>94</v>
      </c>
      <c r="K36" s="36">
        <v>44624</v>
      </c>
      <c r="L36" s="36">
        <v>44635</v>
      </c>
      <c r="M36" s="20"/>
      <c r="N36" s="40">
        <v>3039</v>
      </c>
      <c r="O36" s="40">
        <v>47638858.768999994</v>
      </c>
      <c r="P36" s="41">
        <v>469645</v>
      </c>
      <c r="Q36" s="41">
        <v>1307</v>
      </c>
      <c r="R36" s="42">
        <v>6.41398024572538E-2</v>
      </c>
      <c r="S36" s="43">
        <v>1.5675833750904901E-2</v>
      </c>
      <c r="T36" s="30"/>
      <c r="U36" s="44">
        <v>101.3</v>
      </c>
      <c r="V36" s="44">
        <v>102.089</v>
      </c>
      <c r="W36" s="44">
        <v>100.2</v>
      </c>
      <c r="X36" s="46">
        <v>2.3709999999999998E-2</v>
      </c>
      <c r="Y36" s="30"/>
      <c r="Z36" s="46">
        <v>-2.9527559055117832E-3</v>
      </c>
      <c r="AA36" s="46">
        <v>1.2849658989818667E-3</v>
      </c>
      <c r="AB36" s="46">
        <v>3.8974358974358948E-2</v>
      </c>
      <c r="AC36" s="46">
        <v>5.8748523709486876E-2</v>
      </c>
      <c r="AD36" s="15"/>
    </row>
    <row r="37" spans="2:30" s="16" customFormat="1" x14ac:dyDescent="0.3">
      <c r="B37" s="63" t="s">
        <v>53</v>
      </c>
      <c r="C37" s="35" t="s">
        <v>133</v>
      </c>
      <c r="D37" s="64" t="s">
        <v>135</v>
      </c>
      <c r="E37" s="78"/>
      <c r="F37" s="20"/>
      <c r="G37" s="36">
        <v>42828</v>
      </c>
      <c r="H37" s="37">
        <v>44651</v>
      </c>
      <c r="I37" s="38">
        <v>3.9620999999999996E-2</v>
      </c>
      <c r="J37" s="39" t="s">
        <v>94</v>
      </c>
      <c r="K37" s="36">
        <v>44624</v>
      </c>
      <c r="L37" s="36">
        <v>44635</v>
      </c>
      <c r="M37" s="20"/>
      <c r="N37" s="40">
        <v>1655.252</v>
      </c>
      <c r="O37" s="40">
        <v>11049553.563999999</v>
      </c>
      <c r="P37" s="41">
        <v>109733</v>
      </c>
      <c r="Q37" s="41">
        <v>519</v>
      </c>
      <c r="R37" s="42">
        <v>0.102469872245169</v>
      </c>
      <c r="S37" s="43">
        <v>6.6754509669826705E-3</v>
      </c>
      <c r="T37" s="30"/>
      <c r="U37" s="44">
        <v>100.93</v>
      </c>
      <c r="V37" s="44">
        <v>102.95</v>
      </c>
      <c r="W37" s="44">
        <v>99.6</v>
      </c>
      <c r="X37" s="46">
        <v>1.2880000000000001E-2</v>
      </c>
      <c r="Y37" s="30"/>
      <c r="Z37" s="46">
        <v>4.2786069651741974E-3</v>
      </c>
      <c r="AA37" s="46">
        <v>-1.3391984359726201E-2</v>
      </c>
      <c r="AB37" s="46">
        <v>-6.6042657060461241E-3</v>
      </c>
      <c r="AC37" s="46" t="s">
        <v>88</v>
      </c>
      <c r="AD37" s="15"/>
    </row>
    <row r="38" spans="2:30" s="49" customFormat="1" x14ac:dyDescent="0.3">
      <c r="B38" s="63" t="s">
        <v>54</v>
      </c>
      <c r="C38" s="35" t="s">
        <v>133</v>
      </c>
      <c r="D38" s="64" t="s">
        <v>136</v>
      </c>
      <c r="E38" s="78"/>
      <c r="F38" s="20"/>
      <c r="G38" s="36">
        <v>43199</v>
      </c>
      <c r="H38" s="37">
        <v>45762</v>
      </c>
      <c r="I38" s="38">
        <v>3.4620999999999999E-2</v>
      </c>
      <c r="J38" s="39" t="s">
        <v>94</v>
      </c>
      <c r="K38" s="36">
        <v>44624</v>
      </c>
      <c r="L38" s="36">
        <v>44635</v>
      </c>
      <c r="M38" s="20"/>
      <c r="N38" s="40">
        <v>1431.7484999999999</v>
      </c>
      <c r="O38" s="40">
        <v>14921784.145000001</v>
      </c>
      <c r="P38" s="41">
        <v>142374</v>
      </c>
      <c r="Q38" s="41">
        <v>626</v>
      </c>
      <c r="R38" s="42">
        <v>0.14117597955692199</v>
      </c>
      <c r="S38" s="43">
        <v>1.0422070737283819E-2</v>
      </c>
      <c r="T38" s="30"/>
      <c r="U38" s="44">
        <v>104.89</v>
      </c>
      <c r="V38" s="44">
        <v>105.85</v>
      </c>
      <c r="W38" s="44">
        <v>102.18</v>
      </c>
      <c r="X38" s="46">
        <v>3.8290000000000005E-2</v>
      </c>
      <c r="Y38" s="30"/>
      <c r="Z38" s="46">
        <v>-9.5328884652098341E-5</v>
      </c>
      <c r="AA38" s="46">
        <v>8.557692307692313E-3</v>
      </c>
      <c r="AB38" s="46">
        <v>6.163967611336036E-2</v>
      </c>
      <c r="AC38" s="46" t="s">
        <v>88</v>
      </c>
      <c r="AD38" s="48"/>
    </row>
    <row r="39" spans="2:30" s="49" customFormat="1" x14ac:dyDescent="0.3">
      <c r="B39" s="63" t="s">
        <v>55</v>
      </c>
      <c r="C39" s="35" t="s">
        <v>133</v>
      </c>
      <c r="D39" s="64" t="s">
        <v>137</v>
      </c>
      <c r="E39" s="78"/>
      <c r="F39" s="20"/>
      <c r="G39" s="36">
        <v>43452</v>
      </c>
      <c r="H39" s="37">
        <v>45408</v>
      </c>
      <c r="I39" s="38">
        <v>3.7620999999999995E-2</v>
      </c>
      <c r="J39" s="39" t="s">
        <v>94</v>
      </c>
      <c r="K39" s="36">
        <v>44624</v>
      </c>
      <c r="L39" s="36">
        <v>44635</v>
      </c>
      <c r="M39" s="20"/>
      <c r="N39" s="40">
        <v>1663.14</v>
      </c>
      <c r="O39" s="40">
        <v>17040873.892999999</v>
      </c>
      <c r="P39" s="41">
        <v>162917</v>
      </c>
      <c r="Q39" s="41">
        <v>736</v>
      </c>
      <c r="R39" s="42">
        <v>0.111019004634259</v>
      </c>
      <c r="S39" s="43">
        <v>1.0246205306227978E-2</v>
      </c>
      <c r="T39" s="30"/>
      <c r="U39" s="44">
        <v>104.6</v>
      </c>
      <c r="V39" s="44">
        <v>105.96</v>
      </c>
      <c r="W39" s="44">
        <v>102.8</v>
      </c>
      <c r="X39" s="46">
        <v>3.3489999999999999E-2</v>
      </c>
      <c r="Y39" s="30"/>
      <c r="Z39" s="46">
        <v>3.838771593090129E-3</v>
      </c>
      <c r="AA39" s="46">
        <v>4.6100653092584496E-3</v>
      </c>
      <c r="AB39" s="46">
        <v>3.8471084636386203E-2</v>
      </c>
      <c r="AC39" s="46" t="s">
        <v>88</v>
      </c>
      <c r="AD39" s="48"/>
    </row>
    <row r="40" spans="2:30" s="49" customFormat="1" x14ac:dyDescent="0.3">
      <c r="B40" s="63" t="s">
        <v>56</v>
      </c>
      <c r="C40" s="35" t="s">
        <v>133</v>
      </c>
      <c r="D40" s="64" t="s">
        <v>138</v>
      </c>
      <c r="E40" s="78"/>
      <c r="F40" s="20"/>
      <c r="G40" s="36">
        <v>43784</v>
      </c>
      <c r="H40" s="37">
        <v>46497</v>
      </c>
      <c r="I40" s="38">
        <v>3.0620999999999999E-2</v>
      </c>
      <c r="J40" s="39" t="s">
        <v>94</v>
      </c>
      <c r="K40" s="36">
        <v>44624</v>
      </c>
      <c r="L40" s="36">
        <v>44635</v>
      </c>
      <c r="M40" s="20"/>
      <c r="N40" s="40">
        <v>1717.32</v>
      </c>
      <c r="O40" s="40">
        <v>19287086.693999998</v>
      </c>
      <c r="P40" s="41">
        <v>185815</v>
      </c>
      <c r="Q40" s="41">
        <v>731</v>
      </c>
      <c r="R40" s="42">
        <v>0.14268776129889901</v>
      </c>
      <c r="S40" s="43">
        <v>1.1230921839843476E-2</v>
      </c>
      <c r="T40" s="30"/>
      <c r="U40" s="44">
        <v>104.08</v>
      </c>
      <c r="V40" s="44">
        <v>104.6</v>
      </c>
      <c r="W40" s="44">
        <v>100.53</v>
      </c>
      <c r="X40" s="46">
        <v>4.3979999999999998E-2</v>
      </c>
      <c r="Y40" s="30"/>
      <c r="Z40" s="46">
        <v>5.7982218786238335E-3</v>
      </c>
      <c r="AA40" s="46">
        <v>2.7849101323326023E-2</v>
      </c>
      <c r="AB40" s="46" t="s">
        <v>88</v>
      </c>
      <c r="AC40" s="46" t="s">
        <v>88</v>
      </c>
      <c r="AD40" s="48"/>
    </row>
    <row r="41" spans="2:30" s="49" customFormat="1" x14ac:dyDescent="0.3">
      <c r="B41" s="63" t="s">
        <v>57</v>
      </c>
      <c r="C41" s="35" t="s">
        <v>133</v>
      </c>
      <c r="D41" s="64" t="s">
        <v>139</v>
      </c>
      <c r="E41" s="77"/>
      <c r="F41" s="20"/>
      <c r="G41" s="36">
        <v>44292</v>
      </c>
      <c r="H41" s="37">
        <v>46315</v>
      </c>
      <c r="I41" s="38">
        <v>2.8121E-2</v>
      </c>
      <c r="J41" s="39" t="s">
        <v>94</v>
      </c>
      <c r="K41" s="36">
        <v>44624</v>
      </c>
      <c r="L41" s="36">
        <v>44635</v>
      </c>
      <c r="M41" s="20"/>
      <c r="N41" s="40">
        <v>1209.3820000000001</v>
      </c>
      <c r="O41" s="40">
        <v>13714272.596000001</v>
      </c>
      <c r="P41" s="41">
        <v>133791</v>
      </c>
      <c r="Q41" s="41">
        <v>559</v>
      </c>
      <c r="R41" s="42" t="s">
        <v>88</v>
      </c>
      <c r="S41" s="43">
        <v>1.1339901367806037E-2</v>
      </c>
      <c r="T41" s="30"/>
      <c r="U41" s="44">
        <v>102.49</v>
      </c>
      <c r="V41" s="44">
        <v>103.38</v>
      </c>
      <c r="W41" s="44">
        <v>99.95</v>
      </c>
      <c r="X41" s="46">
        <v>4.3890000000000005E-2</v>
      </c>
      <c r="Y41" s="30"/>
      <c r="Z41" s="46">
        <v>1.5635688458907123E-3</v>
      </c>
      <c r="AA41" s="46" t="s">
        <v>88</v>
      </c>
      <c r="AB41" s="46" t="s">
        <v>88</v>
      </c>
      <c r="AC41" s="46" t="s">
        <v>88</v>
      </c>
      <c r="AD41" s="48"/>
    </row>
    <row r="42" spans="2:30" s="16" customFormat="1" x14ac:dyDescent="0.3">
      <c r="B42" s="63" t="s">
        <v>58</v>
      </c>
      <c r="C42" s="35" t="s">
        <v>140</v>
      </c>
      <c r="D42" s="64" t="s">
        <v>141</v>
      </c>
      <c r="E42" s="77"/>
      <c r="F42" s="20"/>
      <c r="G42" s="36">
        <v>41922</v>
      </c>
      <c r="H42" s="37">
        <v>44706</v>
      </c>
      <c r="I42" s="38">
        <v>3.4783000000000001E-2</v>
      </c>
      <c r="J42" s="39" t="s">
        <v>94</v>
      </c>
      <c r="K42" s="36">
        <v>44697</v>
      </c>
      <c r="L42" s="36">
        <v>44706</v>
      </c>
      <c r="M42" s="20"/>
      <c r="N42" s="40">
        <v>27.741051180000003</v>
      </c>
      <c r="O42" s="40">
        <v>1967407.0689999994</v>
      </c>
      <c r="P42" s="41">
        <v>19578</v>
      </c>
      <c r="Q42" s="41">
        <v>84</v>
      </c>
      <c r="R42" s="42">
        <v>0.68271179177768104</v>
      </c>
      <c r="S42" s="43">
        <v>7.0920422453868925E-2</v>
      </c>
      <c r="T42" s="30"/>
      <c r="U42" s="44">
        <v>100.01100000000001</v>
      </c>
      <c r="V42" s="44">
        <v>101.9</v>
      </c>
      <c r="W42" s="44">
        <v>98.75</v>
      </c>
      <c r="X42" s="46">
        <v>5.704E-2</v>
      </c>
      <c r="Y42" s="30"/>
      <c r="Z42" s="46">
        <v>-3.8745019920318302E-3</v>
      </c>
      <c r="AA42" s="46">
        <v>-1.9499999999999903E-2</v>
      </c>
      <c r="AB42" s="46">
        <v>1.1000000000009891E-4</v>
      </c>
      <c r="AC42" s="46">
        <v>1.0212121212121311E-2</v>
      </c>
      <c r="AD42" s="15"/>
    </row>
    <row r="43" spans="2:30" s="49" customFormat="1" x14ac:dyDescent="0.3">
      <c r="B43" s="63" t="s">
        <v>59</v>
      </c>
      <c r="C43" s="35" t="s">
        <v>140</v>
      </c>
      <c r="D43" s="64" t="s">
        <v>142</v>
      </c>
      <c r="E43" s="78"/>
      <c r="F43" s="20"/>
      <c r="G43" s="36">
        <v>42835</v>
      </c>
      <c r="H43" s="37">
        <v>45068</v>
      </c>
      <c r="I43" s="38">
        <v>4.4755000000000003E-2</v>
      </c>
      <c r="J43" s="39" t="s">
        <v>94</v>
      </c>
      <c r="K43" s="36">
        <v>44693</v>
      </c>
      <c r="L43" s="36">
        <v>44704</v>
      </c>
      <c r="M43" s="20"/>
      <c r="N43" s="40">
        <v>471.73</v>
      </c>
      <c r="O43" s="40">
        <v>4008460.8289999999</v>
      </c>
      <c r="P43" s="41">
        <v>38999</v>
      </c>
      <c r="Q43" s="41">
        <v>356</v>
      </c>
      <c r="R43" s="42">
        <v>0.16247297931381</v>
      </c>
      <c r="S43" s="43">
        <v>8.4973625357725822E-3</v>
      </c>
      <c r="T43" s="30"/>
      <c r="U43" s="44">
        <v>102.55</v>
      </c>
      <c r="V43" s="44">
        <v>104.59</v>
      </c>
      <c r="W43" s="44">
        <v>101.71</v>
      </c>
      <c r="X43" s="46">
        <v>3.1509999999999996E-2</v>
      </c>
      <c r="Y43" s="30"/>
      <c r="Z43" s="46">
        <v>-7.7406869859699776E-3</v>
      </c>
      <c r="AA43" s="46">
        <v>-3.4982023127004126E-3</v>
      </c>
      <c r="AB43" s="46">
        <v>7.9614704147828019E-3</v>
      </c>
      <c r="AC43" s="46" t="s">
        <v>88</v>
      </c>
      <c r="AD43" s="48"/>
    </row>
    <row r="44" spans="2:30" s="49" customFormat="1" x14ac:dyDescent="0.3">
      <c r="B44" s="63" t="s">
        <v>60</v>
      </c>
      <c r="C44" s="35" t="s">
        <v>140</v>
      </c>
      <c r="D44" s="64" t="s">
        <v>143</v>
      </c>
      <c r="E44" s="78"/>
      <c r="F44" s="20"/>
      <c r="G44" s="36">
        <v>44161</v>
      </c>
      <c r="H44" s="37">
        <v>46167</v>
      </c>
      <c r="I44" s="38">
        <v>4.6782999999999998E-2</v>
      </c>
      <c r="J44" s="39" t="s">
        <v>94</v>
      </c>
      <c r="K44" s="36">
        <v>44697</v>
      </c>
      <c r="L44" s="36">
        <v>44706</v>
      </c>
      <c r="M44" s="20"/>
      <c r="N44" s="40">
        <v>409.024</v>
      </c>
      <c r="O44" s="40">
        <v>5669065.1260000011</v>
      </c>
      <c r="P44" s="41">
        <v>53439</v>
      </c>
      <c r="Q44" s="41">
        <v>256</v>
      </c>
      <c r="R44" s="42">
        <v>0.30026459328958199</v>
      </c>
      <c r="S44" s="43">
        <v>1.3859981629439839E-2</v>
      </c>
      <c r="T44" s="30"/>
      <c r="U44" s="44">
        <v>106.24</v>
      </c>
      <c r="V44" s="44">
        <v>107.35</v>
      </c>
      <c r="W44" s="44">
        <v>103.4</v>
      </c>
      <c r="X44" s="46">
        <v>5.024E-2</v>
      </c>
      <c r="Y44" s="30"/>
      <c r="Z44" s="46">
        <v>-6.0810178688371751E-3</v>
      </c>
      <c r="AA44" s="46">
        <v>1.1809523809523761E-2</v>
      </c>
      <c r="AB44" s="46" t="s">
        <v>88</v>
      </c>
      <c r="AC44" s="46" t="s">
        <v>88</v>
      </c>
      <c r="AD44" s="48"/>
    </row>
    <row r="45" spans="2:30" s="49" customFormat="1" x14ac:dyDescent="0.3">
      <c r="B45" s="63" t="s">
        <v>61</v>
      </c>
      <c r="C45" s="35" t="s">
        <v>144</v>
      </c>
      <c r="D45" s="64" t="s">
        <v>145</v>
      </c>
      <c r="E45" s="78"/>
      <c r="F45" s="20"/>
      <c r="G45" s="36">
        <v>31486</v>
      </c>
      <c r="H45" s="37" t="s">
        <v>112</v>
      </c>
      <c r="I45" s="38">
        <v>7.0000000000000007E-2</v>
      </c>
      <c r="J45" s="39" t="s">
        <v>146</v>
      </c>
      <c r="K45" s="36">
        <v>44620</v>
      </c>
      <c r="L45" s="36">
        <v>44641</v>
      </c>
      <c r="M45" s="20"/>
      <c r="N45" s="40">
        <v>0.18172182000000001</v>
      </c>
      <c r="O45" s="40">
        <v>0</v>
      </c>
      <c r="P45" s="41">
        <v>0</v>
      </c>
      <c r="Q45" s="41">
        <v>0</v>
      </c>
      <c r="R45" s="42" t="s">
        <v>112</v>
      </c>
      <c r="S45" s="43">
        <v>0</v>
      </c>
      <c r="T45" s="30"/>
      <c r="U45" s="44">
        <v>2.19</v>
      </c>
      <c r="V45" s="44">
        <v>0</v>
      </c>
      <c r="W45" s="44">
        <v>0</v>
      </c>
      <c r="X45" s="46" t="s">
        <v>88</v>
      </c>
      <c r="Y45" s="30"/>
      <c r="Z45" s="46">
        <v>0</v>
      </c>
      <c r="AA45" s="46">
        <v>0</v>
      </c>
      <c r="AB45" s="46">
        <v>6.8292682926829329E-2</v>
      </c>
      <c r="AC45" s="46">
        <v>6.8292682926829329E-2</v>
      </c>
      <c r="AD45" s="48"/>
    </row>
    <row r="46" spans="2:30" s="79" customFormat="1" x14ac:dyDescent="0.3">
      <c r="B46" s="63" t="s">
        <v>62</v>
      </c>
      <c r="C46" s="35" t="s">
        <v>147</v>
      </c>
      <c r="D46" s="64" t="s">
        <v>148</v>
      </c>
      <c r="E46" s="78"/>
      <c r="F46" s="20"/>
      <c r="G46" s="36">
        <v>42727</v>
      </c>
      <c r="H46" s="37">
        <v>45092</v>
      </c>
      <c r="I46" s="38">
        <v>4.7621000000000004E-2</v>
      </c>
      <c r="J46" s="39" t="s">
        <v>94</v>
      </c>
      <c r="K46" s="36">
        <v>44624</v>
      </c>
      <c r="L46" s="36">
        <v>44635</v>
      </c>
      <c r="M46" s="20"/>
      <c r="N46" s="40">
        <v>422.31219249999998</v>
      </c>
      <c r="O46" s="40">
        <v>5045547.7589999996</v>
      </c>
      <c r="P46" s="41">
        <v>48536</v>
      </c>
      <c r="Q46" s="41">
        <v>445</v>
      </c>
      <c r="R46" s="42">
        <v>0.19987061500952699</v>
      </c>
      <c r="S46" s="43">
        <v>1.1947435685272097E-2</v>
      </c>
      <c r="T46" s="30"/>
      <c r="U46" s="44">
        <v>104.5</v>
      </c>
      <c r="V46" s="44">
        <v>106.48</v>
      </c>
      <c r="W46" s="44">
        <v>102.32</v>
      </c>
      <c r="X46" s="46">
        <v>2.7859999999999999E-2</v>
      </c>
      <c r="Y46" s="30"/>
      <c r="Z46" s="46">
        <v>5.7747834456207342E-3</v>
      </c>
      <c r="AA46" s="46">
        <v>-1.0416666666666614E-2</v>
      </c>
      <c r="AB46" s="46">
        <v>-1.5080113100848204E-2</v>
      </c>
      <c r="AC46" s="46">
        <v>9.5785440613021372E-4</v>
      </c>
      <c r="AD46" s="15"/>
    </row>
    <row r="47" spans="2:30" s="79" customFormat="1" x14ac:dyDescent="0.3">
      <c r="B47" s="63" t="s">
        <v>63</v>
      </c>
      <c r="C47" s="35" t="s">
        <v>149</v>
      </c>
      <c r="D47" s="64" t="s">
        <v>150</v>
      </c>
      <c r="E47" s="78"/>
      <c r="F47" s="20"/>
      <c r="G47" s="36">
        <v>44172</v>
      </c>
      <c r="H47" s="37">
        <v>47756</v>
      </c>
      <c r="I47" s="38">
        <v>5.5999999999999994E-2</v>
      </c>
      <c r="J47" s="39" t="s">
        <v>107</v>
      </c>
      <c r="K47" s="36">
        <v>44635</v>
      </c>
      <c r="L47" s="36">
        <v>44651</v>
      </c>
      <c r="M47" s="20"/>
      <c r="N47" s="40">
        <v>6.2130000000000001</v>
      </c>
      <c r="O47" s="40">
        <v>30492</v>
      </c>
      <c r="P47" s="41">
        <v>2800</v>
      </c>
      <c r="Q47" s="41">
        <v>2</v>
      </c>
      <c r="R47" s="42">
        <v>6.7430121342515603</v>
      </c>
      <c r="S47" s="43">
        <v>4.9077740222114924E-3</v>
      </c>
      <c r="T47" s="30"/>
      <c r="U47" s="44">
        <v>10.9</v>
      </c>
      <c r="V47" s="44">
        <v>11.45</v>
      </c>
      <c r="W47" s="44">
        <v>10.241</v>
      </c>
      <c r="X47" s="46" t="s">
        <v>88</v>
      </c>
      <c r="Y47" s="30"/>
      <c r="Z47" s="46">
        <v>3.3175355450236928E-2</v>
      </c>
      <c r="AA47" s="46">
        <v>4.8076923076923073E-2</v>
      </c>
      <c r="AB47" s="46" t="s">
        <v>88</v>
      </c>
      <c r="AC47" s="46" t="s">
        <v>88</v>
      </c>
      <c r="AD47" s="15"/>
    </row>
    <row r="48" spans="2:30" s="79" customFormat="1" x14ac:dyDescent="0.3">
      <c r="B48" s="63" t="s">
        <v>64</v>
      </c>
      <c r="C48" s="35" t="s">
        <v>151</v>
      </c>
      <c r="D48" s="64" t="s">
        <v>152</v>
      </c>
      <c r="E48" s="78"/>
      <c r="F48" s="20"/>
      <c r="G48" s="36">
        <v>44468</v>
      </c>
      <c r="H48" s="37">
        <v>46322</v>
      </c>
      <c r="I48" s="38">
        <v>4.8250000000000001E-2</v>
      </c>
      <c r="J48" s="39" t="s">
        <v>94</v>
      </c>
      <c r="K48" s="36">
        <v>44665</v>
      </c>
      <c r="L48" s="36">
        <v>44678</v>
      </c>
      <c r="M48" s="20"/>
      <c r="N48" s="40">
        <v>151.875</v>
      </c>
      <c r="O48" s="40">
        <v>2668134.3549999995</v>
      </c>
      <c r="P48" s="41">
        <v>26343</v>
      </c>
      <c r="Q48" s="41">
        <v>179</v>
      </c>
      <c r="R48" s="42">
        <v>0.33538043964581399</v>
      </c>
      <c r="S48" s="43">
        <v>1.7567962831275718E-2</v>
      </c>
      <c r="T48" s="30"/>
      <c r="U48" s="44">
        <v>101.25</v>
      </c>
      <c r="V48" s="44">
        <v>101.95</v>
      </c>
      <c r="W48" s="44">
        <v>99</v>
      </c>
      <c r="X48" s="46">
        <v>6.6460000000000005E-2</v>
      </c>
      <c r="Y48" s="30"/>
      <c r="Z48" s="46">
        <v>-3.8370720188902062E-3</v>
      </c>
      <c r="AA48" s="46" t="s">
        <v>88</v>
      </c>
      <c r="AB48" s="46" t="s">
        <v>88</v>
      </c>
      <c r="AC48" s="46" t="s">
        <v>88</v>
      </c>
      <c r="AD48" s="15"/>
    </row>
    <row r="49" spans="2:30" s="16" customFormat="1" x14ac:dyDescent="0.3">
      <c r="B49" s="63" t="s">
        <v>65</v>
      </c>
      <c r="C49" s="35" t="s">
        <v>153</v>
      </c>
      <c r="D49" s="64" t="s">
        <v>154</v>
      </c>
      <c r="E49" s="77"/>
      <c r="F49" s="20"/>
      <c r="G49" s="36">
        <v>43985</v>
      </c>
      <c r="H49" s="37" t="s">
        <v>112</v>
      </c>
      <c r="I49" s="38">
        <v>4.7685999999999999E-2</v>
      </c>
      <c r="J49" s="39" t="s">
        <v>94</v>
      </c>
      <c r="K49" s="36">
        <v>44623</v>
      </c>
      <c r="L49" s="36">
        <v>44641</v>
      </c>
      <c r="M49" s="20"/>
      <c r="N49" s="40">
        <v>697.43737599999997</v>
      </c>
      <c r="O49" s="40">
        <v>15004018.112000002</v>
      </c>
      <c r="P49" s="41">
        <v>138275</v>
      </c>
      <c r="Q49" s="41">
        <v>528</v>
      </c>
      <c r="R49" s="42">
        <v>0.14932792760305999</v>
      </c>
      <c r="S49" s="43">
        <v>2.1513068597000459E-2</v>
      </c>
      <c r="T49" s="30"/>
      <c r="U49" s="44">
        <v>108.8</v>
      </c>
      <c r="V49" s="44">
        <v>109.5</v>
      </c>
      <c r="W49" s="44">
        <v>105.80200000000001</v>
      </c>
      <c r="X49" s="46">
        <v>4.4229999999999998E-2</v>
      </c>
      <c r="Y49" s="30"/>
      <c r="Z49" s="46">
        <v>8.3410565338275389E-3</v>
      </c>
      <c r="AA49" s="46">
        <v>1.9338797310985702E-3</v>
      </c>
      <c r="AB49" s="46" t="s">
        <v>88</v>
      </c>
      <c r="AC49" s="46" t="s">
        <v>88</v>
      </c>
      <c r="AD49" s="15"/>
    </row>
    <row r="50" spans="2:30" s="16" customFormat="1" x14ac:dyDescent="0.3">
      <c r="B50" s="63" t="s">
        <v>66</v>
      </c>
      <c r="C50" s="35" t="s">
        <v>153</v>
      </c>
      <c r="D50" s="64" t="s">
        <v>155</v>
      </c>
      <c r="E50" s="77"/>
      <c r="F50" s="20"/>
      <c r="G50" s="36">
        <v>44438</v>
      </c>
      <c r="H50" s="37">
        <v>47003</v>
      </c>
      <c r="I50" s="38">
        <v>3.0350000000000002E-2</v>
      </c>
      <c r="J50" s="39" t="s">
        <v>94</v>
      </c>
      <c r="K50" s="36" t="s">
        <v>100</v>
      </c>
      <c r="L50" s="36" t="s">
        <v>100</v>
      </c>
      <c r="M50" s="20"/>
      <c r="N50" s="40">
        <v>662.05132800000001</v>
      </c>
      <c r="O50" s="40">
        <v>9870531.1180000007</v>
      </c>
      <c r="P50" s="41">
        <v>97140</v>
      </c>
      <c r="Q50" s="41">
        <v>556</v>
      </c>
      <c r="R50" s="42">
        <v>0.155738083273952</v>
      </c>
      <c r="S50" s="43">
        <v>1.4909011885555799E-2</v>
      </c>
      <c r="T50" s="30"/>
      <c r="U50" s="44">
        <v>101.1</v>
      </c>
      <c r="V50" s="44">
        <v>102.39</v>
      </c>
      <c r="W50" s="44">
        <v>99.6</v>
      </c>
      <c r="X50" s="46">
        <v>4.9500000000000002E-2</v>
      </c>
      <c r="Y50" s="30"/>
      <c r="Z50" s="46">
        <v>-9.7827053627015832E-4</v>
      </c>
      <c r="AA50" s="46" t="s">
        <v>88</v>
      </c>
      <c r="AB50" s="46" t="s">
        <v>88</v>
      </c>
      <c r="AC50" s="46" t="s">
        <v>88</v>
      </c>
      <c r="AD50" s="15"/>
    </row>
    <row r="51" spans="2:30" s="16" customFormat="1" x14ac:dyDescent="0.3">
      <c r="B51" s="63" t="s">
        <v>67</v>
      </c>
      <c r="C51" s="35" t="s">
        <v>156</v>
      </c>
      <c r="D51" s="64" t="s">
        <v>157</v>
      </c>
      <c r="E51" s="77"/>
      <c r="F51" s="20"/>
      <c r="G51" s="36">
        <v>43259</v>
      </c>
      <c r="H51" s="37">
        <v>45642</v>
      </c>
      <c r="I51" s="38">
        <v>4.0620999999999997E-2</v>
      </c>
      <c r="J51" s="39" t="s">
        <v>94</v>
      </c>
      <c r="K51" s="36">
        <v>44624</v>
      </c>
      <c r="L51" s="36">
        <v>44635</v>
      </c>
      <c r="M51" s="20"/>
      <c r="N51" s="40">
        <v>1051.0999999999999</v>
      </c>
      <c r="O51" s="40">
        <v>11411787.346000001</v>
      </c>
      <c r="P51" s="41">
        <v>108561</v>
      </c>
      <c r="Q51" s="41">
        <v>560</v>
      </c>
      <c r="R51" s="42">
        <v>0.13980330060304999</v>
      </c>
      <c r="S51" s="43">
        <v>1.0856994906288652E-2</v>
      </c>
      <c r="T51" s="30"/>
      <c r="U51" s="44">
        <v>105.11</v>
      </c>
      <c r="V51" s="44">
        <v>106.85</v>
      </c>
      <c r="W51" s="44">
        <v>102.499</v>
      </c>
      <c r="X51" s="46">
        <v>4.1210000000000004E-2</v>
      </c>
      <c r="Y51" s="30"/>
      <c r="Z51" s="46">
        <v>3.7242169595110828E-3</v>
      </c>
      <c r="AA51" s="46">
        <v>-1.8043684710351161E-3</v>
      </c>
      <c r="AB51" s="46">
        <v>3.0490196078431366E-2</v>
      </c>
      <c r="AC51" s="46" t="s">
        <v>88</v>
      </c>
      <c r="AD51" s="15"/>
    </row>
    <row r="52" spans="2:30" s="16" customFormat="1" x14ac:dyDescent="0.3">
      <c r="B52" s="63" t="s">
        <v>68</v>
      </c>
      <c r="C52" s="35" t="s">
        <v>156</v>
      </c>
      <c r="D52" s="64" t="s">
        <v>158</v>
      </c>
      <c r="E52" s="77"/>
      <c r="F52" s="20"/>
      <c r="G52" s="36">
        <v>43552</v>
      </c>
      <c r="H52" s="37">
        <v>46275</v>
      </c>
      <c r="I52" s="38">
        <v>4.2118000000000003E-2</v>
      </c>
      <c r="J52" s="39" t="s">
        <v>94</v>
      </c>
      <c r="K52" s="36">
        <v>44621</v>
      </c>
      <c r="L52" s="36">
        <v>44630</v>
      </c>
      <c r="M52" s="20"/>
      <c r="N52" s="40">
        <v>980.55620390000013</v>
      </c>
      <c r="O52" s="40">
        <v>9639520.9560000002</v>
      </c>
      <c r="P52" s="41">
        <v>89855</v>
      </c>
      <c r="Q52" s="41">
        <v>567</v>
      </c>
      <c r="R52" s="42">
        <v>0.18394857520969701</v>
      </c>
      <c r="S52" s="43">
        <v>9.8306664295839449E-3</v>
      </c>
      <c r="T52" s="30"/>
      <c r="U52" s="44">
        <v>108.29</v>
      </c>
      <c r="V52" s="44">
        <v>109.01</v>
      </c>
      <c r="W52" s="44">
        <v>102.999</v>
      </c>
      <c r="X52" s="46">
        <v>4.4310000000000002E-2</v>
      </c>
      <c r="Y52" s="30"/>
      <c r="Z52" s="46">
        <v>1.3287171329652864E-2</v>
      </c>
      <c r="AA52" s="46">
        <v>1.1583372255955246E-2</v>
      </c>
      <c r="AB52" s="46" t="s">
        <v>88</v>
      </c>
      <c r="AC52" s="46" t="s">
        <v>88</v>
      </c>
      <c r="AD52" s="15"/>
    </row>
    <row r="53" spans="2:30" s="16" customFormat="1" x14ac:dyDescent="0.3">
      <c r="B53" s="63" t="s">
        <v>69</v>
      </c>
      <c r="C53" s="35" t="s">
        <v>156</v>
      </c>
      <c r="D53" s="64" t="s">
        <v>159</v>
      </c>
      <c r="E53" s="77"/>
      <c r="F53" s="20"/>
      <c r="G53" s="36">
        <v>44273</v>
      </c>
      <c r="H53" s="37">
        <v>46648</v>
      </c>
      <c r="I53" s="38">
        <v>2.9649999999999999E-2</v>
      </c>
      <c r="J53" s="39" t="s">
        <v>94</v>
      </c>
      <c r="K53" s="36">
        <v>44622</v>
      </c>
      <c r="L53" s="36">
        <v>44638</v>
      </c>
      <c r="M53" s="20"/>
      <c r="N53" s="40">
        <v>736.176512</v>
      </c>
      <c r="O53" s="40">
        <v>9218625.282999998</v>
      </c>
      <c r="P53" s="41">
        <v>90645</v>
      </c>
      <c r="Q53" s="41">
        <v>505</v>
      </c>
      <c r="R53" s="42">
        <v>0.182709578102727</v>
      </c>
      <c r="S53" s="43">
        <v>1.2522302916124547E-2</v>
      </c>
      <c r="T53" s="30"/>
      <c r="U53" s="44">
        <v>101.48</v>
      </c>
      <c r="V53" s="44">
        <v>103.45</v>
      </c>
      <c r="W53" s="44">
        <v>99.64</v>
      </c>
      <c r="X53" s="46">
        <v>4.8979999999999996E-2</v>
      </c>
      <c r="Y53" s="30"/>
      <c r="Z53" s="46">
        <v>5.1505546751189606E-3</v>
      </c>
      <c r="AA53" s="46" t="s">
        <v>88</v>
      </c>
      <c r="AB53" s="46" t="s">
        <v>88</v>
      </c>
      <c r="AC53" s="46" t="s">
        <v>88</v>
      </c>
      <c r="AD53" s="15"/>
    </row>
    <row r="54" spans="2:30" s="49" customFormat="1" x14ac:dyDescent="0.3">
      <c r="B54" s="63" t="s">
        <v>70</v>
      </c>
      <c r="C54" s="35" t="s">
        <v>160</v>
      </c>
      <c r="D54" s="64" t="s">
        <v>161</v>
      </c>
      <c r="E54" s="78"/>
      <c r="F54" s="20"/>
      <c r="G54" s="36">
        <v>42559</v>
      </c>
      <c r="H54" s="37">
        <v>44749</v>
      </c>
      <c r="I54" s="38">
        <v>5.0172999999999995E-2</v>
      </c>
      <c r="J54" s="39" t="s">
        <v>94</v>
      </c>
      <c r="K54" s="36">
        <v>44649</v>
      </c>
      <c r="L54" s="36">
        <v>44658</v>
      </c>
      <c r="M54" s="20"/>
      <c r="N54" s="40">
        <v>1532.5874174999999</v>
      </c>
      <c r="O54" s="40">
        <v>15034118.136</v>
      </c>
      <c r="P54" s="41">
        <v>147371</v>
      </c>
      <c r="Q54" s="41">
        <v>645</v>
      </c>
      <c r="R54" s="42">
        <v>0.10161929476006901</v>
      </c>
      <c r="S54" s="43">
        <v>9.809631714531546E-3</v>
      </c>
      <c r="T54" s="30"/>
      <c r="U54" s="44">
        <v>102.25</v>
      </c>
      <c r="V54" s="44">
        <v>104.69</v>
      </c>
      <c r="W54" s="44">
        <v>101.65</v>
      </c>
      <c r="X54" s="46">
        <v>7.6300000000000005E-3</v>
      </c>
      <c r="Y54" s="30"/>
      <c r="Z54" s="46">
        <v>6.8506557056168698E-4</v>
      </c>
      <c r="AA54" s="46">
        <v>-1.7780809022007463E-2</v>
      </c>
      <c r="AB54" s="46">
        <v>-2.4238954098673597E-2</v>
      </c>
      <c r="AC54" s="46">
        <v>-3.5195319871673937E-2</v>
      </c>
      <c r="AD54" s="15"/>
    </row>
    <row r="55" spans="2:30" s="49" customFormat="1" x14ac:dyDescent="0.3">
      <c r="B55" s="63" t="s">
        <v>71</v>
      </c>
      <c r="C55" s="35" t="s">
        <v>160</v>
      </c>
      <c r="D55" s="64" t="s">
        <v>162</v>
      </c>
      <c r="E55" s="78"/>
      <c r="F55" s="20"/>
      <c r="G55" s="36">
        <v>42815</v>
      </c>
      <c r="H55" s="37">
        <v>45189</v>
      </c>
      <c r="I55" s="38">
        <v>2.265E-2</v>
      </c>
      <c r="J55" s="39" t="s">
        <v>94</v>
      </c>
      <c r="K55" s="36">
        <v>44630</v>
      </c>
      <c r="L55" s="36">
        <v>44641</v>
      </c>
      <c r="M55" s="20"/>
      <c r="N55" s="40">
        <v>949.81257070000004</v>
      </c>
      <c r="O55" s="40">
        <v>9700822.907999998</v>
      </c>
      <c r="P55" s="41">
        <v>96026</v>
      </c>
      <c r="Q55" s="41">
        <v>527</v>
      </c>
      <c r="R55" s="42">
        <v>0.20742389159080801</v>
      </c>
      <c r="S55" s="43">
        <v>1.0213407578771686E-2</v>
      </c>
      <c r="T55" s="30"/>
      <c r="U55" s="44">
        <v>100.7</v>
      </c>
      <c r="V55" s="44">
        <v>103.64</v>
      </c>
      <c r="W55" s="44">
        <v>100</v>
      </c>
      <c r="X55" s="46">
        <v>2.9405000000000001E-2</v>
      </c>
      <c r="Y55" s="30"/>
      <c r="Z55" s="46">
        <v>-9.9295005461134993E-5</v>
      </c>
      <c r="AA55" s="47">
        <v>-1.2745098039215658E-2</v>
      </c>
      <c r="AB55" s="47">
        <v>-1.7560975609756072E-2</v>
      </c>
      <c r="AC55" s="47" t="s">
        <v>88</v>
      </c>
      <c r="AD55" s="15"/>
    </row>
    <row r="56" spans="2:30" s="49" customFormat="1" x14ac:dyDescent="0.3">
      <c r="B56" s="63" t="s">
        <v>72</v>
      </c>
      <c r="C56" s="35" t="s">
        <v>160</v>
      </c>
      <c r="D56" s="64" t="s">
        <v>163</v>
      </c>
      <c r="E56" s="78"/>
      <c r="F56" s="20"/>
      <c r="G56" s="36">
        <v>43545</v>
      </c>
      <c r="H56" s="37">
        <v>46190</v>
      </c>
      <c r="I56" s="38">
        <v>4.0704000000000004E-2</v>
      </c>
      <c r="J56" s="39" t="s">
        <v>94</v>
      </c>
      <c r="K56" s="36">
        <v>44628</v>
      </c>
      <c r="L56" s="36">
        <v>44637</v>
      </c>
      <c r="M56" s="20"/>
      <c r="N56" s="40">
        <v>2016.4866231999997</v>
      </c>
      <c r="O56" s="40">
        <v>19747303.529000003</v>
      </c>
      <c r="P56" s="41">
        <v>183098</v>
      </c>
      <c r="Q56" s="41">
        <v>1157</v>
      </c>
      <c r="R56" s="42">
        <v>0.15427652343293799</v>
      </c>
      <c r="S56" s="43">
        <v>9.7929256270803539E-3</v>
      </c>
      <c r="T56" s="30"/>
      <c r="U56" s="44">
        <v>107.6</v>
      </c>
      <c r="V56" s="44">
        <v>109</v>
      </c>
      <c r="W56" s="44">
        <v>104.58</v>
      </c>
      <c r="X56" s="46">
        <v>4.3200000000000002E-2</v>
      </c>
      <c r="Y56" s="30"/>
      <c r="Z56" s="46">
        <v>-5.2694832208561278E-3</v>
      </c>
      <c r="AA56" s="47">
        <v>1.1088141326818197E-2</v>
      </c>
      <c r="AB56" s="47" t="s">
        <v>88</v>
      </c>
      <c r="AC56" s="47" t="s">
        <v>88</v>
      </c>
      <c r="AD56" s="15"/>
    </row>
    <row r="57" spans="2:30" s="49" customFormat="1" x14ac:dyDescent="0.3">
      <c r="B57" s="63" t="s">
        <v>73</v>
      </c>
      <c r="C57" s="35" t="s">
        <v>160</v>
      </c>
      <c r="D57" s="64" t="s">
        <v>164</v>
      </c>
      <c r="E57" s="78"/>
      <c r="F57" s="20"/>
      <c r="G57" s="36">
        <v>44183</v>
      </c>
      <c r="H57" s="37">
        <v>46738</v>
      </c>
      <c r="I57" s="38">
        <v>3.5704E-2</v>
      </c>
      <c r="J57" s="39" t="s">
        <v>94</v>
      </c>
      <c r="K57" s="36">
        <v>44628</v>
      </c>
      <c r="L57" s="36">
        <v>44637</v>
      </c>
      <c r="M57" s="20"/>
      <c r="N57" s="40">
        <v>2523.1611600000001</v>
      </c>
      <c r="O57" s="40">
        <v>28026536.946000006</v>
      </c>
      <c r="P57" s="41">
        <v>266133</v>
      </c>
      <c r="Q57" s="41">
        <v>1286</v>
      </c>
      <c r="R57" s="42">
        <v>0.10411555834828901</v>
      </c>
      <c r="S57" s="43">
        <v>1.110770781918663E-2</v>
      </c>
      <c r="T57" s="30"/>
      <c r="U57" s="44">
        <v>105.75</v>
      </c>
      <c r="V57" s="44">
        <v>107.08</v>
      </c>
      <c r="W57" s="44">
        <v>102.7</v>
      </c>
      <c r="X57" s="46">
        <v>4.7100000000000003E-2</v>
      </c>
      <c r="Y57" s="30"/>
      <c r="Z57" s="46">
        <v>2.3791694708007165E-3</v>
      </c>
      <c r="AA57" s="47">
        <v>1.3707822085889637E-2</v>
      </c>
      <c r="AB57" s="47" t="s">
        <v>88</v>
      </c>
      <c r="AC57" s="47" t="s">
        <v>88</v>
      </c>
      <c r="AD57" s="15"/>
    </row>
    <row r="58" spans="2:30" s="16" customFormat="1" x14ac:dyDescent="0.3">
      <c r="B58" s="63" t="s">
        <v>74</v>
      </c>
      <c r="C58" s="35" t="s">
        <v>165</v>
      </c>
      <c r="D58" s="64" t="s">
        <v>166</v>
      </c>
      <c r="E58" s="77"/>
      <c r="F58" s="20"/>
      <c r="G58" s="36">
        <v>38496</v>
      </c>
      <c r="H58" s="37" t="s">
        <v>112</v>
      </c>
      <c r="I58" s="38">
        <v>4.9446000000000004E-2</v>
      </c>
      <c r="J58" s="39" t="s">
        <v>107</v>
      </c>
      <c r="K58" s="36">
        <v>44649</v>
      </c>
      <c r="L58" s="36">
        <v>44671</v>
      </c>
      <c r="M58" s="20"/>
      <c r="N58" s="40">
        <v>274.95</v>
      </c>
      <c r="O58" s="40">
        <v>2034902.6669999999</v>
      </c>
      <c r="P58" s="41">
        <v>19262</v>
      </c>
      <c r="Q58" s="41">
        <v>234</v>
      </c>
      <c r="R58" s="42">
        <v>0.32560647046449498</v>
      </c>
      <c r="S58" s="43">
        <v>7.4009916966721219E-3</v>
      </c>
      <c r="T58" s="30"/>
      <c r="U58" s="44">
        <v>105.75</v>
      </c>
      <c r="V58" s="44">
        <v>106.5</v>
      </c>
      <c r="W58" s="44">
        <v>102.01</v>
      </c>
      <c r="X58" s="46">
        <v>6.8809999999999996E-2</v>
      </c>
      <c r="Y58" s="30"/>
      <c r="Z58" s="46">
        <v>9.6429253389345541E-3</v>
      </c>
      <c r="AA58" s="47">
        <v>6.1845861084681803E-3</v>
      </c>
      <c r="AB58" s="47">
        <v>7.1428571428571426E-3</v>
      </c>
      <c r="AC58" s="47">
        <v>3.320683111954405E-3</v>
      </c>
      <c r="AD58" s="15"/>
    </row>
    <row r="59" spans="2:30" s="16" customFormat="1" x14ac:dyDescent="0.3">
      <c r="B59" s="63" t="s">
        <v>75</v>
      </c>
      <c r="C59" s="35" t="s">
        <v>167</v>
      </c>
      <c r="D59" s="64" t="s">
        <v>168</v>
      </c>
      <c r="E59" s="77"/>
      <c r="F59" s="20"/>
      <c r="G59" s="36">
        <v>31486</v>
      </c>
      <c r="H59" s="37" t="s">
        <v>112</v>
      </c>
      <c r="I59" s="38">
        <v>0.05</v>
      </c>
      <c r="J59" s="39" t="s">
        <v>146</v>
      </c>
      <c r="K59" s="36" t="s">
        <v>100</v>
      </c>
      <c r="L59" s="36" t="s">
        <v>100</v>
      </c>
      <c r="M59" s="20"/>
      <c r="N59" s="40">
        <v>7.4999999999999997E-2</v>
      </c>
      <c r="O59" s="40">
        <v>0</v>
      </c>
      <c r="P59" s="41">
        <v>0</v>
      </c>
      <c r="Q59" s="41">
        <v>0</v>
      </c>
      <c r="R59" s="42" t="s">
        <v>112</v>
      </c>
      <c r="S59" s="43">
        <v>0</v>
      </c>
      <c r="T59" s="30"/>
      <c r="U59" s="44">
        <v>1</v>
      </c>
      <c r="V59" s="44">
        <v>0</v>
      </c>
      <c r="W59" s="44">
        <v>0</v>
      </c>
      <c r="X59" s="46" t="s">
        <v>88</v>
      </c>
      <c r="Y59" s="30"/>
      <c r="Z59" s="46">
        <v>0</v>
      </c>
      <c r="AA59" s="47">
        <v>0</v>
      </c>
      <c r="AB59" s="47">
        <v>0</v>
      </c>
      <c r="AC59" s="47">
        <v>0</v>
      </c>
      <c r="AD59" s="15"/>
    </row>
    <row r="60" spans="2:30" s="49" customFormat="1" x14ac:dyDescent="0.3">
      <c r="B60" s="63" t="s">
        <v>76</v>
      </c>
      <c r="C60" s="35" t="s">
        <v>169</v>
      </c>
      <c r="D60" s="64" t="s">
        <v>170</v>
      </c>
      <c r="E60" s="78"/>
      <c r="F60" s="20"/>
      <c r="G60" s="36">
        <v>42863</v>
      </c>
      <c r="H60" s="37">
        <v>44729</v>
      </c>
      <c r="I60" s="38">
        <v>4.1703999999999998E-2</v>
      </c>
      <c r="J60" s="39" t="s">
        <v>94</v>
      </c>
      <c r="K60" s="36">
        <v>44622</v>
      </c>
      <c r="L60" s="36">
        <v>44637</v>
      </c>
      <c r="M60" s="20"/>
      <c r="N60" s="40">
        <v>381.5625</v>
      </c>
      <c r="O60" s="40">
        <v>9875494.9279999994</v>
      </c>
      <c r="P60" s="41">
        <v>97136</v>
      </c>
      <c r="Q60" s="41">
        <v>344</v>
      </c>
      <c r="R60" s="42">
        <v>8.4973503761386196E-2</v>
      </c>
      <c r="S60" s="43">
        <v>2.5881722989025389E-2</v>
      </c>
      <c r="T60" s="30"/>
      <c r="U60" s="44">
        <v>101.75</v>
      </c>
      <c r="V60" s="44">
        <v>103.95</v>
      </c>
      <c r="W60" s="44">
        <v>100.55</v>
      </c>
      <c r="X60" s="46">
        <v>1.1310000000000001E-2</v>
      </c>
      <c r="Y60" s="30"/>
      <c r="Z60" s="46">
        <v>3.9467192895905846E-3</v>
      </c>
      <c r="AA60" s="47">
        <v>-9.7323600973236012E-3</v>
      </c>
      <c r="AB60" s="47">
        <v>-1.4432390546299835E-2</v>
      </c>
      <c r="AC60" s="47" t="s">
        <v>88</v>
      </c>
      <c r="AD60" s="48"/>
    </row>
    <row r="61" spans="2:30" s="49" customFormat="1" x14ac:dyDescent="0.3">
      <c r="B61" s="63" t="s">
        <v>77</v>
      </c>
      <c r="C61" s="35" t="s">
        <v>169</v>
      </c>
      <c r="D61" s="64" t="s">
        <v>171</v>
      </c>
      <c r="E61" s="78"/>
      <c r="F61" s="20"/>
      <c r="G61" s="36">
        <v>43066</v>
      </c>
      <c r="H61" s="37">
        <v>45460</v>
      </c>
      <c r="I61" s="38">
        <v>3.7203999999999994E-2</v>
      </c>
      <c r="J61" s="39" t="s">
        <v>94</v>
      </c>
      <c r="K61" s="36">
        <v>44622</v>
      </c>
      <c r="L61" s="36">
        <v>44637</v>
      </c>
      <c r="M61" s="20"/>
      <c r="N61" s="40">
        <v>390.07499999999999</v>
      </c>
      <c r="O61" s="40">
        <v>4054215.0830000001</v>
      </c>
      <c r="P61" s="41">
        <v>39040</v>
      </c>
      <c r="Q61" s="41">
        <v>237</v>
      </c>
      <c r="R61" s="42">
        <v>0.27533625224165398</v>
      </c>
      <c r="S61" s="43">
        <v>1.0393424554252387E-2</v>
      </c>
      <c r="T61" s="30"/>
      <c r="U61" s="44">
        <v>104.02</v>
      </c>
      <c r="V61" s="44">
        <v>105.2</v>
      </c>
      <c r="W61" s="44">
        <v>101.2</v>
      </c>
      <c r="X61" s="46">
        <v>3.6970000000000003E-2</v>
      </c>
      <c r="Y61" s="30"/>
      <c r="Z61" s="46">
        <v>-1.3440860215053819E-3</v>
      </c>
      <c r="AA61" s="47">
        <v>1.1549566891240648E-3</v>
      </c>
      <c r="AB61" s="47">
        <v>2.4827586206896513E-2</v>
      </c>
      <c r="AC61" s="47" t="s">
        <v>88</v>
      </c>
      <c r="AD61" s="48"/>
    </row>
    <row r="62" spans="2:30" s="49" customFormat="1" x14ac:dyDescent="0.3">
      <c r="B62" s="63" t="s">
        <v>78</v>
      </c>
      <c r="C62" s="35" t="s">
        <v>169</v>
      </c>
      <c r="D62" s="64" t="s">
        <v>172</v>
      </c>
      <c r="E62" s="78"/>
      <c r="F62" s="20"/>
      <c r="G62" s="36">
        <v>43817</v>
      </c>
      <c r="H62" s="37">
        <v>46190</v>
      </c>
      <c r="I62" s="38">
        <v>3.0703999999999999E-2</v>
      </c>
      <c r="J62" s="39" t="s">
        <v>94</v>
      </c>
      <c r="K62" s="36">
        <v>44622</v>
      </c>
      <c r="L62" s="36">
        <v>44637</v>
      </c>
      <c r="M62" s="20"/>
      <c r="N62" s="40">
        <v>396.81889999999999</v>
      </c>
      <c r="O62" s="40">
        <v>4745241.3400000008</v>
      </c>
      <c r="P62" s="41">
        <v>46369</v>
      </c>
      <c r="Q62" s="41">
        <v>306</v>
      </c>
      <c r="R62" s="42">
        <v>0.30310359320028202</v>
      </c>
      <c r="S62" s="43">
        <v>1.1958203956515178E-2</v>
      </c>
      <c r="T62" s="30"/>
      <c r="U62" s="44">
        <v>102.01</v>
      </c>
      <c r="V62" s="44">
        <v>104.5</v>
      </c>
      <c r="W62" s="44">
        <v>98.850999999999999</v>
      </c>
      <c r="X62" s="46">
        <v>4.6969999999999998E-2</v>
      </c>
      <c r="Y62" s="30"/>
      <c r="Z62" s="46">
        <v>-7.2019464720194147E-3</v>
      </c>
      <c r="AA62" s="47">
        <v>1.300893743793448E-2</v>
      </c>
      <c r="AB62" s="47" t="s">
        <v>88</v>
      </c>
      <c r="AC62" s="47" t="s">
        <v>88</v>
      </c>
      <c r="AD62" s="48"/>
    </row>
    <row r="63" spans="2:30" s="49" customFormat="1" x14ac:dyDescent="0.3">
      <c r="B63" s="63" t="s">
        <v>79</v>
      </c>
      <c r="C63" s="35" t="s">
        <v>169</v>
      </c>
      <c r="D63" s="64" t="s">
        <v>173</v>
      </c>
      <c r="E63" s="78"/>
      <c r="F63" s="20"/>
      <c r="G63" s="36">
        <v>44463</v>
      </c>
      <c r="H63" s="37">
        <v>46921</v>
      </c>
      <c r="I63" s="38">
        <v>2.90704E-2</v>
      </c>
      <c r="J63" s="39" t="s">
        <v>94</v>
      </c>
      <c r="K63" s="36">
        <v>44622</v>
      </c>
      <c r="L63" s="36">
        <v>44637</v>
      </c>
      <c r="M63" s="20"/>
      <c r="N63" s="40">
        <v>412.69499999999999</v>
      </c>
      <c r="O63" s="40">
        <v>6889639.5669999998</v>
      </c>
      <c r="P63" s="41">
        <v>67784</v>
      </c>
      <c r="Q63" s="41">
        <v>373</v>
      </c>
      <c r="R63" s="42">
        <v>0.23748219586406899</v>
      </c>
      <c r="S63" s="43">
        <v>1.6694264691842643E-2</v>
      </c>
      <c r="T63" s="30"/>
      <c r="U63" s="44">
        <v>101.9</v>
      </c>
      <c r="V63" s="44">
        <v>102.97</v>
      </c>
      <c r="W63" s="44">
        <v>99.798999999999992</v>
      </c>
      <c r="X63" s="46">
        <v>4.8989999999999999E-2</v>
      </c>
      <c r="Y63" s="30"/>
      <c r="Z63" s="46">
        <v>2.4594195769798324E-3</v>
      </c>
      <c r="AA63" s="47" t="s">
        <v>88</v>
      </c>
      <c r="AB63" s="47" t="s">
        <v>88</v>
      </c>
      <c r="AC63" s="47" t="s">
        <v>88</v>
      </c>
      <c r="AD63" s="48"/>
    </row>
    <row r="64" spans="2:30" s="49" customFormat="1" x14ac:dyDescent="0.3">
      <c r="B64" s="63" t="s">
        <v>80</v>
      </c>
      <c r="C64" s="35" t="s">
        <v>174</v>
      </c>
      <c r="D64" s="64" t="s">
        <v>175</v>
      </c>
      <c r="E64" s="78"/>
      <c r="F64" s="20"/>
      <c r="G64" s="36">
        <v>43097</v>
      </c>
      <c r="H64" s="37">
        <v>44927</v>
      </c>
      <c r="I64" s="38">
        <v>6.25E-2</v>
      </c>
      <c r="J64" s="39" t="s">
        <v>107</v>
      </c>
      <c r="K64" s="36" t="s">
        <v>100</v>
      </c>
      <c r="L64" s="36" t="s">
        <v>100</v>
      </c>
      <c r="M64" s="20"/>
      <c r="N64" s="40">
        <v>139.34949</v>
      </c>
      <c r="O64" s="40">
        <v>3077967.1999999993</v>
      </c>
      <c r="P64" s="41">
        <v>45685</v>
      </c>
      <c r="Q64" s="41">
        <v>199</v>
      </c>
      <c r="R64" s="42">
        <v>1.0764287824360901</v>
      </c>
      <c r="S64" s="43">
        <v>2.2088112414333193E-2</v>
      </c>
      <c r="T64" s="30"/>
      <c r="U64" s="44">
        <v>70</v>
      </c>
      <c r="V64" s="44">
        <v>84</v>
      </c>
      <c r="W64" s="44">
        <v>48.05</v>
      </c>
      <c r="X64" s="46">
        <v>9.0619999999999992E-2</v>
      </c>
      <c r="Y64" s="30"/>
      <c r="Z64" s="46">
        <v>3.2448377581120985E-2</v>
      </c>
      <c r="AA64" s="47">
        <v>0.45833333333333331</v>
      </c>
      <c r="AB64" s="47">
        <v>-0.21700223713646538</v>
      </c>
      <c r="AC64" s="47" t="s">
        <v>88</v>
      </c>
      <c r="AD64" s="48"/>
    </row>
    <row r="65" spans="2:30" s="16" customFormat="1" x14ac:dyDescent="0.3">
      <c r="B65" s="63" t="s">
        <v>81</v>
      </c>
      <c r="C65" s="35" t="s">
        <v>176</v>
      </c>
      <c r="D65" s="64" t="s">
        <v>177</v>
      </c>
      <c r="E65" s="77"/>
      <c r="F65" s="20"/>
      <c r="G65" s="36">
        <v>41814</v>
      </c>
      <c r="H65" s="37">
        <v>44827</v>
      </c>
      <c r="I65" s="38">
        <v>3.1122E-2</v>
      </c>
      <c r="J65" s="39" t="s">
        <v>94</v>
      </c>
      <c r="K65" s="36">
        <v>44634</v>
      </c>
      <c r="L65" s="36">
        <v>44643</v>
      </c>
      <c r="M65" s="20"/>
      <c r="N65" s="40">
        <v>1332.3259702999999</v>
      </c>
      <c r="O65" s="40">
        <v>15033745.975000001</v>
      </c>
      <c r="P65" s="41">
        <v>147905</v>
      </c>
      <c r="Q65" s="41">
        <v>558</v>
      </c>
      <c r="R65" s="42">
        <v>0.10311322229773601</v>
      </c>
      <c r="S65" s="38">
        <v>1.128383466969037E-2</v>
      </c>
      <c r="T65" s="30"/>
      <c r="U65" s="50">
        <v>101.66</v>
      </c>
      <c r="V65" s="50">
        <v>102.45</v>
      </c>
      <c r="W65" s="50">
        <v>100</v>
      </c>
      <c r="X65" s="46">
        <v>1.4079999999999999E-2</v>
      </c>
      <c r="Y65" s="30"/>
      <c r="Z65" s="47">
        <v>1.9677292404561217E-4</v>
      </c>
      <c r="AA65" s="47">
        <v>-3.9331366765001232E-4</v>
      </c>
      <c r="AB65" s="47">
        <v>1.9147869674185431E-2</v>
      </c>
      <c r="AC65" s="47">
        <v>4.5884773662551372E-2</v>
      </c>
      <c r="AD65" s="15"/>
    </row>
    <row r="66" spans="2:30" s="49" customFormat="1" x14ac:dyDescent="0.3">
      <c r="B66" s="63" t="s">
        <v>82</v>
      </c>
      <c r="C66" s="35" t="s">
        <v>176</v>
      </c>
      <c r="D66" s="64" t="s">
        <v>178</v>
      </c>
      <c r="E66" s="78"/>
      <c r="F66" s="20"/>
      <c r="G66" s="36">
        <v>43173</v>
      </c>
      <c r="H66" s="37">
        <v>45922</v>
      </c>
      <c r="I66" s="38">
        <v>3.2724999999999997E-2</v>
      </c>
      <c r="J66" s="39" t="s">
        <v>94</v>
      </c>
      <c r="K66" s="36">
        <v>44631</v>
      </c>
      <c r="L66" s="36">
        <v>44642</v>
      </c>
      <c r="M66" s="20"/>
      <c r="N66" s="40">
        <v>1764.88221903</v>
      </c>
      <c r="O66" s="40">
        <v>17211660.350000001</v>
      </c>
      <c r="P66" s="41">
        <v>165142</v>
      </c>
      <c r="Q66" s="41">
        <v>782</v>
      </c>
      <c r="R66" s="42">
        <v>0.176803113617025</v>
      </c>
      <c r="S66" s="38">
        <v>9.7522997083962538E-3</v>
      </c>
      <c r="T66" s="30"/>
      <c r="U66" s="50">
        <v>104.41</v>
      </c>
      <c r="V66" s="50">
        <v>107</v>
      </c>
      <c r="W66" s="50">
        <v>101.53</v>
      </c>
      <c r="X66" s="46">
        <v>3.9890000000000002E-2</v>
      </c>
      <c r="Y66" s="30"/>
      <c r="Z66" s="47">
        <v>5.8766859344893977E-3</v>
      </c>
      <c r="AA66" s="47">
        <v>1.3679478840011182E-2</v>
      </c>
      <c r="AB66" s="47">
        <v>7.6391752577319547E-2</v>
      </c>
      <c r="AC66" s="47" t="s">
        <v>88</v>
      </c>
      <c r="AD66" s="48"/>
    </row>
    <row r="67" spans="2:30" s="49" customFormat="1" x14ac:dyDescent="0.3">
      <c r="B67" s="63" t="s">
        <v>83</v>
      </c>
      <c r="C67" s="35" t="s">
        <v>176</v>
      </c>
      <c r="D67" s="64" t="s">
        <v>179</v>
      </c>
      <c r="E67" s="78"/>
      <c r="F67" s="20"/>
      <c r="G67" s="36">
        <v>43453</v>
      </c>
      <c r="H67" s="37">
        <v>45504</v>
      </c>
      <c r="I67" s="38">
        <v>3.7650000000000003E-2</v>
      </c>
      <c r="J67" s="39" t="s">
        <v>94</v>
      </c>
      <c r="K67" s="36">
        <v>44629</v>
      </c>
      <c r="L67" s="36">
        <v>44638</v>
      </c>
      <c r="M67" s="20"/>
      <c r="N67" s="40">
        <v>1490.2263375999999</v>
      </c>
      <c r="O67" s="40">
        <v>15925859.263</v>
      </c>
      <c r="P67" s="41">
        <v>152019</v>
      </c>
      <c r="Q67" s="41">
        <v>674</v>
      </c>
      <c r="R67" s="42">
        <v>0.11592253592772001</v>
      </c>
      <c r="S67" s="38">
        <v>1.0686872766353396E-2</v>
      </c>
      <c r="T67" s="30"/>
      <c r="U67" s="50">
        <v>104.72</v>
      </c>
      <c r="V67" s="50">
        <v>106.11</v>
      </c>
      <c r="W67" s="50">
        <v>101</v>
      </c>
      <c r="X67" s="46">
        <v>3.5750000000000004E-2</v>
      </c>
      <c r="Y67" s="30"/>
      <c r="Z67" s="47">
        <v>1.6260162601626179E-3</v>
      </c>
      <c r="AA67" s="47">
        <v>3.4495975469528502E-3</v>
      </c>
      <c r="AB67" s="47">
        <v>4.0747366328761622E-2</v>
      </c>
      <c r="AC67" s="47" t="s">
        <v>88</v>
      </c>
      <c r="AD67" s="48"/>
    </row>
    <row r="68" spans="2:30" s="49" customFormat="1" x14ac:dyDescent="0.3">
      <c r="B68" s="63" t="s">
        <v>84</v>
      </c>
      <c r="C68" s="35" t="s">
        <v>176</v>
      </c>
      <c r="D68" s="64" t="s">
        <v>180</v>
      </c>
      <c r="E68" s="78"/>
      <c r="F68" s="20"/>
      <c r="G68" s="36">
        <v>44172</v>
      </c>
      <c r="H68" s="37">
        <v>46468</v>
      </c>
      <c r="I68" s="38">
        <v>3.4724999999999999E-2</v>
      </c>
      <c r="J68" s="39" t="s">
        <v>94</v>
      </c>
      <c r="K68" s="36">
        <v>44631</v>
      </c>
      <c r="L68" s="36">
        <v>44642</v>
      </c>
      <c r="M68" s="20"/>
      <c r="N68" s="40">
        <v>1821.1436691000001</v>
      </c>
      <c r="O68" s="40">
        <v>19578372.621000003</v>
      </c>
      <c r="P68" s="41">
        <v>186058</v>
      </c>
      <c r="Q68" s="41">
        <v>847</v>
      </c>
      <c r="R68" s="42">
        <v>0.106999390772817</v>
      </c>
      <c r="S68" s="38">
        <v>1.0750592033562918E-2</v>
      </c>
      <c r="T68" s="30"/>
      <c r="U68" s="50">
        <v>105.7</v>
      </c>
      <c r="V68" s="50">
        <v>106.5</v>
      </c>
      <c r="W68" s="50">
        <v>102.51</v>
      </c>
      <c r="X68" s="46">
        <v>4.4260000000000001E-2</v>
      </c>
      <c r="Y68" s="30"/>
      <c r="Z68" s="47">
        <v>4.7528517110266158E-3</v>
      </c>
      <c r="AA68" s="47">
        <v>1.6346153846153875E-2</v>
      </c>
      <c r="AB68" s="47" t="s">
        <v>88</v>
      </c>
      <c r="AC68" s="47" t="s">
        <v>88</v>
      </c>
      <c r="AD68" s="48"/>
    </row>
    <row r="69" spans="2:30" s="49" customFormat="1" x14ac:dyDescent="0.3">
      <c r="B69" s="63" t="s">
        <v>85</v>
      </c>
      <c r="C69" s="35" t="s">
        <v>176</v>
      </c>
      <c r="D69" s="64" t="s">
        <v>181</v>
      </c>
      <c r="E69" s="78"/>
      <c r="F69" s="20"/>
      <c r="G69" s="36">
        <v>44455</v>
      </c>
      <c r="H69" s="37">
        <v>47382</v>
      </c>
      <c r="I69" s="38">
        <v>2.9686000000000001E-2</v>
      </c>
      <c r="J69" s="39" t="s">
        <v>94</v>
      </c>
      <c r="K69" s="36">
        <v>44630</v>
      </c>
      <c r="L69" s="36">
        <v>44641</v>
      </c>
      <c r="M69" s="20"/>
      <c r="N69" s="40">
        <v>1804.6</v>
      </c>
      <c r="O69" s="40">
        <v>19699610.839000002</v>
      </c>
      <c r="P69" s="41">
        <v>191509</v>
      </c>
      <c r="Q69" s="41">
        <v>879</v>
      </c>
      <c r="R69" s="42">
        <v>0.139710594386452</v>
      </c>
      <c r="S69" s="38">
        <v>1.0916330953673946E-2</v>
      </c>
      <c r="T69" s="30"/>
      <c r="U69" s="50">
        <v>103.12</v>
      </c>
      <c r="V69" s="50">
        <v>103.95</v>
      </c>
      <c r="W69" s="50">
        <v>100.07</v>
      </c>
      <c r="X69" s="46">
        <v>4.8129999999999999E-2</v>
      </c>
      <c r="Y69" s="30"/>
      <c r="Z69" s="47">
        <v>4.0895813047711945E-3</v>
      </c>
      <c r="AA69" s="47" t="s">
        <v>88</v>
      </c>
      <c r="AB69" s="47" t="s">
        <v>88</v>
      </c>
      <c r="AC69" s="47" t="s">
        <v>88</v>
      </c>
      <c r="AD69" s="48"/>
    </row>
    <row r="70" spans="2:30" s="49" customFormat="1" x14ac:dyDescent="0.3">
      <c r="B70" s="63" t="s">
        <v>86</v>
      </c>
      <c r="C70" s="35" t="s">
        <v>182</v>
      </c>
      <c r="D70" s="64" t="s">
        <v>183</v>
      </c>
      <c r="E70" s="78"/>
      <c r="F70" s="20"/>
      <c r="G70" s="36">
        <v>31486</v>
      </c>
      <c r="H70" s="37" t="s">
        <v>112</v>
      </c>
      <c r="I70" s="38">
        <v>0</v>
      </c>
      <c r="J70" s="39" t="s">
        <v>107</v>
      </c>
      <c r="K70" s="36" t="s">
        <v>100</v>
      </c>
      <c r="L70" s="36" t="s">
        <v>100</v>
      </c>
      <c r="M70" s="20"/>
      <c r="N70" s="40">
        <v>2.3789999999999999E-2</v>
      </c>
      <c r="O70" s="40">
        <v>0</v>
      </c>
      <c r="P70" s="41">
        <v>0</v>
      </c>
      <c r="Q70" s="41">
        <v>0</v>
      </c>
      <c r="R70" s="42" t="s">
        <v>112</v>
      </c>
      <c r="S70" s="38">
        <v>0</v>
      </c>
      <c r="T70" s="30"/>
      <c r="U70" s="50">
        <v>1</v>
      </c>
      <c r="V70" s="50">
        <v>0</v>
      </c>
      <c r="W70" s="50">
        <v>0</v>
      </c>
      <c r="X70" s="46" t="s">
        <v>88</v>
      </c>
      <c r="Y70" s="30"/>
      <c r="Z70" s="47">
        <v>0</v>
      </c>
      <c r="AA70" s="47">
        <v>0</v>
      </c>
      <c r="AB70" s="47">
        <v>0</v>
      </c>
      <c r="AC70" s="47">
        <v>-0.23076923076923078</v>
      </c>
      <c r="AD70" s="48"/>
    </row>
    <row r="71" spans="2:30" s="16" customFormat="1" x14ac:dyDescent="0.3">
      <c r="B71" s="63" t="s">
        <v>87</v>
      </c>
      <c r="C71" s="35" t="s">
        <v>182</v>
      </c>
      <c r="D71" s="64" t="s">
        <v>184</v>
      </c>
      <c r="E71" s="77"/>
      <c r="F71" s="20"/>
      <c r="G71" s="36">
        <v>41135</v>
      </c>
      <c r="H71" s="37">
        <v>44530</v>
      </c>
      <c r="I71" s="38">
        <v>0</v>
      </c>
      <c r="J71" s="39" t="s">
        <v>88</v>
      </c>
      <c r="K71" s="36" t="s">
        <v>100</v>
      </c>
      <c r="L71" s="36" t="s">
        <v>100</v>
      </c>
      <c r="M71" s="20"/>
      <c r="N71" s="40">
        <v>25.245556000000001</v>
      </c>
      <c r="O71" s="40">
        <v>361579.6</v>
      </c>
      <c r="P71" s="41">
        <v>3571</v>
      </c>
      <c r="Q71" s="41">
        <v>25</v>
      </c>
      <c r="R71" s="42">
        <v>0.88694108381520897</v>
      </c>
      <c r="S71" s="38">
        <v>1.4322504919281635E-2</v>
      </c>
      <c r="T71" s="30"/>
      <c r="U71" s="50">
        <v>101</v>
      </c>
      <c r="V71" s="50">
        <v>104.5</v>
      </c>
      <c r="W71" s="50">
        <v>99.62</v>
      </c>
      <c r="X71" s="46" t="s">
        <v>88</v>
      </c>
      <c r="Y71" s="30"/>
      <c r="Z71" s="47">
        <v>7.481296758104738E-3</v>
      </c>
      <c r="AA71" s="47">
        <v>-2.8846153846153848E-2</v>
      </c>
      <c r="AB71" s="47">
        <v>-1.9417475728155338E-2</v>
      </c>
      <c r="AC71" s="47">
        <v>-7.9307201458523269E-2</v>
      </c>
      <c r="AD71" s="15"/>
    </row>
    <row r="72" spans="2:30" s="16" customFormat="1" ht="14.4" x14ac:dyDescent="0.3">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4" x14ac:dyDescent="0.3">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4" x14ac:dyDescent="0.3">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6" x14ac:dyDescent="0.3">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4" x14ac:dyDescent="0.3">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4" x14ac:dyDescent="0.3">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4" x14ac:dyDescent="0.3">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4" x14ac:dyDescent="0.3">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4" x14ac:dyDescent="0.3">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4" x14ac:dyDescent="0.3">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4" x14ac:dyDescent="0.3">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5">
      <c r="B144" s="146"/>
      <c r="C144" s="146"/>
      <c r="D144" s="146"/>
      <c r="E144" s="147"/>
    </row>
    <row r="145" spans="2:5" x14ac:dyDescent="0.25">
      <c r="B145" s="146"/>
      <c r="C145" s="146"/>
      <c r="D145" s="146"/>
      <c r="E145" s="147"/>
    </row>
    <row r="146" spans="2:5" x14ac:dyDescent="0.25">
      <c r="B146" s="146"/>
      <c r="C146" s="146"/>
      <c r="D146" s="146"/>
      <c r="E146" s="147"/>
    </row>
    <row r="147" spans="2:5" x14ac:dyDescent="0.25">
      <c r="B147" s="146"/>
      <c r="C147" s="147"/>
      <c r="D147" s="146"/>
      <c r="E147" s="147"/>
    </row>
    <row r="148" spans="2:5" x14ac:dyDescent="0.25">
      <c r="B148" s="147"/>
      <c r="C148" s="147"/>
      <c r="D148" s="146"/>
      <c r="E148" s="147"/>
    </row>
    <row r="149" spans="2:5" x14ac:dyDescent="0.25">
      <c r="B149" s="147"/>
      <c r="C149" s="146"/>
      <c r="D149" s="146"/>
      <c r="E149" s="147"/>
    </row>
    <row r="150" spans="2:5" x14ac:dyDescent="0.25">
      <c r="B150" s="146"/>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7"/>
      <c r="D155" s="146"/>
      <c r="E155" s="147"/>
    </row>
    <row r="156" spans="2:5" x14ac:dyDescent="0.25">
      <c r="B156" s="147"/>
      <c r="C156" s="147"/>
      <c r="D156" s="146"/>
      <c r="E156" s="147"/>
    </row>
    <row r="157" spans="2:5" x14ac:dyDescent="0.25">
      <c r="B157" s="147"/>
      <c r="C157" s="146"/>
      <c r="D157" s="146"/>
      <c r="E157" s="147"/>
    </row>
    <row r="158" spans="2:5" x14ac:dyDescent="0.25">
      <c r="B158" s="146"/>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7"/>
      <c r="D163" s="146"/>
      <c r="E163" s="147"/>
    </row>
    <row r="164" spans="2:5" x14ac:dyDescent="0.25">
      <c r="B164" s="147"/>
      <c r="C164" s="147"/>
      <c r="D164" s="146"/>
      <c r="E164" s="147"/>
    </row>
    <row r="165" spans="2:5" x14ac:dyDescent="0.25">
      <c r="B165" s="147"/>
      <c r="C165" s="146"/>
      <c r="D165" s="146"/>
      <c r="E165" s="147"/>
    </row>
    <row r="166" spans="2:5" x14ac:dyDescent="0.25">
      <c r="B166" s="146"/>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D170" s="146"/>
      <c r="E170" s="147"/>
    </row>
    <row r="171" spans="2:5" x14ac:dyDescent="0.25">
      <c r="D171" s="146"/>
      <c r="E171" s="147"/>
    </row>
    <row r="172" spans="2:5" x14ac:dyDescent="0.25">
      <c r="D172" s="146"/>
      <c r="E172" s="147"/>
    </row>
    <row r="173" spans="2:5" x14ac:dyDescent="0.25">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2022-03-08T07:45:30Z</dcterms:created>
  <dcterms:modified xsi:type="dcterms:W3CDTF">2022-03-08T07:47:01Z</dcterms:modified>
</cp:coreProperties>
</file>