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sxfiles.asxprod.asx.com.au\IRM_MKT\Current DCM\Monthly Update - Bonds &amp; Hybrids\1. IRS Monthly Update\2022\Jun 22\Website\"/>
    </mc:Choice>
  </mc:AlternateContent>
  <bookViews>
    <workbookView xWindow="0" yWindow="0" windowWidth="28800" windowHeight="12300"/>
  </bookViews>
  <sheets>
    <sheet name="Spotlight" sheetId="1" r:id="rId1"/>
  </sheets>
  <externalReferences>
    <externalReference r:id="rId2"/>
    <externalReference r:id="rId3"/>
    <externalReference r:id="rId4"/>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N">'[1]Convertible Bonds'!$A:$D</definedName>
    <definedName name="data_bloomberg_hybrids">'[1]Bloomberg YB data'!$A$4:$F$216</definedName>
    <definedName name="data_bonds">'[3]Bloomberg data'!$G$4:$K$104</definedName>
    <definedName name="Data_Spreads_Hybrids">'[1]Hybrid depth'!$A$2:$H$59</definedName>
    <definedName name="_xlnm.Database">OFFSET('[2]new database'!$AX$3,0,0,COUNTA('[2]new database'!$AX$3:$AX$2998),8)</definedName>
    <definedName name="Date_Current">[1]Date!$B$2</definedName>
    <definedName name="Date_Previous">[1]Date!$B$4</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Spotlight!$B$2:$AC$79</definedName>
    <definedName name="_xlnm.Print_Titles" localSheetId="0">Spotlight!$2:$11</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 name="ytm_agbs">'[3]YieldBroker data'!$K$4:$L$40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<sst xmlns="http://schemas.openxmlformats.org/spreadsheetml/2006/main" count="403" uniqueCount="189">
  <si>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</si>
  <si>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</si>
  <si>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</si>
  <si>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</si>
  <si>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</si>
  <si>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</si>
  <si>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</si>
  <si>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</si>
  <si>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</si>
  <si>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</si>
  <si>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Calibri"/>
        <family val="2"/>
        <scheme val="minor"/>
      </rPr>
      <t>2</t>
    </r>
  </si>
  <si>
    <t>Payment Frequency</t>
  </si>
  <si>
    <t>Announced Ex Date</t>
  </si>
  <si>
    <t>Announced Payment Date</t>
  </si>
  <si>
    <t>Mkt Cap ($m)</t>
  </si>
  <si>
    <t>Traded Value ($)</t>
  </si>
  <si>
    <t>Traded Volume</t>
  </si>
  <si>
    <t>Number
 of Trades</t>
  </si>
  <si>
    <t>Spread %</t>
  </si>
  <si>
    <r>
      <t>Monthly Liquidity %</t>
    </r>
    <r>
      <rPr>
        <b/>
        <vertAlign val="superscript"/>
        <sz val="10"/>
        <color theme="4" tint="-0.249977111117893"/>
        <rFont val="Calibri"/>
        <family val="2"/>
        <scheme val="minor"/>
      </rPr>
      <t>3</t>
    </r>
  </si>
  <si>
    <t>Last *</t>
  </si>
  <si>
    <t>Year High</t>
  </si>
  <si>
    <t>Year Low</t>
  </si>
  <si>
    <r>
      <t>Yield (%)</t>
    </r>
    <r>
      <rPr>
        <b/>
        <vertAlign val="superscript"/>
        <sz val="10"/>
        <color theme="4" tint="-0.249977111117893"/>
        <rFont val="Calibri"/>
        <family val="2"/>
        <scheme val="minor"/>
      </rPr>
      <t>1</t>
    </r>
  </si>
  <si>
    <t>1 Month Price Return</t>
  </si>
  <si>
    <t>1 Year Price Return</t>
  </si>
  <si>
    <t>3 Year Price Return</t>
  </si>
  <si>
    <t>5 Year Price Return</t>
  </si>
  <si>
    <t>Convertible Bonds</t>
  </si>
  <si>
    <t>CAMG</t>
  </si>
  <si>
    <t>CVCG</t>
  </si>
  <si>
    <t>ECPGA</t>
  </si>
  <si>
    <t>FSIGA</t>
  </si>
  <si>
    <t>GFLGA</t>
  </si>
  <si>
    <t>MOZG</t>
  </si>
  <si>
    <t>NACGA</t>
  </si>
  <si>
    <t>NCCGA</t>
  </si>
  <si>
    <t>NFNG</t>
  </si>
  <si>
    <t>Hybrid Securities</t>
  </si>
  <si>
    <t>CWNHB</t>
  </si>
  <si>
    <t>QUBHA</t>
  </si>
  <si>
    <t>Converting Preference Shares and Capital Notes</t>
  </si>
  <si>
    <t>AMPPB</t>
  </si>
  <si>
    <t>ANZPF</t>
  </si>
  <si>
    <t>ANZPG</t>
  </si>
  <si>
    <t>ANZPH</t>
  </si>
  <si>
    <t>ANZPI</t>
  </si>
  <si>
    <t>ANZPJ</t>
  </si>
  <si>
    <t>AYUPA</t>
  </si>
  <si>
    <t>BENPG</t>
  </si>
  <si>
    <t>BENPH</t>
  </si>
  <si>
    <t>BOQPE</t>
  </si>
  <si>
    <t>BOQPF</t>
  </si>
  <si>
    <t>CBAPD</t>
  </si>
  <si>
    <t>CBAPG</t>
  </si>
  <si>
    <t>CBAPH</t>
  </si>
  <si>
    <t>CBAPI</t>
  </si>
  <si>
    <t>CBAPJ</t>
  </si>
  <si>
    <t>CBAPK</t>
  </si>
  <si>
    <t>CGFPB</t>
  </si>
  <si>
    <t>CGFPC</t>
  </si>
  <si>
    <t>CINPA</t>
  </si>
  <si>
    <t>IAGPD</t>
  </si>
  <si>
    <t>GC1PA</t>
  </si>
  <si>
    <t>LFSPA</t>
  </si>
  <si>
    <t>MBLPC</t>
  </si>
  <si>
    <t>MBLPD</t>
  </si>
  <si>
    <t>MQGPC</t>
  </si>
  <si>
    <t>MQGPD</t>
  </si>
  <si>
    <t>MQGPE</t>
  </si>
  <si>
    <t>NABPD</t>
  </si>
  <si>
    <t>NABPE</t>
  </si>
  <si>
    <t>NABPF</t>
  </si>
  <si>
    <t>NABPH</t>
  </si>
  <si>
    <t>RHCPA</t>
  </si>
  <si>
    <t>SSLPA</t>
  </si>
  <si>
    <t>SUNPF</t>
  </si>
  <si>
    <t>SUNPG</t>
  </si>
  <si>
    <t>SUNPH</t>
  </si>
  <si>
    <t>SUNPI</t>
  </si>
  <si>
    <t>URFPA</t>
  </si>
  <si>
    <t>WBCPE</t>
  </si>
  <si>
    <t>WBCPH</t>
  </si>
  <si>
    <t>WBCPI</t>
  </si>
  <si>
    <t>WBCPJ</t>
  </si>
  <si>
    <t>WBCPK</t>
  </si>
  <si>
    <t>WHFPA</t>
  </si>
  <si>
    <t>WHFPB</t>
  </si>
  <si>
    <t>n/a</t>
  </si>
  <si>
    <t>Monthly liquidity is equal to the total value traded for the security for the month divided by its market capitalisation</t>
  </si>
  <si>
    <t>Past Performance is not a reliable indicator of future performance.</t>
  </si>
  <si>
    <t>Monthly update - June 2022</t>
  </si>
  <si>
    <t>Clime Capital Limited</t>
  </si>
  <si>
    <t>Convert Bond 5.25% 30-11-25 Qly Red</t>
  </si>
  <si>
    <t>Qtrly</t>
  </si>
  <si>
    <t/>
  </si>
  <si>
    <t>CVC Limited</t>
  </si>
  <si>
    <t>Convert Bond 3-Bbsw+3.75% 22-6-23 Qly Non-Cum Red</t>
  </si>
  <si>
    <t>ECP Emerging Growth Limited</t>
  </si>
  <si>
    <t>Convert Bond 5.50% 11-04-27 Qly Sub Red T-4-24</t>
  </si>
  <si>
    <t>N/A</t>
  </si>
  <si>
    <t>Flagship Investments Limited</t>
  </si>
  <si>
    <t>Convert Bond 5.50% 01-10-26 Qtly Red Step T-09-24</t>
  </si>
  <si>
    <t>Qrtly</t>
  </si>
  <si>
    <t>Global Masters Fund Limited</t>
  </si>
  <si>
    <t>Convert Bond 5.5% 24-11-26 Qly Sub Red T-11-23</t>
  </si>
  <si>
    <t>Mosaic Brands Limited</t>
  </si>
  <si>
    <t>Convert Bond 8.0% 30-09-24 Qly Sub Sec T-09-22</t>
  </si>
  <si>
    <t>Naos Ex-50 Opportunities Company Limited</t>
  </si>
  <si>
    <t>Convert Bond 5.50% 30-09-27 Semi Step T-09-25</t>
  </si>
  <si>
    <t>S/A</t>
  </si>
  <si>
    <t>Naos Emerging Opportunities Company Limited</t>
  </si>
  <si>
    <t>Convert Bond 4.50% 30-09-28 Semi Non-Cum Red Step</t>
  </si>
  <si>
    <t>Nufarm Finance (NZ) Limited</t>
  </si>
  <si>
    <t>Convert Bond 6-Bbsw+1.90% Perp Sub Non-Cum Exh Stp</t>
  </si>
  <si>
    <t>Crown Resorts Limited</t>
  </si>
  <si>
    <t>Hybrid 3-Bbsw+4.00% 23-04-75 Sub Cum Red T-07-21</t>
  </si>
  <si>
    <t>Qube Holdings Limited</t>
  </si>
  <si>
    <t>Hybrid 3-Bbsw+3.90% 05-10-23 Sub Cum</t>
  </si>
  <si>
    <t>AMP Limited</t>
  </si>
  <si>
    <t>Cap Note 3-Bbsw+4.50% Perp Non-Cum Red T-12-25</t>
  </si>
  <si>
    <t>Australia and New Zealand Banking Group Limited</t>
  </si>
  <si>
    <t>Cap Note 6-Bbsw+3.60% Perp Non-Cum Red T-03-23</t>
  </si>
  <si>
    <t>Cap Note 3-Bbsw+4.70% Perp Non-Cum Red T-03-24</t>
  </si>
  <si>
    <t>Cap Note 3-Bbsw+3.80% Perp Non-Cum Red T-03-25</t>
  </si>
  <si>
    <t>Cap Note 3-Bbsw+3.00 Perp Non-Cum Red T-03-28</t>
  </si>
  <si>
    <t>Cap Note 3-Bbsw+2.70% Perp Non-Cum Red T-03-29</t>
  </si>
  <si>
    <t>Australian Unity Limited</t>
  </si>
  <si>
    <t>Mci Cap Note 5.00% Perp Semi Non-Cum</t>
  </si>
  <si>
    <t>Bendigo and Adelaide Bank Limited</t>
  </si>
  <si>
    <t>Cnv Pref 3-Bbsw+3.75% Perp Non-Cum Red T-06-24</t>
  </si>
  <si>
    <t>Cap Note 3-Bbsw+3.80% Perp Non-Cum Red T-06-27</t>
  </si>
  <si>
    <t>Bank of Queensland Limited</t>
  </si>
  <si>
    <t>Cap Note 3-Bbsw+3.75% Perp Non-Cum Red T-08-24</t>
  </si>
  <si>
    <t>Cap Note 3-Bbsw+3.80% Perp Non-Cum Red T-05-27</t>
  </si>
  <si>
    <t>Commonwealth Bank of Australia</t>
  </si>
  <si>
    <t>Cap Note 3-Bbsw+2.80% Perp Non-Cum Red T-12-22</t>
  </si>
  <si>
    <t>Cap Note 3-Bbsw+3.40% Perp Non-Cum Red T-04-25</t>
  </si>
  <si>
    <t>Cap Note 3-Bbsw+3.70% Perp Non-Cum Red T-04-24</t>
  </si>
  <si>
    <t>Cap Note 3-Bbsw+3.00% Perp Non-Cum Red T-04-27</t>
  </si>
  <si>
    <t>Cap Note 3-Bbsw+2.75% Perp Non-Cum Red T-10-26</t>
  </si>
  <si>
    <t>Cap Note 3-Bbsw+2.75% Perp Non-Cum Red T-06-29</t>
  </si>
  <si>
    <t>Challenger Limited</t>
  </si>
  <si>
    <t>Cap Note 3-Bbsw+4.40% Perp Non-Cum Red T-05-23</t>
  </si>
  <si>
    <t>Cap Note 3-Bbsw+4.60% Perp Non-Cum Red T-05-26</t>
  </si>
  <si>
    <t>Carlton Investments Limited</t>
  </si>
  <si>
    <t>7% Cumulative Preference</t>
  </si>
  <si>
    <t>Annual</t>
  </si>
  <si>
    <t>Insurance Australia Group Limited</t>
  </si>
  <si>
    <t>Cap Note 3-Bbsw+4.70% Perp Non-Cum Red T-06-23</t>
  </si>
  <si>
    <t>Glennon Small Companies Limited</t>
  </si>
  <si>
    <t>Cnv Pref 5.60% 30-9-30 Semi Cum Exc Red Res T-3-21</t>
  </si>
  <si>
    <t>Latitude Group Holdings Limited</t>
  </si>
  <si>
    <t>Cap Note 3-Bbsw+4.75% Perp Non-Cum Red T-10-26</t>
  </si>
  <si>
    <t>Macquarie Bank Limited</t>
  </si>
  <si>
    <t>Cap Note 3-Bbsw+4.70% Perp Non-Cum Red T-12-25</t>
  </si>
  <si>
    <t>Cap Note 3-Bbsw+2.90% Perp Non-Cum Red T-09-28</t>
  </si>
  <si>
    <t>Macquarie Group Limited</t>
  </si>
  <si>
    <t>Cap Note 3-Bbsw+4.00% Perp Non-Cum Red T-12-24</t>
  </si>
  <si>
    <t>Cap Note 3-Bbsw+4.15% Perp Non-Cum Red T-09-26</t>
  </si>
  <si>
    <t>Cap Note 3-Bbsw+2.90% Perp Non-Cum Red T-09-27</t>
  </si>
  <si>
    <t>National Australia Bank Limited</t>
  </si>
  <si>
    <t>Cap Note 3-Bbsw+4.95% Perp Non-Cum Red T-07-22</t>
  </si>
  <si>
    <t>Cap Note 3-Bbsw+2.20% 20-09-28 Cum Red T-09-23</t>
  </si>
  <si>
    <t>Cap Note 3-Bbsw+4.00% Perp Non-Cum Red T-06-26</t>
  </si>
  <si>
    <t>Cap Note 3-Bbsw+3.50% Perp Non-Cum Red T-12-27</t>
  </si>
  <si>
    <t>Ramsay Health Care Limited</t>
  </si>
  <si>
    <t>Trans Pref 6-Bbsw+ 4.85% Perp Sub Red T-10-10</t>
  </si>
  <si>
    <t>Sietel Limited</t>
  </si>
  <si>
    <t>5.0% Cumulative Preference</t>
  </si>
  <si>
    <t>Suncorp Group Limited</t>
  </si>
  <si>
    <t>Cap Note 3-Bbsw+4.10% Perp Non-Cum Red T-06-22</t>
  </si>
  <si>
    <t>Cap Note 3-Bbsw+3.65% Perp Non-Cum Red T-06-24</t>
  </si>
  <si>
    <t>Cap Note 3-Bbsw+3.00% Perp Non-Cum Red T-06-26</t>
  </si>
  <si>
    <t>Cap Note 3-Bbsw+2.90% Perp Non-Cum Red T-06-28</t>
  </si>
  <si>
    <t>US Masters Residential Property Fund</t>
  </si>
  <si>
    <t>Cnt Pref 6.25% Perp Semi Sub Cum Step T-01-23</t>
  </si>
  <si>
    <t>Westpac Banking Corporation</t>
  </si>
  <si>
    <t>Cap Note 3-Bbsw+3.05% Perp Non-Cum Red T-09-22</t>
  </si>
  <si>
    <t>Cap Note 3-Bbsw+3.20% Perp Non-Cum Red T-09-25</t>
  </si>
  <si>
    <t>Cap Note 3-Bbsw+3.70% Perp Non-Cum Red T-07-24</t>
  </si>
  <si>
    <t>Cap Note 3-Bbsw+3.40% Perp Non-Cum Red T-03-27</t>
  </si>
  <si>
    <t>Cap Note 3-Bbsw+2.90% Perp Non-Cum Red T-09-29</t>
  </si>
  <si>
    <t>Whitefield Limited</t>
  </si>
  <si>
    <t>8.0% Cumulative Preference</t>
  </si>
  <si>
    <t>Conv Pref 3.75% 30-11-24 Semi Sub Non-Cum Res Red</t>
  </si>
  <si>
    <t xml:space="preserve">The yield data for the bonds have been sourced from Bloomberg using the Mid Yield to Convention function as at 30 June 2022 </t>
  </si>
  <si>
    <t>The coupon data has been sourced from Bloomberg using the Coupon function as at 30 June 2022</t>
  </si>
  <si>
    <t>All values are as at Jun-22.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</si>
</sst>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 numFmtId="171" formatCode="_-* #,##0.0000_-;\-* #,##0.0000_-;_-* &quot;-&quot;??_-;_-@_-"/>
  </numFmts>
  <fonts count="29" x14ac:knownFonts="1">
    <font>
      <sz val="10"/>
      <name val="Arial"/>
    </font>
    <font>
      <sz val="10"/>
      <name val="Arial"/>
      <family val="2"/>
    </font>
    <font>
      <sz val="11"/>
      <name val="Arial"/>
      <family val="2"/>
    </font>
    <font>
      <b/>
      <sz val="16"/>
      <color theme="0"/>
      <name val="Arial"/>
      <family val="2"/>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sz val="10"/>
      <color theme="4" tint="-0.249977111117893"/>
      <name val="Calibri"/>
      <family val="2"/>
      <scheme val="minor"/>
    </font>
    <font>
      <sz val="10"/>
      <color theme="4" tint="-0.249977111117893"/>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4" tint="-0.249977111117893"/>
      <name val="Calibri"/>
      <family val="2"/>
      <scheme val="minor"/>
    </font>
    <font>
      <sz val="11"/>
      <color theme="0" tint="-0.499984740745262"/>
      <name val="Calibri"/>
      <family val="2"/>
      <scheme val="minor"/>
    </font>
    <font>
      <sz val="7"/>
      <color theme="0" tint="-0.499984740745262"/>
      <name val="Calibri"/>
      <family val="2"/>
      <scheme val="minor"/>
    </font>
    <font>
      <sz val="12"/>
      <color theme="4" tint="-0.249977111117893"/>
      <name val="Calibri"/>
      <family val="2"/>
      <scheme val="minor"/>
    </font>
    <font>
      <sz val="7"/>
      <color theme="4" tint="-0.249977111117893"/>
      <name val="Calibri"/>
      <family val="2"/>
      <scheme val="minor"/>
    </font>
    <font>
      <sz val="10"/>
      <color theme="0" tint="-0.499984740745262"/>
      <name val="Calibri"/>
      <family val="2"/>
      <scheme val="minor"/>
    </font>
    <font>
      <b/>
      <sz val="11"/>
      <name val="Calibri"/>
      <family val="2"/>
      <scheme val="minor"/>
    </font>
  </fonts>
  <fills count="7">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5">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5">
    <xf numFmtId="0" fontId="0" fillId="0" borderId="0"/>
    <xf numFmtId="165" fontId="1" fillId="0" borderId="0" applyFont="0" applyFill="0" applyBorder="0" applyAlignment="0" applyProtection="0"/>
    <xf numFmtId="170" fontId="1" fillId="0" borderId="0" applyFont="0" applyFill="0" applyBorder="0" applyAlignment="0" applyProtection="0"/>
    <xf numFmtId="9" fontId="1" fillId="0" borderId="0" applyFont="0" applyFill="0" applyBorder="0" applyAlignment="0" applyProtection="0"/>
    <xf numFmtId="0" fontId="1" fillId="0" borderId="0" applyNumberFormat="0" applyFill="0" applyBorder="0" applyAlignment="0" applyProtection="0"/>
  </cellStyleXfs>
  <cellXfs count="149">
    <xf numFmtId="0" fontId="0" fillId="0" borderId="0" xfId="0"/>
    <xf numFmtId="0" fontId="2" fillId="2" borderId="0" xfId="4" applyFont="1" applyFill="1"/>
    <xf numFmtId="0" fontId="0" fillId="3" borderId="0" xfId="0" applyFill="1"/>
    <xf numFmtId="0" fontId="2" fillId="2" borderId="0" xfId="0" applyFont="1" applyFill="1"/>
    <xf numFmtId="0" fontId="3" fillId="2" borderId="0" xfId="0" applyFont="1" applyFill="1"/>
    <xf numFmtId="0" fontId="2" fillId="2" borderId="0" xfId="0" applyFont="1" applyFill="1" applyAlignment="1">
      <alignment horizontal="center"/>
    </xf>
    <xf numFmtId="0" fontId="0" fillId="2" borderId="0" xfId="0" applyFill="1"/>
    <xf numFmtId="14" fontId="4" fillId="0" borderId="0" xfId="0" applyNumberFormat="1" applyFont="1"/>
    <xf numFmtId="0" fontId="2" fillId="0" borderId="0" xfId="0" applyFont="1"/>
    <xf numFmtId="0" fontId="2" fillId="0" borderId="0" xfId="0" applyFont="1" applyAlignment="1">
      <alignment horizontal="center"/>
    </xf>
    <xf numFmtId="0" fontId="5" fillId="2" borderId="0" xfId="0" applyFont="1" applyFill="1" applyAlignment="1"/>
    <xf numFmtId="14" fontId="5" fillId="2" borderId="0" xfId="0" applyNumberFormat="1" applyFont="1" applyFill="1" applyAlignment="1"/>
    <xf numFmtId="0" fontId="6" fillId="2" borderId="0" xfId="0" applyFont="1" applyFill="1" applyAlignment="1"/>
    <xf numFmtId="0" fontId="6" fillId="3" borderId="0" xfId="0" applyFont="1" applyFill="1"/>
    <xf numFmtId="14" fontId="7" fillId="2" borderId="0" xfId="0" applyNumberFormat="1" applyFont="1" applyFill="1" applyAlignment="1"/>
    <xf numFmtId="0" fontId="6" fillId="0" borderId="0" xfId="0" applyFont="1"/>
    <xf numFmtId="0" fontId="1" fillId="0" borderId="0" xfId="0" applyFont="1"/>
    <xf numFmtId="0" fontId="8" fillId="0" borderId="0" xfId="0" applyFont="1" applyFill="1" applyBorder="1" applyAlignment="1">
      <alignment horizontal="left" vertical="top" wrapText="1"/>
    </xf>
    <xf numFmtId="3" fontId="8" fillId="0" borderId="0" xfId="0" applyNumberFormat="1" applyFont="1" applyFill="1" applyBorder="1" applyAlignment="1">
      <alignment horizontal="left" vertical="top" wrapText="1"/>
    </xf>
    <xf numFmtId="0" fontId="9" fillId="0" borderId="0" xfId="0" applyFont="1" applyFill="1" applyAlignment="1">
      <alignment horizontal="left" vertical="top" wrapText="1"/>
    </xf>
    <xf numFmtId="0" fontId="9" fillId="3" borderId="0" xfId="0" applyFont="1" applyFill="1"/>
    <xf numFmtId="0" fontId="8" fillId="0" borderId="0" xfId="0" applyFont="1" applyFill="1" applyBorder="1" applyAlignment="1">
      <alignment horizontal="right" vertical="top" wrapText="1"/>
    </xf>
    <xf numFmtId="3" fontId="8" fillId="0" borderId="0" xfId="0" applyNumberFormat="1" applyFont="1" applyFill="1" applyBorder="1" applyAlignment="1">
      <alignment horizontal="right" vertical="top" wrapText="1"/>
    </xf>
    <xf numFmtId="164" fontId="8" fillId="0" borderId="0" xfId="3" applyNumberFormat="1" applyFont="1" applyFill="1" applyBorder="1" applyAlignment="1">
      <alignment horizontal="right" vertical="top" wrapText="1"/>
    </xf>
    <xf numFmtId="0" fontId="11" fillId="4" borderId="1" xfId="0" applyFont="1" applyFill="1" applyBorder="1" applyAlignment="1"/>
    <xf numFmtId="0" fontId="9" fillId="4" borderId="1" xfId="0" applyFont="1" applyFill="1" applyBorder="1" applyAlignment="1"/>
    <xf numFmtId="0" fontId="12" fillId="4" borderId="1" xfId="1" applyNumberFormat="1" applyFont="1" applyFill="1" applyBorder="1" applyAlignment="1">
      <alignment horizontal="right" wrapText="1"/>
    </xf>
    <xf numFmtId="0" fontId="9" fillId="4" borderId="1" xfId="0" applyNumberFormat="1" applyFont="1" applyFill="1" applyBorder="1" applyAlignment="1">
      <alignment horizontal="right"/>
    </xf>
    <xf numFmtId="0" fontId="9" fillId="4" borderId="1" xfId="0" applyFont="1" applyFill="1" applyBorder="1" applyAlignment="1">
      <alignment horizontal="right"/>
    </xf>
    <xf numFmtId="0" fontId="9" fillId="4" borderId="0" xfId="0" applyFont="1" applyFill="1" applyBorder="1" applyAlignment="1">
      <alignment horizontal="right"/>
    </xf>
    <xf numFmtId="0" fontId="9" fillId="3" borderId="0" xfId="0" applyFont="1" applyFill="1" applyBorder="1"/>
    <xf numFmtId="165" fontId="12" fillId="4" borderId="0" xfId="1" applyFont="1" applyFill="1" applyBorder="1" applyAlignment="1">
      <alignment horizontal="right" wrapText="1"/>
    </xf>
    <xf numFmtId="0" fontId="9" fillId="4" borderId="0" xfId="0" applyFont="1" applyFill="1" applyBorder="1" applyAlignment="1">
      <alignment horizontal="right" wrapText="1"/>
    </xf>
    <xf numFmtId="0" fontId="9" fillId="4" borderId="0" xfId="0" applyFont="1" applyFill="1" applyAlignment="1"/>
    <xf numFmtId="0" fontId="12" fillId="3" borderId="1" xfId="0" applyFont="1" applyFill="1" applyBorder="1" applyAlignment="1"/>
    <xf numFmtId="166" fontId="12" fillId="3" borderId="2" xfId="0" applyNumberFormat="1" applyFont="1" applyFill="1" applyBorder="1" applyAlignment="1">
      <alignment horizontal="left"/>
    </xf>
    <xf numFmtId="167" fontId="12" fillId="3" borderId="1" xfId="0" applyNumberFormat="1" applyFont="1" applyFill="1" applyBorder="1" applyAlignment="1">
      <alignment horizontal="right"/>
    </xf>
    <xf numFmtId="168" fontId="12" fillId="3" borderId="1" xfId="0" applyNumberFormat="1" applyFont="1" applyFill="1" applyBorder="1" applyAlignment="1">
      <alignment horizontal="right"/>
    </xf>
    <xf numFmtId="10" fontId="12" fillId="3" borderId="1" xfId="3" applyNumberFormat="1" applyFont="1" applyFill="1" applyBorder="1" applyAlignment="1">
      <alignment horizontal="right"/>
    </xf>
    <xf numFmtId="169" fontId="12" fillId="3" borderId="1" xfId="1" applyNumberFormat="1" applyFont="1" applyFill="1" applyBorder="1" applyAlignment="1">
      <alignment horizontal="right"/>
    </xf>
    <xf numFmtId="170" fontId="12" fillId="3" borderId="2" xfId="2" applyFont="1" applyFill="1" applyBorder="1" applyAlignment="1">
      <alignment horizontal="left"/>
    </xf>
    <xf numFmtId="169" fontId="12" fillId="3" borderId="2" xfId="1" applyNumberFormat="1" applyFont="1" applyFill="1" applyBorder="1" applyAlignment="1">
      <alignment horizontal="left"/>
    </xf>
    <xf numFmtId="171" fontId="12" fillId="3" borderId="2" xfId="1" applyNumberFormat="1" applyFont="1" applyFill="1" applyBorder="1" applyAlignment="1">
      <alignment horizontal="right"/>
    </xf>
    <xf numFmtId="10" fontId="12" fillId="3" borderId="3" xfId="3" applyNumberFormat="1" applyFont="1" applyFill="1" applyBorder="1" applyAlignment="1">
      <alignment horizontal="right"/>
    </xf>
    <xf numFmtId="165" fontId="12" fillId="3" borderId="3" xfId="1" applyNumberFormat="1" applyFont="1" applyFill="1" applyBorder="1" applyAlignment="1">
      <alignment horizontal="right" vertical="center"/>
    </xf>
    <xf numFmtId="10" fontId="13" fillId="3" borderId="3" xfId="3" applyNumberFormat="1" applyFont="1" applyFill="1" applyBorder="1" applyAlignment="1">
      <alignment horizontal="right" vertical="center"/>
    </xf>
    <xf numFmtId="10" fontId="12" fillId="3" borderId="3" xfId="3" applyNumberFormat="1" applyFont="1" applyFill="1" applyBorder="1" applyAlignment="1">
      <alignment horizontal="right" vertical="center"/>
    </xf>
    <xf numFmtId="10" fontId="12" fillId="3" borderId="1" xfId="3" applyNumberFormat="1" applyFont="1" applyFill="1" applyBorder="1" applyAlignment="1">
      <alignment horizontal="right" vertical="center"/>
    </xf>
    <xf numFmtId="0" fontId="6" fillId="0" borderId="0" xfId="0" applyFont="1" applyFill="1"/>
    <xf numFmtId="0" fontId="1" fillId="0" borderId="0" xfId="0" applyFont="1" applyFill="1"/>
    <xf numFmtId="165" fontId="12" fillId="3" borderId="1" xfId="1" applyNumberFormat="1" applyFont="1" applyFill="1" applyBorder="1" applyAlignment="1">
      <alignment horizontal="right" vertical="center"/>
    </xf>
    <xf numFmtId="0" fontId="11" fillId="5" borderId="1" xfId="0" applyFont="1" applyFill="1" applyBorder="1" applyAlignment="1"/>
    <xf numFmtId="0" fontId="9" fillId="5" borderId="1" xfId="0" applyFont="1" applyFill="1" applyBorder="1" applyAlignment="1"/>
    <xf numFmtId="0" fontId="12" fillId="5" borderId="1" xfId="1" applyNumberFormat="1" applyFont="1" applyFill="1" applyBorder="1" applyAlignment="1">
      <alignment horizontal="right" wrapText="1"/>
    </xf>
    <xf numFmtId="0" fontId="9" fillId="5" borderId="1" xfId="0" applyNumberFormat="1" applyFont="1" applyFill="1" applyBorder="1" applyAlignment="1">
      <alignment horizontal="right"/>
    </xf>
    <xf numFmtId="10" fontId="12" fillId="5" borderId="1" xfId="3" applyNumberFormat="1" applyFont="1" applyFill="1" applyBorder="1" applyAlignment="1">
      <alignment horizontal="right"/>
    </xf>
    <xf numFmtId="0" fontId="9" fillId="5" borderId="1" xfId="0" applyFont="1" applyFill="1" applyBorder="1" applyAlignment="1">
      <alignment horizontal="right"/>
    </xf>
    <xf numFmtId="171" fontId="12" fillId="5" borderId="0" xfId="1" applyNumberFormat="1" applyFont="1" applyFill="1" applyBorder="1" applyAlignment="1">
      <alignment horizontal="right"/>
    </xf>
    <xf numFmtId="165" fontId="12" fillId="5" borderId="1" xfId="1" applyFont="1" applyFill="1" applyBorder="1" applyAlignment="1">
      <alignment horizontal="right" wrapText="1"/>
    </xf>
    <xf numFmtId="0" fontId="9" fillId="5" borderId="1" xfId="0" applyFont="1" applyFill="1" applyBorder="1" applyAlignment="1">
      <alignment horizontal="right" wrapText="1"/>
    </xf>
    <xf numFmtId="10" fontId="13" fillId="5" borderId="3" xfId="3" applyNumberFormat="1" applyFont="1" applyFill="1" applyBorder="1" applyAlignment="1">
      <alignment horizontal="right" vertical="center"/>
    </xf>
    <xf numFmtId="0" fontId="9" fillId="5" borderId="0" xfId="0" applyFont="1" applyFill="1" applyBorder="1" applyAlignment="1">
      <alignment horizontal="right" wrapText="1"/>
    </xf>
    <xf numFmtId="0" fontId="9" fillId="5" borderId="0" xfId="0" applyFont="1" applyFill="1" applyAlignment="1"/>
    <xf numFmtId="0" fontId="12" fillId="0" borderId="1" xfId="0" applyFont="1" applyFill="1" applyBorder="1" applyAlignment="1"/>
    <xf numFmtId="166" fontId="12" fillId="0" borderId="2" xfId="0" applyNumberFormat="1" applyFont="1" applyFill="1" applyBorder="1" applyAlignment="1">
      <alignment horizontal="left"/>
    </xf>
    <xf numFmtId="0" fontId="11" fillId="6" borderId="1" xfId="0" applyFont="1" applyFill="1" applyBorder="1" applyAlignment="1"/>
    <xf numFmtId="0" fontId="9" fillId="6" borderId="1" xfId="0" applyFont="1" applyFill="1" applyBorder="1" applyAlignment="1"/>
    <xf numFmtId="0" fontId="12" fillId="6" borderId="1" xfId="1" applyNumberFormat="1" applyFont="1" applyFill="1" applyBorder="1" applyAlignment="1">
      <alignment horizontal="right" wrapText="1"/>
    </xf>
    <xf numFmtId="0" fontId="9" fillId="6" borderId="1" xfId="0" applyNumberFormat="1" applyFont="1" applyFill="1" applyBorder="1" applyAlignment="1">
      <alignment horizontal="right"/>
    </xf>
    <xf numFmtId="10" fontId="12" fillId="6" borderId="1" xfId="3" applyNumberFormat="1" applyFont="1" applyFill="1" applyBorder="1" applyAlignment="1">
      <alignment horizontal="right"/>
    </xf>
    <xf numFmtId="0" fontId="9" fillId="6" borderId="1" xfId="0" applyFont="1" applyFill="1" applyBorder="1" applyAlignment="1">
      <alignment horizontal="right"/>
    </xf>
    <xf numFmtId="171" fontId="12" fillId="6" borderId="0" xfId="1" applyNumberFormat="1" applyFont="1" applyFill="1" applyBorder="1" applyAlignment="1">
      <alignment horizontal="right"/>
    </xf>
    <xf numFmtId="165" fontId="12" fillId="6" borderId="1" xfId="1" applyFont="1" applyFill="1" applyBorder="1" applyAlignment="1">
      <alignment horizontal="right" wrapText="1"/>
    </xf>
    <xf numFmtId="0" fontId="9" fillId="6" borderId="1" xfId="0" applyFont="1" applyFill="1" applyBorder="1" applyAlignment="1">
      <alignment horizontal="right" wrapText="1"/>
    </xf>
    <xf numFmtId="10" fontId="13" fillId="6" borderId="3" xfId="3" applyNumberFormat="1" applyFont="1" applyFill="1" applyBorder="1" applyAlignment="1">
      <alignment horizontal="right" vertical="center"/>
    </xf>
    <xf numFmtId="0" fontId="9" fillId="6" borderId="0" xfId="0" applyFont="1" applyFill="1" applyBorder="1" applyAlignment="1">
      <alignment horizontal="right" wrapText="1"/>
    </xf>
    <xf numFmtId="0" fontId="9" fillId="6" borderId="0" xfId="0" applyFont="1" applyFill="1" applyAlignment="1"/>
    <xf numFmtId="0" fontId="12" fillId="0" borderId="2" xfId="0" applyFont="1" applyBorder="1" applyAlignment="1">
      <alignment horizontal="left"/>
    </xf>
    <xf numFmtId="0" fontId="12" fillId="0" borderId="2" xfId="0" applyFont="1" applyFill="1" applyBorder="1" applyAlignment="1">
      <alignment horizontal="left"/>
    </xf>
    <xf numFmtId="0" fontId="14" fillId="0" borderId="0" xfId="0" applyFont="1" applyFill="1"/>
    <xf numFmtId="0" fontId="9" fillId="0" borderId="0" xfId="0" applyFont="1" applyFill="1"/>
    <xf numFmtId="167" fontId="12" fillId="0" borderId="1" xfId="0" applyNumberFormat="1" applyFont="1" applyFill="1" applyBorder="1" applyAlignment="1">
      <alignment horizontal="right"/>
    </xf>
    <xf numFmtId="168" fontId="12" fillId="0" borderId="1" xfId="0" applyNumberFormat="1" applyFont="1" applyFill="1" applyBorder="1" applyAlignment="1">
      <alignment horizontal="right"/>
    </xf>
    <xf numFmtId="169" fontId="12" fillId="0" borderId="1" xfId="1" applyNumberFormat="1" applyFont="1" applyFill="1" applyBorder="1" applyAlignment="1">
      <alignment horizontal="right"/>
    </xf>
    <xf numFmtId="170" fontId="12" fillId="0" borderId="2" xfId="2" applyFont="1" applyFill="1" applyBorder="1" applyAlignment="1">
      <alignment horizontal="left"/>
    </xf>
    <xf numFmtId="169" fontId="12" fillId="0" borderId="2" xfId="1" applyNumberFormat="1" applyFont="1" applyFill="1" applyBorder="1" applyAlignment="1">
      <alignment horizontal="left"/>
    </xf>
    <xf numFmtId="171" fontId="12" fillId="0" borderId="2" xfId="1" applyNumberFormat="1" applyFont="1" applyFill="1" applyBorder="1" applyAlignment="1">
      <alignment horizontal="right"/>
    </xf>
    <xf numFmtId="10" fontId="12" fillId="0" borderId="3" xfId="3" applyNumberFormat="1" applyFont="1" applyFill="1" applyBorder="1" applyAlignment="1">
      <alignment horizontal="right"/>
    </xf>
    <xf numFmtId="0" fontId="9" fillId="0" borderId="0" xfId="0" applyFont="1" applyFill="1" applyBorder="1"/>
    <xf numFmtId="165" fontId="12" fillId="0" borderId="3" xfId="1" applyNumberFormat="1" applyFont="1" applyFill="1" applyBorder="1" applyAlignment="1">
      <alignment horizontal="right" vertical="center"/>
    </xf>
    <xf numFmtId="10" fontId="12" fillId="0" borderId="3" xfId="3" applyNumberFormat="1" applyFont="1" applyFill="1" applyBorder="1" applyAlignment="1">
      <alignment horizontal="right" vertical="center"/>
    </xf>
    <xf numFmtId="10" fontId="12" fillId="3" borderId="4" xfId="3" applyNumberFormat="1" applyFont="1" applyFill="1" applyBorder="1" applyAlignment="1">
      <alignment horizontal="right" vertical="center"/>
    </xf>
    <xf numFmtId="10" fontId="12" fillId="3" borderId="0" xfId="3" applyNumberFormat="1" applyFont="1" applyFill="1" applyBorder="1" applyAlignment="1">
      <alignment horizontal="right"/>
    </xf>
    <xf numFmtId="165" fontId="12" fillId="3" borderId="0" xfId="1" applyNumberFormat="1" applyFont="1" applyFill="1" applyBorder="1" applyAlignment="1">
      <alignment horizontal="right" vertical="center"/>
    </xf>
    <xf numFmtId="10" fontId="12" fillId="3" borderId="0" xfId="3" applyNumberFormat="1" applyFont="1" applyFill="1" applyBorder="1" applyAlignment="1">
      <alignment horizontal="right" vertical="center"/>
    </xf>
    <xf numFmtId="1" fontId="15" fillId="0" borderId="0" xfId="0" applyNumberFormat="1" applyFont="1" applyFill="1" applyBorder="1" applyAlignment="1">
      <alignment horizontal="right"/>
    </xf>
    <xf numFmtId="0" fontId="16" fillId="0" borderId="0" xfId="0" applyFont="1"/>
    <xf numFmtId="166" fontId="17" fillId="0" borderId="0" xfId="0" applyNumberFormat="1" applyFont="1" applyFill="1" applyBorder="1" applyAlignment="1">
      <alignment horizontal="left"/>
    </xf>
    <xf numFmtId="167" fontId="18" fillId="0" borderId="0" xfId="0" applyNumberFormat="1" applyFont="1" applyFill="1" applyBorder="1" applyAlignment="1">
      <alignment horizontal="right"/>
    </xf>
    <xf numFmtId="10" fontId="18" fillId="0" borderId="0" xfId="3" applyNumberFormat="1" applyFont="1" applyFill="1" applyBorder="1" applyAlignment="1">
      <alignment horizontal="right"/>
    </xf>
    <xf numFmtId="169" fontId="19" fillId="0" borderId="0" xfId="1" applyNumberFormat="1" applyFont="1" applyFill="1" applyBorder="1" applyAlignment="1">
      <alignment horizontal="right"/>
    </xf>
    <xf numFmtId="167" fontId="19" fillId="0" borderId="0" xfId="0" applyNumberFormat="1" applyFont="1" applyFill="1" applyBorder="1" applyAlignment="1">
      <alignment horizontal="right"/>
    </xf>
    <xf numFmtId="167" fontId="19" fillId="3" borderId="0" xfId="0" applyNumberFormat="1" applyFont="1" applyFill="1" applyBorder="1" applyAlignment="1">
      <alignment horizontal="right"/>
    </xf>
    <xf numFmtId="170" fontId="19" fillId="0" borderId="0" xfId="2" applyFont="1" applyFill="1" applyBorder="1" applyAlignment="1">
      <alignment horizontal="left"/>
    </xf>
    <xf numFmtId="169" fontId="19" fillId="0" borderId="0" xfId="1" applyNumberFormat="1" applyFont="1" applyFill="1" applyBorder="1" applyAlignment="1">
      <alignment horizontal="left"/>
    </xf>
    <xf numFmtId="10" fontId="19" fillId="0" borderId="0" xfId="3" applyNumberFormat="1" applyFont="1" applyFill="1" applyBorder="1" applyAlignment="1">
      <alignment horizontal="right"/>
    </xf>
    <xf numFmtId="10" fontId="19" fillId="3" borderId="0" xfId="3" applyNumberFormat="1" applyFont="1" applyFill="1" applyBorder="1" applyAlignment="1">
      <alignment horizontal="right"/>
    </xf>
    <xf numFmtId="165" fontId="19" fillId="0" borderId="0" xfId="1" applyNumberFormat="1" applyFont="1" applyFill="1" applyBorder="1" applyAlignment="1">
      <alignment horizontal="right" vertical="center"/>
    </xf>
    <xf numFmtId="10" fontId="19" fillId="0" borderId="0" xfId="3" applyNumberFormat="1" applyFont="1" applyFill="1" applyBorder="1" applyAlignment="1">
      <alignment horizontal="right" vertical="center"/>
    </xf>
    <xf numFmtId="0" fontId="20" fillId="0" borderId="0" xfId="0" applyFont="1"/>
    <xf numFmtId="0" fontId="21" fillId="0" borderId="0" xfId="0" applyFont="1"/>
    <xf numFmtId="0" fontId="21" fillId="3" borderId="0" xfId="0" applyFont="1" applyFill="1"/>
    <xf numFmtId="0" fontId="6" fillId="0" borderId="0" xfId="0" applyFont="1" applyAlignment="1">
      <alignment horizontal="center"/>
    </xf>
    <xf numFmtId="0" fontId="16" fillId="0" borderId="0" xfId="0" applyFont="1" applyBorder="1"/>
    <xf numFmtId="0" fontId="22" fillId="0" borderId="0" xfId="0" applyFont="1" applyBorder="1"/>
    <xf numFmtId="0" fontId="22" fillId="0" borderId="0" xfId="0" applyFont="1" applyBorder="1" applyAlignment="1">
      <alignment horizontal="right"/>
    </xf>
    <xf numFmtId="0" fontId="23" fillId="3" borderId="0" xfId="0" applyFont="1" applyFill="1" applyBorder="1" applyAlignment="1">
      <alignment horizontal="right"/>
    </xf>
    <xf numFmtId="0" fontId="23" fillId="0" borderId="0" xfId="0" applyFont="1" applyBorder="1" applyAlignment="1">
      <alignment horizontal="right"/>
    </xf>
    <xf numFmtId="0" fontId="23" fillId="0" borderId="0" xfId="0" applyFont="1"/>
    <xf numFmtId="0" fontId="24" fillId="0" borderId="0" xfId="0" applyFont="1" applyFill="1" applyBorder="1" applyAlignment="1">
      <alignment horizontal="left" vertical="center"/>
    </xf>
    <xf numFmtId="0" fontId="25" fillId="0" borderId="0" xfId="0" applyFont="1" applyFill="1" applyBorder="1" applyAlignment="1">
      <alignment horizontal="left" vertical="center"/>
    </xf>
    <xf numFmtId="0" fontId="6" fillId="0" borderId="0" xfId="0" applyFont="1" applyBorder="1"/>
    <xf numFmtId="2" fontId="24" fillId="0" borderId="0" xfId="0" applyNumberFormat="1" applyFont="1" applyFill="1" applyBorder="1" applyAlignment="1">
      <alignment horizontal="right"/>
    </xf>
    <xf numFmtId="2" fontId="24" fillId="3" borderId="0" xfId="0" applyNumberFormat="1" applyFont="1" applyFill="1" applyBorder="1" applyAlignment="1">
      <alignment horizontal="right"/>
    </xf>
    <xf numFmtId="169" fontId="24" fillId="0" borderId="0" xfId="1" applyNumberFormat="1" applyFont="1" applyFill="1" applyBorder="1" applyAlignment="1">
      <alignment horizontal="right"/>
    </xf>
    <xf numFmtId="169" fontId="24" fillId="3" borderId="0" xfId="1" applyNumberFormat="1" applyFont="1" applyFill="1" applyBorder="1" applyAlignment="1">
      <alignment horizontal="right"/>
    </xf>
    <xf numFmtId="10" fontId="24" fillId="0" borderId="0" xfId="3" applyNumberFormat="1" applyFont="1" applyFill="1" applyBorder="1" applyAlignment="1">
      <alignment horizontal="right"/>
    </xf>
    <xf numFmtId="0" fontId="26" fillId="0" borderId="0" xfId="0" applyFont="1" applyFill="1" applyBorder="1" applyAlignment="1">
      <alignment horizontal="left" vertical="center"/>
    </xf>
    <xf numFmtId="0" fontId="27" fillId="0" borderId="0" xfId="0" applyFont="1" applyFill="1" applyBorder="1" applyAlignment="1">
      <alignment vertical="center" wrapText="1"/>
    </xf>
    <xf numFmtId="0" fontId="27" fillId="0" borderId="0" xfId="0" applyFont="1" applyFill="1" applyBorder="1" applyAlignment="1">
      <alignment horizontal="left" vertical="center" wrapText="1"/>
    </xf>
    <xf numFmtId="0" fontId="6" fillId="0" borderId="0" xfId="0" applyFont="1" applyBorder="1" applyAlignment="1">
      <alignment horizontal="center"/>
    </xf>
    <xf numFmtId="0" fontId="27" fillId="0" borderId="0" xfId="0" applyFont="1" applyFill="1" applyAlignment="1"/>
    <xf numFmtId="0" fontId="19" fillId="0" borderId="0" xfId="0" applyFont="1" applyBorder="1"/>
    <xf numFmtId="0" fontId="27" fillId="0" borderId="0" xfId="0" applyFont="1" applyAlignment="1">
      <alignment vertical="center"/>
    </xf>
    <xf numFmtId="0" fontId="27" fillId="0" borderId="0" xfId="0" applyFont="1" applyBorder="1"/>
    <xf numFmtId="0" fontId="27" fillId="0" borderId="0" xfId="0" applyFont="1" applyBorder="1" applyAlignment="1">
      <alignment horizontal="center"/>
    </xf>
    <xf numFmtId="0" fontId="27" fillId="0" borderId="0" xfId="0" applyFont="1" applyBorder="1" applyAlignment="1">
      <alignment horizontal="right"/>
    </xf>
    <xf numFmtId="0" fontId="27" fillId="3" borderId="0" xfId="0" applyFont="1" applyFill="1" applyBorder="1" applyAlignment="1">
      <alignment horizontal="right"/>
    </xf>
    <xf numFmtId="0" fontId="6" fillId="0" borderId="0" xfId="0" applyFont="1" applyBorder="1" applyAlignment="1">
      <alignment horizontal="right"/>
    </xf>
    <xf numFmtId="0" fontId="6" fillId="3" borderId="0" xfId="0" applyFont="1" applyFill="1" applyBorder="1" applyAlignment="1">
      <alignment horizontal="right"/>
    </xf>
    <xf numFmtId="0" fontId="13" fillId="0" borderId="0" xfId="0" applyFont="1" applyBorder="1"/>
    <xf numFmtId="0" fontId="21" fillId="0" borderId="0" xfId="0" applyFont="1" applyAlignment="1">
      <alignment horizontal="center"/>
    </xf>
    <xf numFmtId="0" fontId="21" fillId="0" borderId="0" xfId="0" applyFont="1" applyBorder="1"/>
    <xf numFmtId="0" fontId="21" fillId="0" borderId="0" xfId="0" applyFont="1" applyBorder="1" applyAlignment="1">
      <alignment horizontal="center"/>
    </xf>
    <xf numFmtId="0" fontId="28" fillId="0" borderId="0" xfId="0" applyFont="1" applyBorder="1"/>
    <xf numFmtId="0" fontId="28" fillId="0" borderId="0" xfId="0" applyFont="1" applyBorder="1" applyAlignment="1">
      <alignment horizontal="center"/>
    </xf>
    <xf numFmtId="0" fontId="2" fillId="0" borderId="0" xfId="0" applyFont="1" applyBorder="1"/>
    <xf numFmtId="0" fontId="2" fillId="0" borderId="0" xfId="0" applyFont="1" applyBorder="1" applyAlignment="1">
      <alignment horizontal="center"/>
    </xf>
    <xf numFmtId="0" fontId="2" fillId="3" borderId="0" xfId="0" applyFont="1" applyFill="1"/>
  </cellXfs>
  <cellStyles count="5">
    <cellStyle name="Comma" xfId="1" builtinId="3"/>
    <cellStyle name="Currency" xfId="2" builtinId="4"/>
    <cellStyle name="Normal" xfId="0" builtinId="0"/>
    <cellStyle name="Normal_2009-10 LMI Monthly Update - ETC version" xfId="4"/>
    <cellStyle name="Percent" xfId="3" builtinId="5"/>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xdr:cNvSpPr txBox="1"/>
      </xdr:nvSpPr>
      <xdr:spPr>
        <a:xfrm>
          <a:off x="1864101" y="405654"/>
          <a:ext cx="5117725" cy="556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1314987</xdr:colOff>
      <xdr:row>75</xdr:row>
      <xdr:rowOff>150822</xdr:rowOff>
    </xdr:from>
    <xdr:to>
      <xdr:col>8</xdr:col>
      <xdr:colOff>479639</xdr:colOff>
      <xdr:row>78</xdr:row>
      <xdr:rowOff>180378</xdr:rowOff>
    </xdr:to>
    <xdr:sp macro="" textlink="">
      <xdr:nvSpPr>
        <xdr:cNvPr id="3" name="TextBox 2"/>
        <xdr:cNvSpPr txBox="1"/>
      </xdr:nvSpPr>
      <xdr:spPr>
        <a:xfrm>
          <a:off x="1924587" y="13123872"/>
          <a:ext cx="7422827" cy="6010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2022 ASX Operations Pty Limited ABN 42 004 523 782. All rights reserved 2022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1</xdr:col>
      <xdr:colOff>1219200</xdr:colOff>
      <xdr:row>6</xdr:row>
      <xdr:rowOff>2931</xdr:rowOff>
    </xdr:to>
    <xdr:grpSp>
      <xdr:nvGrpSpPr>
        <xdr:cNvPr id="4" name="Group 3">
          <a:extLst>
            <a:ext uri="{FF2B5EF4-FFF2-40B4-BE49-F238E27FC236}">
              <a16:creationId xmlns:a16="http://schemas.microsoft.com/office/drawing/2014/main" id="{CACC538C-7C18-427F-9F0C-3C95336D260B}"/>
            </a:ext>
          </a:extLst>
        </xdr:cNvPr>
        <xdr:cNvGrpSpPr>
          <a:grpSpLocks noChangeAspect="1"/>
        </xdr:cNvGrpSpPr>
      </xdr:nvGrpSpPr>
      <xdr:grpSpPr bwMode="auto">
        <a:xfrm>
          <a:off x="868781" y="543662"/>
          <a:ext cx="962024" cy="622322"/>
          <a:chOff x="122" y="438"/>
          <a:chExt cx="752" cy="451"/>
        </a:xfrm>
      </xdr:grpSpPr>
      <xdr:sp macro="" textlink="">
        <xdr:nvSpPr>
          <xdr:cNvPr id="5" name="AutoShape 9">
            <a:extLst>
              <a:ext uri="{FF2B5EF4-FFF2-40B4-BE49-F238E27FC236}">
                <a16:creationId xmlns:a16="http://schemas.microsoft.com/office/drawing/2014/main" id="{F011D3E7-553B-4E69-8C59-D6A76622D23A}"/>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
            <a:extLst>
              <a:ext uri="{FF2B5EF4-FFF2-40B4-BE49-F238E27FC236}">
                <a16:creationId xmlns:a16="http://schemas.microsoft.com/office/drawing/2014/main" id="{840E2E8C-5665-4B89-AB1B-A62603FBC68A}"/>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6">
            <a:extLst>
              <a:ext uri="{FF2B5EF4-FFF2-40B4-BE49-F238E27FC236}">
                <a16:creationId xmlns:a16="http://schemas.microsoft.com/office/drawing/2014/main" id="{CCACA54D-A554-49C9-8404-AE7B48099CE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7">
            <a:extLst>
              <a:ext uri="{FF2B5EF4-FFF2-40B4-BE49-F238E27FC236}">
                <a16:creationId xmlns:a16="http://schemas.microsoft.com/office/drawing/2014/main" id="{258E0133-4EE0-4CFE-B8F0-D1FF4EDDEE25}"/>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27</xdr:col>
      <xdr:colOff>319929</xdr:colOff>
      <xdr:row>2</xdr:row>
      <xdr:rowOff>145117</xdr:rowOff>
    </xdr:from>
    <xdr:to>
      <xdr:col>28</xdr:col>
      <xdr:colOff>300720</xdr:colOff>
      <xdr:row>6</xdr:row>
      <xdr:rowOff>2533</xdr:rowOff>
    </xdr:to>
    <xdr:pic>
      <xdr:nvPicPr>
        <xdr:cNvPr id="9" name="Picture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65404" y="507067"/>
          <a:ext cx="590391" cy="657516"/>
        </a:xfrm>
        <a:prstGeom prst="rect">
          <a:avLst/>
        </a:prstGeom>
      </xdr:spPr>
    </xdr:pic>
    <xdr:clientData/>
  </xdr:twoCellAnchor>
  <xdr:twoCellAnchor>
    <xdr:from>
      <xdr:col>13</xdr:col>
      <xdr:colOff>115028</xdr:colOff>
      <xdr:row>72</xdr:row>
      <xdr:rowOff>89892</xdr:rowOff>
    </xdr:from>
    <xdr:to>
      <xdr:col>18</xdr:col>
      <xdr:colOff>69021</xdr:colOff>
      <xdr:row>76</xdr:row>
      <xdr:rowOff>111816</xdr:rowOff>
    </xdr:to>
    <xdr:sp macro="" textlink="">
      <xdr:nvSpPr>
        <xdr:cNvPr id="10" name="Text Box 37"/>
        <xdr:cNvSpPr txBox="1">
          <a:spLocks noChangeArrowheads="1"/>
        </xdr:cNvSpPr>
      </xdr:nvSpPr>
      <xdr:spPr bwMode="auto">
        <a:xfrm>
          <a:off x="12507053" y="12481917"/>
          <a:ext cx="3773518" cy="7934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2/Jun%2022/website-asx-hybrids-monthly-report-june-20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sheetName val="IRM List"/>
      <sheetName val="IRESS"/>
      <sheetName val="Yield Curve"/>
    </sheetNames>
    <sheetDataSet>
      <sheetData sheetId="0"/>
      <sheetData sheetId="1">
        <row r="2">
          <cell r="B2">
            <v>44713</v>
          </cell>
        </row>
        <row r="4">
          <cell r="B4">
            <v>44682</v>
          </cell>
        </row>
      </sheetData>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row r="247">
          <cell r="A247">
            <v>44378</v>
          </cell>
          <cell r="B247">
            <v>48</v>
          </cell>
          <cell r="C247">
            <v>3</v>
          </cell>
          <cell r="D247">
            <v>6</v>
          </cell>
          <cell r="E247">
            <v>57</v>
          </cell>
        </row>
        <row r="248">
          <cell r="A248">
            <v>44409</v>
          </cell>
          <cell r="B248">
            <v>49</v>
          </cell>
          <cell r="C248">
            <v>3</v>
          </cell>
          <cell r="D248">
            <v>4</v>
          </cell>
          <cell r="E248">
            <v>56</v>
          </cell>
        </row>
        <row r="249">
          <cell r="A249">
            <v>44440</v>
          </cell>
          <cell r="B249">
            <v>52</v>
          </cell>
          <cell r="C249">
            <v>3</v>
          </cell>
          <cell r="D249">
            <v>4</v>
          </cell>
          <cell r="E249">
            <v>59</v>
          </cell>
        </row>
        <row r="250">
          <cell r="A250">
            <v>44470</v>
          </cell>
          <cell r="B250">
            <v>50</v>
          </cell>
          <cell r="C250">
            <v>3</v>
          </cell>
          <cell r="D250">
            <v>6</v>
          </cell>
          <cell r="E250">
            <v>59</v>
          </cell>
        </row>
        <row r="251">
          <cell r="A251">
            <v>44501</v>
          </cell>
          <cell r="B251">
            <v>50</v>
          </cell>
          <cell r="C251">
            <v>2</v>
          </cell>
          <cell r="D251">
            <v>7</v>
          </cell>
          <cell r="E251">
            <v>59</v>
          </cell>
        </row>
        <row r="252">
          <cell r="A252">
            <v>44531</v>
          </cell>
          <cell r="B252">
            <v>48</v>
          </cell>
          <cell r="C252">
            <v>2</v>
          </cell>
          <cell r="D252">
            <v>7</v>
          </cell>
          <cell r="E252">
            <v>57</v>
          </cell>
        </row>
        <row r="253">
          <cell r="A253">
            <v>44562</v>
          </cell>
          <cell r="B253">
            <v>48</v>
          </cell>
          <cell r="C253">
            <v>2</v>
          </cell>
          <cell r="D253">
            <v>7</v>
          </cell>
          <cell r="E253">
            <v>57</v>
          </cell>
        </row>
        <row r="254">
          <cell r="A254">
            <v>44593</v>
          </cell>
          <cell r="B254">
            <v>48</v>
          </cell>
          <cell r="C254">
            <v>2</v>
          </cell>
          <cell r="D254">
            <v>7</v>
          </cell>
          <cell r="E254">
            <v>57</v>
          </cell>
        </row>
        <row r="255">
          <cell r="A255">
            <v>44621</v>
          </cell>
          <cell r="B255">
            <v>48</v>
          </cell>
          <cell r="C255">
            <v>2</v>
          </cell>
          <cell r="D255">
            <v>7</v>
          </cell>
          <cell r="E255">
            <v>57</v>
          </cell>
        </row>
        <row r="256">
          <cell r="A256">
            <v>44652</v>
          </cell>
          <cell r="B256">
            <v>48</v>
          </cell>
          <cell r="C256">
            <v>2</v>
          </cell>
          <cell r="D256">
            <v>8</v>
          </cell>
          <cell r="E256">
            <v>58</v>
          </cell>
        </row>
        <row r="257">
          <cell r="A257">
            <v>44682</v>
          </cell>
          <cell r="B257">
            <v>48</v>
          </cell>
          <cell r="C257">
            <v>2</v>
          </cell>
          <cell r="D257">
            <v>7</v>
          </cell>
          <cell r="E257">
            <v>57</v>
          </cell>
        </row>
        <row r="258">
          <cell r="A258">
            <v>44713</v>
          </cell>
          <cell r="B258">
            <v>48</v>
          </cell>
          <cell r="C258">
            <v>2</v>
          </cell>
          <cell r="D258">
            <v>7</v>
          </cell>
          <cell r="E258">
            <v>57</v>
          </cell>
        </row>
      </sheetData>
      <sheetData sheetId="6"/>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row r="247">
          <cell r="A247">
            <v>44378</v>
          </cell>
          <cell r="B247">
            <v>43225706554.483002</v>
          </cell>
          <cell r="C247">
            <v>876930692.64699996</v>
          </cell>
          <cell r="D247">
            <v>352994628.39999998</v>
          </cell>
          <cell r="E247">
            <v>44455631875.530006</v>
          </cell>
        </row>
        <row r="248">
          <cell r="A248">
            <v>44409</v>
          </cell>
          <cell r="B248">
            <v>43852066802.593002</v>
          </cell>
          <cell r="C248">
            <v>888484493.403</v>
          </cell>
          <cell r="D248">
            <v>344934877.28100002</v>
          </cell>
          <cell r="E248">
            <v>45085486173.277</v>
          </cell>
        </row>
        <row r="249">
          <cell r="A249">
            <v>44440</v>
          </cell>
          <cell r="B249">
            <v>44858200065.079994</v>
          </cell>
          <cell r="C249">
            <v>876769913.29999995</v>
          </cell>
          <cell r="D249">
            <v>346429574.537</v>
          </cell>
          <cell r="E249">
            <v>46081399552.917</v>
          </cell>
        </row>
        <row r="250">
          <cell r="A250">
            <v>44470</v>
          </cell>
          <cell r="B250">
            <v>43507554774.430992</v>
          </cell>
          <cell r="C250">
            <v>915689164.39999998</v>
          </cell>
          <cell r="D250">
            <v>349512333</v>
          </cell>
          <cell r="E250">
            <v>44772756271.830994</v>
          </cell>
        </row>
        <row r="251">
          <cell r="A251">
            <v>44501</v>
          </cell>
          <cell r="B251">
            <v>42631155485.059998</v>
          </cell>
          <cell r="C251">
            <v>926411040</v>
          </cell>
          <cell r="D251">
            <v>446163284.19000006</v>
          </cell>
          <cell r="E251">
            <v>44003729809.25</v>
          </cell>
        </row>
        <row r="252">
          <cell r="A252">
            <v>44531</v>
          </cell>
          <cell r="B252">
            <v>42781107513.855003</v>
          </cell>
          <cell r="C252">
            <v>920811536.10000002</v>
          </cell>
          <cell r="D252">
            <v>446370564.44</v>
          </cell>
          <cell r="E252">
            <v>44148289614.395004</v>
          </cell>
        </row>
        <row r="253">
          <cell r="A253">
            <v>44562</v>
          </cell>
          <cell r="B253">
            <v>42554603818.019989</v>
          </cell>
          <cell r="C253">
            <v>918311031</v>
          </cell>
          <cell r="D253">
            <v>431949984.10000002</v>
          </cell>
          <cell r="E253">
            <v>43904864833.119987</v>
          </cell>
        </row>
        <row r="254">
          <cell r="A254">
            <v>44593</v>
          </cell>
          <cell r="B254">
            <v>42622738676.770004</v>
          </cell>
          <cell r="C254">
            <v>925301025</v>
          </cell>
          <cell r="D254">
            <v>427903389.222</v>
          </cell>
          <cell r="E254">
            <v>43975943090.992004</v>
          </cell>
        </row>
        <row r="255">
          <cell r="A255">
            <v>44621</v>
          </cell>
          <cell r="B255">
            <v>42032683602</v>
          </cell>
          <cell r="C255">
            <v>924436017</v>
          </cell>
          <cell r="D255">
            <v>422910598.87400001</v>
          </cell>
          <cell r="E255">
            <v>43380030217.874001</v>
          </cell>
        </row>
        <row r="256">
          <cell r="A256">
            <v>44652</v>
          </cell>
          <cell r="B256">
            <v>42306235443.699997</v>
          </cell>
          <cell r="C256">
            <v>929661030</v>
          </cell>
          <cell r="D256">
            <v>425542700.19</v>
          </cell>
          <cell r="E256">
            <v>43661439173.889999</v>
          </cell>
        </row>
        <row r="257">
          <cell r="A257">
            <v>44682</v>
          </cell>
          <cell r="B257">
            <v>41739504087.910004</v>
          </cell>
          <cell r="C257">
            <v>930503021.39999998</v>
          </cell>
          <cell r="D257">
            <v>421716449.56</v>
          </cell>
          <cell r="E257">
            <v>43091723558.870003</v>
          </cell>
        </row>
        <row r="258">
          <cell r="A258">
            <v>44713</v>
          </cell>
          <cell r="B258">
            <v>40849532554.439995</v>
          </cell>
          <cell r="C258">
            <v>954785025</v>
          </cell>
          <cell r="D258">
            <v>407701475.46000004</v>
          </cell>
          <cell r="E258">
            <v>42212019054.899994</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row r="362">
          <cell r="A362">
            <v>44378</v>
          </cell>
          <cell r="B362">
            <v>20843784.66</v>
          </cell>
          <cell r="C362">
            <v>228740</v>
          </cell>
          <cell r="D362">
            <v>1178</v>
          </cell>
        </row>
        <row r="363">
          <cell r="A363">
            <v>44409</v>
          </cell>
          <cell r="B363">
            <v>21695111.837000005</v>
          </cell>
          <cell r="C363">
            <v>240912</v>
          </cell>
          <cell r="D363">
            <v>799</v>
          </cell>
        </row>
        <row r="364">
          <cell r="A364">
            <v>44440</v>
          </cell>
          <cell r="B364">
            <v>9526013.1469999999</v>
          </cell>
          <cell r="C364">
            <v>103129</v>
          </cell>
          <cell r="D364">
            <v>583</v>
          </cell>
        </row>
        <row r="365">
          <cell r="A365">
            <v>44470</v>
          </cell>
          <cell r="B365">
            <v>13187148.262</v>
          </cell>
          <cell r="C365">
            <v>143382</v>
          </cell>
          <cell r="D365">
            <v>652</v>
          </cell>
        </row>
        <row r="366">
          <cell r="A366">
            <v>44501</v>
          </cell>
          <cell r="B366">
            <v>19838179.283</v>
          </cell>
          <cell r="C366">
            <v>209559</v>
          </cell>
          <cell r="D366">
            <v>758</v>
          </cell>
        </row>
        <row r="367">
          <cell r="A367">
            <v>44531</v>
          </cell>
          <cell r="B367">
            <v>11344560.831</v>
          </cell>
          <cell r="C367">
            <v>115718</v>
          </cell>
          <cell r="D367">
            <v>580</v>
          </cell>
        </row>
        <row r="368">
          <cell r="A368">
            <v>44562</v>
          </cell>
          <cell r="B368">
            <v>11398310.757000001</v>
          </cell>
          <cell r="C368">
            <v>116226</v>
          </cell>
          <cell r="D368">
            <v>730</v>
          </cell>
        </row>
        <row r="369">
          <cell r="A369">
            <v>44593</v>
          </cell>
          <cell r="B369">
            <v>6774908.9560000002</v>
          </cell>
          <cell r="C369">
            <v>68395</v>
          </cell>
          <cell r="D369">
            <v>432</v>
          </cell>
        </row>
        <row r="370">
          <cell r="A370">
            <v>44621</v>
          </cell>
          <cell r="B370">
            <v>10380629.331999999</v>
          </cell>
          <cell r="C370">
            <v>106227</v>
          </cell>
          <cell r="D370">
            <v>549</v>
          </cell>
        </row>
        <row r="371">
          <cell r="A371">
            <v>44652</v>
          </cell>
          <cell r="B371">
            <v>17861872.160999998</v>
          </cell>
          <cell r="C371">
            <v>182493</v>
          </cell>
          <cell r="D371">
            <v>523</v>
          </cell>
        </row>
        <row r="372">
          <cell r="A372">
            <v>44682</v>
          </cell>
          <cell r="B372">
            <v>12990329.818</v>
          </cell>
          <cell r="C372">
            <v>131875</v>
          </cell>
          <cell r="D372">
            <v>613</v>
          </cell>
        </row>
        <row r="373">
          <cell r="A373">
            <v>44713</v>
          </cell>
          <cell r="B373">
            <v>39236290.942000002</v>
          </cell>
          <cell r="C373">
            <v>390568</v>
          </cell>
          <cell r="D373">
            <v>1134</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row r="358">
          <cell r="A358">
            <v>44378</v>
          </cell>
          <cell r="B358">
            <v>4524642.7249999996</v>
          </cell>
          <cell r="C358">
            <v>536775</v>
          </cell>
          <cell r="D358">
            <v>306</v>
          </cell>
        </row>
        <row r="359">
          <cell r="A359">
            <v>44409</v>
          </cell>
          <cell r="B359">
            <v>4422084.4890000001</v>
          </cell>
          <cell r="C359">
            <v>620128</v>
          </cell>
          <cell r="D359">
            <v>301</v>
          </cell>
        </row>
        <row r="360">
          <cell r="A360">
            <v>44440</v>
          </cell>
          <cell r="B360">
            <v>5425686.1860000007</v>
          </cell>
          <cell r="C360">
            <v>1085688</v>
          </cell>
          <cell r="D360">
            <v>261</v>
          </cell>
        </row>
        <row r="361">
          <cell r="A361">
            <v>44470</v>
          </cell>
          <cell r="B361">
            <v>4591585.8680000007</v>
          </cell>
          <cell r="C361">
            <v>484527</v>
          </cell>
          <cell r="D361">
            <v>240</v>
          </cell>
        </row>
        <row r="362">
          <cell r="A362">
            <v>44501</v>
          </cell>
          <cell r="B362">
            <v>7931624.9359999998</v>
          </cell>
          <cell r="C362">
            <v>2720223</v>
          </cell>
          <cell r="D362">
            <v>430</v>
          </cell>
        </row>
        <row r="363">
          <cell r="A363">
            <v>44531</v>
          </cell>
          <cell r="B363">
            <v>6430159.2790000001</v>
          </cell>
          <cell r="C363">
            <v>864679</v>
          </cell>
          <cell r="D363">
            <v>301</v>
          </cell>
        </row>
        <row r="364">
          <cell r="A364">
            <v>44562</v>
          </cell>
          <cell r="B364">
            <v>4023583.2930000005</v>
          </cell>
          <cell r="C364">
            <v>757297</v>
          </cell>
          <cell r="D364">
            <v>214</v>
          </cell>
        </row>
        <row r="365">
          <cell r="A365">
            <v>44593</v>
          </cell>
          <cell r="B365">
            <v>5050245.4330000002</v>
          </cell>
          <cell r="C365">
            <v>1813460</v>
          </cell>
          <cell r="D365">
            <v>275</v>
          </cell>
        </row>
        <row r="366">
          <cell r="A366">
            <v>44621</v>
          </cell>
          <cell r="B366">
            <v>5062834.6359999999</v>
          </cell>
          <cell r="C366">
            <v>1317442</v>
          </cell>
          <cell r="D366">
            <v>274</v>
          </cell>
        </row>
        <row r="367">
          <cell r="A367">
            <v>44652</v>
          </cell>
          <cell r="B367">
            <v>2490990.4579999996</v>
          </cell>
          <cell r="C367">
            <v>765888</v>
          </cell>
          <cell r="D367">
            <v>180</v>
          </cell>
        </row>
        <row r="368">
          <cell r="A368">
            <v>44682</v>
          </cell>
          <cell r="B368">
            <v>6062104.1529999999</v>
          </cell>
          <cell r="C368">
            <v>808617</v>
          </cell>
          <cell r="D368">
            <v>271</v>
          </cell>
        </row>
        <row r="369">
          <cell r="A369">
            <v>44713</v>
          </cell>
          <cell r="B369">
            <v>5183278.8489999995</v>
          </cell>
          <cell r="C369">
            <v>990018</v>
          </cell>
          <cell r="D369">
            <v>325</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row r="362">
          <cell r="A362">
            <v>44378</v>
          </cell>
          <cell r="B362">
            <v>557202963.50400007</v>
          </cell>
          <cell r="C362">
            <v>5450514</v>
          </cell>
          <cell r="D362">
            <v>25878</v>
          </cell>
        </row>
        <row r="363">
          <cell r="A363">
            <v>44409</v>
          </cell>
          <cell r="B363">
            <v>663039026.18700016</v>
          </cell>
          <cell r="C363">
            <v>6439119</v>
          </cell>
          <cell r="D363">
            <v>29618</v>
          </cell>
        </row>
        <row r="364">
          <cell r="A364">
            <v>44440</v>
          </cell>
          <cell r="B364">
            <v>618562952.33300006</v>
          </cell>
          <cell r="C364">
            <v>6024961</v>
          </cell>
          <cell r="D364">
            <v>28348</v>
          </cell>
        </row>
        <row r="365">
          <cell r="A365">
            <v>44470</v>
          </cell>
          <cell r="B365">
            <v>643938775.39100015</v>
          </cell>
          <cell r="C365">
            <v>6257642</v>
          </cell>
          <cell r="D365">
            <v>26583</v>
          </cell>
        </row>
        <row r="366">
          <cell r="A366">
            <v>44501</v>
          </cell>
          <cell r="B366">
            <v>658303439.88749969</v>
          </cell>
          <cell r="C366">
            <v>6381306</v>
          </cell>
          <cell r="D366">
            <v>28696</v>
          </cell>
        </row>
        <row r="367">
          <cell r="A367">
            <v>44531</v>
          </cell>
          <cell r="B367">
            <v>545292998.43600011</v>
          </cell>
          <cell r="C367">
            <v>5292062</v>
          </cell>
          <cell r="D367">
            <v>23929</v>
          </cell>
        </row>
        <row r="368">
          <cell r="A368">
            <v>44562</v>
          </cell>
          <cell r="B368">
            <v>364998169.25099999</v>
          </cell>
          <cell r="C368">
            <v>3533838</v>
          </cell>
          <cell r="D368">
            <v>18102</v>
          </cell>
        </row>
        <row r="369">
          <cell r="A369">
            <v>44593</v>
          </cell>
          <cell r="B369">
            <v>487781235.9289999</v>
          </cell>
          <cell r="C369">
            <v>4722879</v>
          </cell>
          <cell r="D369">
            <v>22565</v>
          </cell>
        </row>
        <row r="370">
          <cell r="A370">
            <v>44621</v>
          </cell>
          <cell r="B370">
            <v>664426761.06200027</v>
          </cell>
          <cell r="C370">
            <v>6491454</v>
          </cell>
          <cell r="D370">
            <v>30113</v>
          </cell>
        </row>
        <row r="371">
          <cell r="A371">
            <v>44652</v>
          </cell>
          <cell r="B371">
            <v>587417003.39350009</v>
          </cell>
          <cell r="C371">
            <v>5720537</v>
          </cell>
          <cell r="D371">
            <v>24393</v>
          </cell>
        </row>
        <row r="372">
          <cell r="A372">
            <v>44682</v>
          </cell>
          <cell r="B372">
            <v>789873441.53849995</v>
          </cell>
          <cell r="C372">
            <v>7749268</v>
          </cell>
          <cell r="D372">
            <v>29312</v>
          </cell>
        </row>
        <row r="373">
          <cell r="A373">
            <v>44713</v>
          </cell>
          <cell r="B373">
            <v>766181226.93649995</v>
          </cell>
          <cell r="C373">
            <v>7727715</v>
          </cell>
          <cell r="D373">
            <v>35892</v>
          </cell>
        </row>
      </sheetData>
      <sheetData sheetId="11">
        <row r="4">
          <cell r="A4" t="str">
            <v>CAMG</v>
          </cell>
          <cell r="B4" t="str">
            <v>CAMAU Corp</v>
          </cell>
          <cell r="C4" t="e">
            <v>#VALUE!</v>
          </cell>
          <cell r="D4">
            <v>5.2499999999999998E-2</v>
          </cell>
          <cell r="E4" t="str">
            <v>Qtrly</v>
          </cell>
          <cell r="F4">
            <v>44530</v>
          </cell>
        </row>
        <row r="5">
          <cell r="A5" t="str">
            <v>CVCG</v>
          </cell>
          <cell r="B5" t="str">
            <v>CVCAU F 06/22/2023 Corp</v>
          </cell>
          <cell r="C5">
            <v>7.7655000000000002E-2</v>
          </cell>
          <cell r="D5">
            <v>5.5632000000000001E-2</v>
          </cell>
          <cell r="E5" t="str">
            <v>Qtrly</v>
          </cell>
          <cell r="F5">
            <v>45099</v>
          </cell>
        </row>
        <row r="6">
          <cell r="A6" t="str">
            <v>FSIGA</v>
          </cell>
          <cell r="B6" t="str">
            <v>N/A</v>
          </cell>
          <cell r="C6" t="e">
            <v>#VALUE!</v>
          </cell>
          <cell r="D6">
            <v>5.5E-2</v>
          </cell>
          <cell r="E6" t="str">
            <v>Qrtly</v>
          </cell>
          <cell r="F6">
            <v>45565</v>
          </cell>
        </row>
        <row r="7">
          <cell r="A7" t="str">
            <v>MOZG</v>
          </cell>
          <cell r="B7" t="str">
            <v>N/A</v>
          </cell>
          <cell r="C7" t="e">
            <v>#VALUE!</v>
          </cell>
          <cell r="D7">
            <v>0.08</v>
          </cell>
          <cell r="E7" t="str">
            <v>Qrtly</v>
          </cell>
          <cell r="F7">
            <v>44834</v>
          </cell>
        </row>
        <row r="8">
          <cell r="A8" t="str">
            <v>NFNG</v>
          </cell>
          <cell r="B8" t="str">
            <v>EF828225@BVAL Corp</v>
          </cell>
          <cell r="C8">
            <v>9.1897999999999994E-2</v>
          </cell>
          <cell r="D8">
            <v>4.8647000000000003E-2</v>
          </cell>
          <cell r="E8" t="str">
            <v>S/A</v>
          </cell>
          <cell r="F8" t="str">
            <v>N/A</v>
          </cell>
        </row>
        <row r="9">
          <cell r="A9" t="str">
            <v>CWNHB</v>
          </cell>
          <cell r="B9" t="str">
            <v>CWNAU 0 04/23/2075 REGS Corp</v>
          </cell>
          <cell r="C9">
            <v>0.192103</v>
          </cell>
          <cell r="D9">
            <v>5.6223000000000002E-2</v>
          </cell>
          <cell r="E9" t="str">
            <v>Qtrly</v>
          </cell>
          <cell r="F9">
            <v>44400</v>
          </cell>
        </row>
        <row r="10">
          <cell r="A10" t="str">
            <v>QUBHA</v>
          </cell>
          <cell r="B10" t="str">
            <v>QUBAU 0 10/05/2023 REGS Corp</v>
          </cell>
          <cell r="C10">
            <v>5.2670000000000002E-2</v>
          </cell>
          <cell r="D10">
            <v>5.7639000000000003E-2</v>
          </cell>
          <cell r="E10" t="str">
            <v>Qtrly</v>
          </cell>
          <cell r="F10">
            <v>45204</v>
          </cell>
        </row>
        <row r="11">
          <cell r="A11" t="str">
            <v>AMPPB</v>
          </cell>
          <cell r="B11" t="str">
            <v>EP058279@EXCH Pfd</v>
          </cell>
          <cell r="C11">
            <v>8.2180000000000003E-2</v>
          </cell>
          <cell r="D11">
            <v>6.2426000000000002E-2</v>
          </cell>
          <cell r="E11" t="str">
            <v>Qtrly</v>
          </cell>
          <cell r="F11">
            <v>46007</v>
          </cell>
        </row>
        <row r="12">
          <cell r="A12" t="str">
            <v>ANZPJ</v>
          </cell>
          <cell r="B12" t="str">
            <v>EP060108@EXCH Pfd</v>
          </cell>
          <cell r="C12">
            <v>6.8860000000000005E-2</v>
          </cell>
          <cell r="D12">
            <v>3.2062E-2</v>
          </cell>
          <cell r="E12" t="str">
            <v>Qtrly</v>
          </cell>
          <cell r="F12">
            <v>44644</v>
          </cell>
        </row>
        <row r="13">
          <cell r="A13" t="str">
            <v>ANZPF</v>
          </cell>
          <cell r="B13" t="str">
            <v>EP048015@EXCH Pfd</v>
          </cell>
          <cell r="C13">
            <v>-1.2350000000000002E-2</v>
          </cell>
          <cell r="D13">
            <v>3.7949999999999998E-2</v>
          </cell>
          <cell r="E13" t="str">
            <v>S/A</v>
          </cell>
          <cell r="F13">
            <v>45009</v>
          </cell>
        </row>
        <row r="14">
          <cell r="A14" t="str">
            <v>ANZPG</v>
          </cell>
          <cell r="B14" t="str">
            <v>Ep051369@EXCH Pfd</v>
          </cell>
          <cell r="C14">
            <v>6.1699999999999998E-2</v>
          </cell>
          <cell r="D14">
            <v>6.5362000000000003E-2</v>
          </cell>
          <cell r="E14" t="str">
            <v>Qtrly</v>
          </cell>
          <cell r="F14">
            <v>45371</v>
          </cell>
        </row>
        <row r="15">
          <cell r="A15" t="str">
            <v>ANZPH</v>
          </cell>
          <cell r="B15" t="str">
            <v>EP053385@EXCH Pfd</v>
          </cell>
          <cell r="C15">
            <v>6.5040000000000001E-2</v>
          </cell>
          <cell r="D15">
            <v>5.6362000000000016E-2</v>
          </cell>
          <cell r="E15" t="str">
            <v>Qtrly</v>
          </cell>
          <cell r="F15">
            <v>45736</v>
          </cell>
        </row>
        <row r="16">
          <cell r="A16" t="str">
            <v>ANZPI</v>
          </cell>
          <cell r="B16" t="str">
            <v>EP059864@EXCH Pfd</v>
          </cell>
          <cell r="C16">
            <v>6.9580000000000003E-2</v>
          </cell>
          <cell r="D16">
            <v>4.8361999999999995E-2</v>
          </cell>
          <cell r="E16" t="str">
            <v>Qtrly</v>
          </cell>
          <cell r="F16">
            <v>46832</v>
          </cell>
        </row>
        <row r="17">
          <cell r="A17" t="str">
            <v>AYUPA</v>
          </cell>
          <cell r="B17" t="str">
            <v>EP059699@EXCH Pfd</v>
          </cell>
          <cell r="C17">
            <v>6.0739999999999995E-2</v>
          </cell>
          <cell r="D17">
            <v>0.05</v>
          </cell>
          <cell r="E17" t="str">
            <v>S/A</v>
          </cell>
          <cell r="F17" t="str">
            <v>N/A</v>
          </cell>
        </row>
        <row r="18">
          <cell r="A18" t="str">
            <v>BENPG</v>
          </cell>
          <cell r="B18" t="str">
            <v>EP053789@EXCH Pfd</v>
          </cell>
          <cell r="C18">
            <v>7.1609999999999993E-2</v>
          </cell>
          <cell r="D18">
            <v>5.3723E-2</v>
          </cell>
          <cell r="E18" t="str">
            <v>Qtrly</v>
          </cell>
          <cell r="F18">
            <v>45456</v>
          </cell>
        </row>
        <row r="19">
          <cell r="A19" t="str">
            <v>BENPH</v>
          </cell>
          <cell r="B19" t="str">
            <v>EP059556@EXCH Pfd</v>
          </cell>
          <cell r="C19">
            <v>7.596E-2</v>
          </cell>
          <cell r="D19">
            <v>5.5052999999999998E-2</v>
          </cell>
          <cell r="E19" t="str">
            <v>Qtrly</v>
          </cell>
          <cell r="F19">
            <v>46553</v>
          </cell>
        </row>
        <row r="20">
          <cell r="A20" t="str">
            <v>BOQPE</v>
          </cell>
          <cell r="B20" t="str">
            <v>EP054196@EXCH Pfd</v>
          </cell>
          <cell r="C20">
            <v>7.0499999999999993E-2</v>
          </cell>
          <cell r="D20">
            <v>4.7500000000000001E-2</v>
          </cell>
          <cell r="E20" t="str">
            <v>Qtrly</v>
          </cell>
          <cell r="F20">
            <v>45519</v>
          </cell>
        </row>
        <row r="21">
          <cell r="A21" t="str">
            <v>BOQPF</v>
          </cell>
          <cell r="B21" t="str">
            <v>EP059545@EXCH Pfd</v>
          </cell>
          <cell r="C21">
            <v>7.5830000000000009E-2</v>
          </cell>
          <cell r="D21">
            <v>4.8000000000000008E-2</v>
          </cell>
          <cell r="E21" t="str">
            <v>Qtrly</v>
          </cell>
          <cell r="F21">
            <v>46521</v>
          </cell>
        </row>
        <row r="22">
          <cell r="A22" t="str">
            <v>C2FHA</v>
          </cell>
          <cell r="B22" t="str">
            <v>BO706757@EXCH Corp</v>
          </cell>
          <cell r="C22">
            <v>9.4125999999999987E-2</v>
          </cell>
          <cell r="D22">
            <v>4.6408000000000005E-2</v>
          </cell>
          <cell r="E22" t="str">
            <v>Qtrly</v>
          </cell>
          <cell r="F22">
            <v>46132</v>
          </cell>
        </row>
        <row r="23">
          <cell r="A23" t="str">
            <v>CBAPD</v>
          </cell>
          <cell r="B23" t="str">
            <v>Ep046997@EXCH Pfd</v>
          </cell>
          <cell r="C23">
            <v>5.3190000000000001E-2</v>
          </cell>
          <cell r="D23">
            <v>3.7852000000000004E-2</v>
          </cell>
          <cell r="E23" t="str">
            <v>Qtrly</v>
          </cell>
          <cell r="F23">
            <v>44910</v>
          </cell>
        </row>
        <row r="24">
          <cell r="A24" t="str">
            <v>CBAPG</v>
          </cell>
          <cell r="B24" t="str">
            <v>EP055074@EXCH Pfd</v>
          </cell>
          <cell r="C24">
            <v>6.4250000000000002E-2</v>
          </cell>
          <cell r="D24">
            <v>5.1053000000000015E-2</v>
          </cell>
          <cell r="E24" t="str">
            <v>Qtrly</v>
          </cell>
          <cell r="F24">
            <v>45762</v>
          </cell>
        </row>
        <row r="25">
          <cell r="A25" t="str">
            <v>CBAPH</v>
          </cell>
          <cell r="B25" t="str">
            <v>EP056390@EXCH Pfd</v>
          </cell>
          <cell r="C25">
            <v>6.0090000000000005E-2</v>
          </cell>
          <cell r="D25">
            <v>5.4053000000000004E-2</v>
          </cell>
          <cell r="E25" t="str">
            <v>Qtrly</v>
          </cell>
          <cell r="F25">
            <v>45408</v>
          </cell>
        </row>
        <row r="26">
          <cell r="A26" t="str">
            <v>CBAPI</v>
          </cell>
          <cell r="B26" t="str">
            <v>EP057917@EXCH Pfd</v>
          </cell>
          <cell r="C26">
            <v>6.7820000000000005E-2</v>
          </cell>
          <cell r="D26">
            <v>4.7053000000000005E-2</v>
          </cell>
          <cell r="E26" t="str">
            <v>Qtrly</v>
          </cell>
          <cell r="F26">
            <v>46497</v>
          </cell>
        </row>
        <row r="27">
          <cell r="A27" t="str">
            <v>CBAPJ</v>
          </cell>
          <cell r="B27" t="str">
            <v>EP059762@EXCH Pfd</v>
          </cell>
          <cell r="C27">
            <v>6.59E-2</v>
          </cell>
          <cell r="D27">
            <v>4.4553000000000002E-2</v>
          </cell>
          <cell r="E27" t="str">
            <v>Qtrly</v>
          </cell>
          <cell r="F27">
            <v>46315</v>
          </cell>
        </row>
        <row r="28">
          <cell r="A28" t="str">
            <v>CBAPK</v>
          </cell>
          <cell r="B28" t="str">
            <v>EP060110@EXCH Pfd</v>
          </cell>
          <cell r="C28">
            <v>6.9859999999999992E-2</v>
          </cell>
          <cell r="D28">
            <v>4.4533000000000003E-2</v>
          </cell>
          <cell r="E28" t="str">
            <v>Qtrly</v>
          </cell>
          <cell r="F28">
            <v>47284</v>
          </cell>
        </row>
        <row r="29">
          <cell r="A29" t="str">
            <v>CGFPB</v>
          </cell>
          <cell r="B29" t="str">
            <v>EP052422@EXCH Pfd</v>
          </cell>
          <cell r="C29">
            <v>7.4440000000000006E-2</v>
          </cell>
          <cell r="D29">
            <v>5.4544000000000009E-2</v>
          </cell>
          <cell r="E29" t="str">
            <v>Qtrly</v>
          </cell>
          <cell r="F29">
            <v>45068</v>
          </cell>
        </row>
        <row r="30">
          <cell r="A30" t="str">
            <v>CGFPC</v>
          </cell>
          <cell r="B30" t="str">
            <v>EP059465@EXCH Pfd</v>
          </cell>
          <cell r="C30">
            <v>7.8840000000000007E-2</v>
          </cell>
          <cell r="D30">
            <v>5.6633000000000003E-2</v>
          </cell>
          <cell r="E30" t="str">
            <v>Qtrly</v>
          </cell>
          <cell r="F30">
            <v>46167</v>
          </cell>
        </row>
        <row r="31">
          <cell r="A31" t="str">
            <v>CINPA</v>
          </cell>
          <cell r="B31" t="str">
            <v>EP013877@EXCH Pfd</v>
          </cell>
          <cell r="C31" t="e">
            <v>#VALUE!</v>
          </cell>
          <cell r="D31">
            <v>7.0000000000000007E-2</v>
          </cell>
          <cell r="E31" t="str">
            <v>Annual</v>
          </cell>
          <cell r="F31" t="str">
            <v>N/A</v>
          </cell>
        </row>
        <row r="32">
          <cell r="A32" t="str">
            <v>ECPGA</v>
          </cell>
          <cell r="B32" t="str">
            <v>BW368092@EXCH Corp</v>
          </cell>
          <cell r="C32" t="e">
            <v>#VALUE!</v>
          </cell>
          <cell r="D32">
            <v>5.5E-2</v>
          </cell>
          <cell r="E32" t="str">
            <v>Qtrly</v>
          </cell>
          <cell r="F32">
            <v>46488</v>
          </cell>
        </row>
        <row r="33">
          <cell r="A33" t="str">
            <v>IAGPD</v>
          </cell>
          <cell r="B33" t="str">
            <v>EP051945@EXCH Pfd</v>
          </cell>
          <cell r="C33">
            <v>5.9660000000000005E-2</v>
          </cell>
          <cell r="D33">
            <v>6.4052999999999999E-2</v>
          </cell>
          <cell r="E33" t="str">
            <v>Qtrly</v>
          </cell>
          <cell r="F33">
            <v>45092</v>
          </cell>
        </row>
        <row r="34">
          <cell r="A34" t="str">
            <v>GC1PA</v>
          </cell>
          <cell r="B34" t="str">
            <v>BM200756@EXCH Corp</v>
          </cell>
          <cell r="C34" t="e">
            <v>#VALUE!</v>
          </cell>
          <cell r="D34">
            <v>5.5999999999999994E-2</v>
          </cell>
          <cell r="E34" t="str">
            <v>S/A</v>
          </cell>
          <cell r="F34">
            <v>47756</v>
          </cell>
        </row>
        <row r="35">
          <cell r="A35" t="str">
            <v>GFLGA</v>
          </cell>
          <cell r="B35" t="str">
            <v>N/A</v>
          </cell>
          <cell r="C35" t="e">
            <v>#VALUE!</v>
          </cell>
          <cell r="D35">
            <v>5.5E-2</v>
          </cell>
          <cell r="E35" t="str">
            <v>Qtrly</v>
          </cell>
          <cell r="F35">
            <v>45619</v>
          </cell>
        </row>
        <row r="36">
          <cell r="A36" t="str">
            <v>LFSPA</v>
          </cell>
          <cell r="B36" t="str">
            <v>EP059972@EXCH Pfd</v>
          </cell>
          <cell r="C36">
            <v>9.4460000000000002E-2</v>
          </cell>
          <cell r="D36">
            <v>5.2793E-2</v>
          </cell>
          <cell r="E36" t="str">
            <v>Qtrly</v>
          </cell>
          <cell r="F36">
            <v>46322</v>
          </cell>
        </row>
        <row r="37">
          <cell r="A37" t="str">
            <v>MBLPC</v>
          </cell>
          <cell r="B37" t="str">
            <v>EP058611@EXCH Pfd</v>
          </cell>
          <cell r="C37">
            <v>7.0529999999999995E-2</v>
          </cell>
          <cell r="D37">
            <v>6.5558000000000019E-2</v>
          </cell>
          <cell r="E37" t="str">
            <v>Qtrly</v>
          </cell>
          <cell r="F37" t="str">
            <v>N/A</v>
          </cell>
        </row>
        <row r="38">
          <cell r="A38" t="str">
            <v>MBLPD</v>
          </cell>
          <cell r="B38" t="str">
            <v>EP059963@EXCH Pfd</v>
          </cell>
          <cell r="C38">
            <v>7.0250000000000007E-2</v>
          </cell>
          <cell r="D38">
            <v>4.1355000000000003E-2</v>
          </cell>
          <cell r="E38" t="str">
            <v>Qtrly</v>
          </cell>
          <cell r="F38">
            <v>47003</v>
          </cell>
        </row>
        <row r="39">
          <cell r="A39" t="str">
            <v>MQGPC</v>
          </cell>
          <cell r="B39" t="str">
            <v>EP055279@EXCH Pfd</v>
          </cell>
          <cell r="C39">
            <v>6.4430000000000001E-2</v>
          </cell>
          <cell r="D39">
            <v>5.7055300000000003E-2</v>
          </cell>
          <cell r="E39" t="str">
            <v>Qtrly</v>
          </cell>
          <cell r="F39">
            <v>45642</v>
          </cell>
        </row>
        <row r="40">
          <cell r="A40" t="str">
            <v>MQGPD</v>
          </cell>
          <cell r="B40" t="str">
            <v>EP056779@EXCH Pfd</v>
          </cell>
          <cell r="C40">
            <v>7.0860000000000006E-2</v>
          </cell>
          <cell r="D40">
            <v>5.6562000000000001E-2</v>
          </cell>
          <cell r="E40" t="str">
            <v>Qtrly</v>
          </cell>
          <cell r="F40">
            <v>46275</v>
          </cell>
        </row>
        <row r="41">
          <cell r="A41" t="str">
            <v>MQGPE</v>
          </cell>
          <cell r="B41" t="str">
            <v>EP059759@EXCH Pfd</v>
          </cell>
          <cell r="C41">
            <v>6.9599999999999995E-2</v>
          </cell>
          <cell r="D41">
            <v>4.7362000000000001E-2</v>
          </cell>
          <cell r="E41" t="str">
            <v>Qtrly</v>
          </cell>
          <cell r="F41">
            <v>46648</v>
          </cell>
        </row>
        <row r="42">
          <cell r="A42" t="str">
            <v>MXUPA</v>
          </cell>
          <cell r="B42" t="str">
            <v>MXGAU Float PERP Pfd</v>
          </cell>
          <cell r="C42" t="e">
            <v>#VALUE!</v>
          </cell>
          <cell r="D42" t="e">
            <v>#VALUE!</v>
          </cell>
          <cell r="E42" t="str">
            <v>Qtrly</v>
          </cell>
          <cell r="F42" t="str">
            <v>N/A</v>
          </cell>
        </row>
        <row r="43">
          <cell r="A43" t="str">
            <v>NABPD</v>
          </cell>
          <cell r="B43" t="str">
            <v>EP050880@EXCH Pfd</v>
          </cell>
          <cell r="C43" t="e">
            <v>#VALUE!</v>
          </cell>
          <cell r="D43">
            <v>5.2373000000000003E-2</v>
          </cell>
          <cell r="E43" t="str">
            <v>Qtrly</v>
          </cell>
          <cell r="F43">
            <v>44749</v>
          </cell>
        </row>
        <row r="44">
          <cell r="A44" t="str">
            <v>NABPE</v>
          </cell>
          <cell r="B44" t="str">
            <v>AM439612@BVAL Corp</v>
          </cell>
          <cell r="C44">
            <v>5.0320999999999998E-2</v>
          </cell>
          <cell r="D44">
            <v>4.0362000000000002E-2</v>
          </cell>
          <cell r="E44" t="str">
            <v>Qtrly</v>
          </cell>
          <cell r="F44">
            <v>45189</v>
          </cell>
        </row>
        <row r="45">
          <cell r="A45" t="str">
            <v>NABPF</v>
          </cell>
          <cell r="B45" t="str">
            <v>EP056749@EXCH Pfd</v>
          </cell>
          <cell r="C45">
            <v>6.7889999999999992E-2</v>
          </cell>
          <cell r="D45">
            <v>5.7989000000000013E-2</v>
          </cell>
          <cell r="E45" t="str">
            <v>Qtrly</v>
          </cell>
          <cell r="F45">
            <v>46190</v>
          </cell>
        </row>
        <row r="46">
          <cell r="A46" t="str">
            <v>NABPH</v>
          </cell>
          <cell r="B46" t="str">
            <v>EP059657@EXCH Pfd</v>
          </cell>
          <cell r="C46">
            <v>7.2569999999999996E-2</v>
          </cell>
          <cell r="D46">
            <v>5.2989000000000015E-2</v>
          </cell>
          <cell r="E46" t="str">
            <v>Qtrly</v>
          </cell>
          <cell r="F46">
            <v>46738</v>
          </cell>
        </row>
        <row r="47">
          <cell r="A47" t="str">
            <v>NACGA</v>
          </cell>
          <cell r="B47" t="str">
            <v>ZO722450@EXCH Corp</v>
          </cell>
          <cell r="C47" t="e">
            <v>#VALUE!</v>
          </cell>
          <cell r="D47">
            <v>5.5E-2</v>
          </cell>
          <cell r="E47" t="str">
            <v>S/A</v>
          </cell>
          <cell r="F47">
            <v>45930</v>
          </cell>
        </row>
        <row r="48">
          <cell r="A48" t="str">
            <v>NCCGA</v>
          </cell>
          <cell r="B48" t="str">
            <v>BP248344@EXCH Corp</v>
          </cell>
          <cell r="C48" t="e">
            <v>#VALUE!</v>
          </cell>
          <cell r="D48">
            <v>4.4999999999999998E-2</v>
          </cell>
          <cell r="E48" t="str">
            <v>S/A</v>
          </cell>
          <cell r="F48">
            <v>47026</v>
          </cell>
        </row>
        <row r="49">
          <cell r="A49" t="str">
            <v>RHCPA</v>
          </cell>
          <cell r="B49" t="str">
            <v>RHCAU Float PERP pfd</v>
          </cell>
          <cell r="C49">
            <v>8.5310000000000011E-2</v>
          </cell>
          <cell r="D49">
            <v>5.8563000000000004E-2</v>
          </cell>
          <cell r="E49" t="str">
            <v>S/A</v>
          </cell>
          <cell r="F49" t="str">
            <v>N/A</v>
          </cell>
        </row>
        <row r="50">
          <cell r="A50" t="str">
            <v>SSLPA</v>
          </cell>
          <cell r="B50" t="str">
            <v>EP013853@EXCH Pfd</v>
          </cell>
          <cell r="C50" t="e">
            <v>#VALUE!</v>
          </cell>
          <cell r="D50">
            <v>0.05</v>
          </cell>
          <cell r="E50" t="str">
            <v>Annual</v>
          </cell>
          <cell r="F50" t="str">
            <v>N/A</v>
          </cell>
        </row>
        <row r="51">
          <cell r="A51" t="str">
            <v>SUNPF</v>
          </cell>
          <cell r="B51" t="str">
            <v>EP052562@EXCH Pfd</v>
          </cell>
          <cell r="C51" t="e">
            <v>#VALUE!</v>
          </cell>
          <cell r="D51">
            <v>5.8989E-2</v>
          </cell>
          <cell r="E51" t="str">
            <v>Qtrly</v>
          </cell>
          <cell r="F51">
            <v>44729</v>
          </cell>
        </row>
        <row r="52">
          <cell r="A52" t="str">
            <v>SUNPG</v>
          </cell>
          <cell r="B52" t="str">
            <v>Ep053909@EXCH Pfd</v>
          </cell>
          <cell r="C52">
            <v>6.4909999999999995E-2</v>
          </cell>
          <cell r="D52">
            <v>5.4489000000000003E-2</v>
          </cell>
          <cell r="E52" t="str">
            <v>Qtrly</v>
          </cell>
          <cell r="F52">
            <v>45460</v>
          </cell>
        </row>
        <row r="53">
          <cell r="A53" t="str">
            <v>SUNPH</v>
          </cell>
          <cell r="B53" t="str">
            <v>EP058119@EXCH Pfd</v>
          </cell>
          <cell r="C53">
            <v>6.7729999999999999E-2</v>
          </cell>
          <cell r="D53">
            <v>4.7989000000000018E-2</v>
          </cell>
          <cell r="E53" t="str">
            <v>Qtrly</v>
          </cell>
          <cell r="F53">
            <v>46190</v>
          </cell>
        </row>
        <row r="54">
          <cell r="A54" t="str">
            <v>SUNPI</v>
          </cell>
          <cell r="B54" t="str">
            <v>EP059968@EXCH Pfd</v>
          </cell>
          <cell r="C54">
            <v>7.0269999999999999E-2</v>
          </cell>
          <cell r="D54">
            <v>4.6989000000000003E-2</v>
          </cell>
          <cell r="E54" t="str">
            <v>Qtrly</v>
          </cell>
          <cell r="F54">
            <v>46921</v>
          </cell>
        </row>
        <row r="55">
          <cell r="A55" t="str">
            <v>URFPA</v>
          </cell>
          <cell r="B55" t="str">
            <v>URFAU 6.25 PERP pfd</v>
          </cell>
          <cell r="C55">
            <v>0.11599</v>
          </cell>
          <cell r="D55">
            <v>6.25E-2</v>
          </cell>
          <cell r="E55" t="str">
            <v>S/A</v>
          </cell>
          <cell r="F55">
            <v>44927</v>
          </cell>
        </row>
        <row r="56">
          <cell r="A56" t="str">
            <v>WBCPE</v>
          </cell>
          <cell r="B56" t="str">
            <v>EP046008@EXCH Pfd</v>
          </cell>
          <cell r="C56">
            <v>6.7220000000000002E-2</v>
          </cell>
          <cell r="D56">
            <v>4.7899999999999998E-2</v>
          </cell>
          <cell r="E56" t="str">
            <v>Qtrly</v>
          </cell>
          <cell r="F56">
            <v>44827</v>
          </cell>
        </row>
        <row r="57">
          <cell r="A57" t="str">
            <v>WBCPI</v>
          </cell>
          <cell r="B57" t="str">
            <v>EP056431@EXCH Pfd</v>
          </cell>
          <cell r="C57">
            <v>6.234E-2</v>
          </cell>
          <cell r="D57">
            <v>5.5362000000000001E-2</v>
          </cell>
          <cell r="E57" t="str">
            <v>Qtrly</v>
          </cell>
          <cell r="F57">
            <v>45504</v>
          </cell>
        </row>
        <row r="58">
          <cell r="A58" t="str">
            <v>WBCPH</v>
          </cell>
          <cell r="B58" t="str">
            <v>EP054833@EXCH Pfd</v>
          </cell>
          <cell r="C58">
            <v>6.7150000000000001E-2</v>
          </cell>
          <cell r="D58">
            <v>4.9783000000000001E-2</v>
          </cell>
          <cell r="E58" t="str">
            <v>Qtrly</v>
          </cell>
          <cell r="F58">
            <v>45922</v>
          </cell>
        </row>
        <row r="59">
          <cell r="A59" t="str">
            <v>WBCPJ</v>
          </cell>
          <cell r="B59" t="str">
            <v>EP059606@EXCH Pfd</v>
          </cell>
          <cell r="C59">
            <v>7.1539999999999992E-2</v>
          </cell>
          <cell r="D59">
            <v>5.1783000000000003E-2</v>
          </cell>
          <cell r="E59" t="str">
            <v>Qtrly</v>
          </cell>
          <cell r="F59">
            <v>46468</v>
          </cell>
        </row>
        <row r="60">
          <cell r="A60" t="str">
            <v>WBCPK</v>
          </cell>
          <cell r="B60" t="str">
            <v>EP059960@EXCH Pfd</v>
          </cell>
          <cell r="C60">
            <v>7.0570000000000008E-2</v>
          </cell>
          <cell r="D60">
            <v>4.7557999999999996E-2</v>
          </cell>
          <cell r="E60" t="str">
            <v>Qtrly</v>
          </cell>
          <cell r="F60">
            <v>47382</v>
          </cell>
        </row>
        <row r="61">
          <cell r="A61" t="str">
            <v>WHFPA</v>
          </cell>
          <cell r="B61" t="str">
            <v>EP042549@EXCH Pfd</v>
          </cell>
          <cell r="C61" t="e">
            <v>#VALUE!</v>
          </cell>
          <cell r="D61">
            <v>0</v>
          </cell>
          <cell r="E61" t="str">
            <v>S/A</v>
          </cell>
          <cell r="F61" t="str">
            <v>N/A</v>
          </cell>
        </row>
        <row r="62">
          <cell r="A62" t="str">
            <v>WHFPB</v>
          </cell>
          <cell r="B62" t="str">
            <v>EP042549@EXCH Pfd</v>
          </cell>
          <cell r="C62" t="e">
            <v>#VALUE!</v>
          </cell>
          <cell r="D62">
            <v>0</v>
          </cell>
          <cell r="E62" t="str">
            <v>S/A</v>
          </cell>
          <cell r="F62">
            <v>44530</v>
          </cell>
        </row>
        <row r="63">
          <cell r="A63" t="str">
            <v>AYUHC</v>
          </cell>
          <cell r="B63" t="str">
            <v>ZR744453@BVAL Corp</v>
          </cell>
          <cell r="C63">
            <v>6.8432000000000007E-2</v>
          </cell>
          <cell r="D63">
            <v>2.3292E-2</v>
          </cell>
          <cell r="E63" t="str">
            <v>Qtrly</v>
          </cell>
          <cell r="F63">
            <v>45641</v>
          </cell>
        </row>
        <row r="64">
          <cell r="A64" t="str">
            <v>AYUHD</v>
          </cell>
          <cell r="B64" t="str">
            <v>ZR744342@BVAL Corp</v>
          </cell>
          <cell r="C64">
            <v>6.9575999999999999E-2</v>
          </cell>
          <cell r="D64">
            <v>2.4792000000000002E-2</v>
          </cell>
          <cell r="E64" t="str">
            <v>Qtrly</v>
          </cell>
          <cell r="F64">
            <v>46371</v>
          </cell>
        </row>
        <row r="65">
          <cell r="A65" t="str">
            <v>MVTHA</v>
          </cell>
          <cell r="B65" t="str">
            <v>MVTHA AU Equity</v>
          </cell>
          <cell r="C65" t="e">
            <v>#VALUE!</v>
          </cell>
          <cell r="D65" t="e">
            <v>#VALUE!</v>
          </cell>
          <cell r="E65" t="str">
            <v>#N/A Field Not Applicable</v>
          </cell>
          <cell r="F65">
            <v>46213</v>
          </cell>
        </row>
        <row r="66">
          <cell r="A66" t="str">
            <v>OBLHA</v>
          </cell>
          <cell r="B66" t="str">
            <v>EK172530@BVAL Corp</v>
          </cell>
          <cell r="C66">
            <v>-0.33689399999999997</v>
          </cell>
          <cell r="D66">
            <v>7.0129999999999998E-2</v>
          </cell>
          <cell r="E66" t="str">
            <v>Qtrly</v>
          </cell>
          <cell r="F66">
            <v>44917</v>
          </cell>
        </row>
        <row r="67">
          <cell r="A67" t="str">
            <v>PPCHB</v>
          </cell>
          <cell r="B67" t="str">
            <v>PPCAU 0 10/05/2022 Corp</v>
          </cell>
          <cell r="C67">
            <v>7.1147000000000002E-2</v>
          </cell>
          <cell r="D67">
            <v>6.5139000000000002E-2</v>
          </cell>
          <cell r="E67" t="str">
            <v>Qtrly</v>
          </cell>
          <cell r="F67">
            <v>44839</v>
          </cell>
        </row>
        <row r="68">
          <cell r="A68" t="str">
            <v>Add new AGBs from here</v>
          </cell>
        </row>
        <row r="69">
          <cell r="A69" t="str">
            <v>GSBM22</v>
          </cell>
          <cell r="B69" t="str">
            <v>EJ677668@BVAL Corp</v>
          </cell>
          <cell r="C69">
            <v>1.0361E-2</v>
          </cell>
          <cell r="D69">
            <v>5.7500000000000002E-2</v>
          </cell>
          <cell r="E69" t="str">
            <v>S/A</v>
          </cell>
          <cell r="F69">
            <v>44757</v>
          </cell>
        </row>
        <row r="70">
          <cell r="A70" t="str">
            <v>GSBU22</v>
          </cell>
          <cell r="B70" t="str">
            <v>AP442934@BVAL Corp</v>
          </cell>
          <cell r="C70">
            <v>1.8630000000000001E-2</v>
          </cell>
          <cell r="D70">
            <v>2.2499999999999999E-2</v>
          </cell>
          <cell r="E70" t="str">
            <v>S/A</v>
          </cell>
          <cell r="F70">
            <v>44886</v>
          </cell>
        </row>
        <row r="71">
          <cell r="A71" t="str">
            <v>GSBG23</v>
          </cell>
          <cell r="B71" t="str">
            <v>EJ677703@BVAL Corp</v>
          </cell>
          <cell r="C71">
            <v>2.3793000000000002E-2</v>
          </cell>
          <cell r="D71">
            <v>5.5E-2</v>
          </cell>
          <cell r="E71" t="str">
            <v>S/A</v>
          </cell>
          <cell r="F71">
            <v>45037</v>
          </cell>
        </row>
        <row r="72">
          <cell r="A72" t="str">
            <v>GSBG24</v>
          </cell>
          <cell r="B72" t="str">
            <v>ACGBET 2.75 04/21/2024 Govt</v>
          </cell>
          <cell r="C72">
            <v>2.6238000000000001E-2</v>
          </cell>
          <cell r="D72">
            <v>2.75E-2</v>
          </cell>
          <cell r="E72" t="str">
            <v>S/A</v>
          </cell>
          <cell r="F72">
            <v>45403</v>
          </cell>
        </row>
        <row r="73">
          <cell r="A73" t="str">
            <v>GSBU24</v>
          </cell>
          <cell r="B73" t="str">
            <v>BH786794@BVAL Corp</v>
          </cell>
          <cell r="C73">
            <v>2.9365000000000002E-2</v>
          </cell>
          <cell r="D73">
            <v>2.5000000000000001E-3</v>
          </cell>
          <cell r="E73" t="str">
            <v>S/A</v>
          </cell>
          <cell r="F73">
            <v>45617</v>
          </cell>
        </row>
        <row r="74">
          <cell r="A74" t="str">
            <v>GSBG25</v>
          </cell>
          <cell r="B74" t="str">
            <v>ACGBET 3.25 04/21/2025 Govt</v>
          </cell>
          <cell r="C74">
            <v>3.1175000000000001E-2</v>
          </cell>
          <cell r="D74">
            <v>3.2500000000000001E-2</v>
          </cell>
          <cell r="E74" t="str">
            <v>S/A</v>
          </cell>
          <cell r="F74">
            <v>45768</v>
          </cell>
        </row>
        <row r="75">
          <cell r="A75" t="str">
            <v>GSBU25</v>
          </cell>
          <cell r="B75" t="str">
            <v>BK497459@BVAL Corp</v>
          </cell>
          <cell r="C75">
            <v>3.2291E-2</v>
          </cell>
          <cell r="D75">
            <v>2.5000000000000001E-3</v>
          </cell>
          <cell r="E75" t="str">
            <v>S/A</v>
          </cell>
          <cell r="F75">
            <v>45982</v>
          </cell>
        </row>
        <row r="76">
          <cell r="A76" t="str">
            <v>GSBG26</v>
          </cell>
          <cell r="B76" t="str">
            <v>EK115084@BVAL Corp</v>
          </cell>
          <cell r="C76">
            <v>3.2675999999999997E-2</v>
          </cell>
          <cell r="D76">
            <v>4.2500000000000003E-2</v>
          </cell>
          <cell r="E76" t="str">
            <v>S/A</v>
          </cell>
          <cell r="F76">
            <v>46133</v>
          </cell>
        </row>
        <row r="77">
          <cell r="A77" t="str">
            <v>GSBQ26</v>
          </cell>
          <cell r="B77" t="str">
            <v>ZO583399@BVAL Corp</v>
          </cell>
          <cell r="C77">
            <v>3.3045999999999999E-2</v>
          </cell>
          <cell r="D77">
            <v>5.0000000000000001E-3</v>
          </cell>
          <cell r="E77" t="str">
            <v>S/A</v>
          </cell>
          <cell r="F77">
            <v>46286</v>
          </cell>
        </row>
        <row r="78">
          <cell r="A78" t="str">
            <v>GSBG27</v>
          </cell>
          <cell r="B78" t="str">
            <v>EJ677723@BVAL Corp</v>
          </cell>
          <cell r="C78">
            <v>3.3378999999999999E-2</v>
          </cell>
          <cell r="D78">
            <v>4.7500000000000001E-2</v>
          </cell>
          <cell r="E78" t="str">
            <v>S/A</v>
          </cell>
          <cell r="F78">
            <v>46498</v>
          </cell>
        </row>
        <row r="79">
          <cell r="A79" t="str">
            <v>GSBU27</v>
          </cell>
          <cell r="B79" t="str">
            <v>JV719311@BVAL Corp</v>
          </cell>
          <cell r="C79">
            <v>3.4026000000000001E-2</v>
          </cell>
          <cell r="D79">
            <v>2.75E-2</v>
          </cell>
          <cell r="E79" t="str">
            <v>S/A</v>
          </cell>
          <cell r="F79">
            <v>46712</v>
          </cell>
        </row>
        <row r="80">
          <cell r="A80" t="str">
            <v>GSBI28</v>
          </cell>
          <cell r="B80" t="str">
            <v>LW075334@BVAL Corp</v>
          </cell>
          <cell r="C80">
            <v>3.4417000000000003E-2</v>
          </cell>
          <cell r="D80">
            <v>2.2499999999999999E-2</v>
          </cell>
          <cell r="E80" t="str">
            <v>S/A</v>
          </cell>
          <cell r="F80">
            <v>46894</v>
          </cell>
        </row>
        <row r="81">
          <cell r="A81" t="str">
            <v>GSBU28</v>
          </cell>
          <cell r="B81" t="str">
            <v>AM564773@BVAL Corp</v>
          </cell>
          <cell r="C81">
            <v>3.4778999999999997E-2</v>
          </cell>
          <cell r="D81">
            <v>2.75E-2</v>
          </cell>
          <cell r="E81" t="str">
            <v>S/A</v>
          </cell>
          <cell r="F81">
            <v>47078</v>
          </cell>
        </row>
        <row r="82">
          <cell r="A82" t="str">
            <v>GSBG29</v>
          </cell>
          <cell r="B82" t="str">
            <v>AM564773@BVAL Corp</v>
          </cell>
          <cell r="C82">
            <v>3.5102000000000001E-2</v>
          </cell>
          <cell r="D82">
            <v>2.75E-2</v>
          </cell>
          <cell r="E82" t="str">
            <v>S/A</v>
          </cell>
          <cell r="F82">
            <v>47229</v>
          </cell>
        </row>
        <row r="83">
          <cell r="A83" t="str">
            <v>GSBU29</v>
          </cell>
          <cell r="B83" t="str">
            <v>AQ782454@BVAL Corp</v>
          </cell>
          <cell r="C83">
            <v>3.5518000000000001E-2</v>
          </cell>
          <cell r="D83">
            <v>2.75E-2</v>
          </cell>
          <cell r="E83" t="str">
            <v>S/A</v>
          </cell>
          <cell r="F83">
            <v>47443</v>
          </cell>
        </row>
        <row r="84">
          <cell r="A84" t="str">
            <v>GSBI41</v>
          </cell>
          <cell r="B84" t="str">
            <v>AT611531@BVAL Corp</v>
          </cell>
          <cell r="C84">
            <v>3.857E-2</v>
          </cell>
          <cell r="D84">
            <v>2.75E-2</v>
          </cell>
          <cell r="E84" t="str">
            <v>S/A</v>
          </cell>
          <cell r="F84">
            <v>51642</v>
          </cell>
        </row>
        <row r="85">
          <cell r="A85" t="str">
            <v>GSBI30</v>
          </cell>
          <cell r="B85" t="str">
            <v>AS904988@BVAL Corp</v>
          </cell>
          <cell r="C85">
            <v>3.5815E-2</v>
          </cell>
          <cell r="D85">
            <v>2.5000000000000001E-2</v>
          </cell>
          <cell r="E85" t="str">
            <v>S/A</v>
          </cell>
          <cell r="F85">
            <v>47624</v>
          </cell>
        </row>
        <row r="86">
          <cell r="A86" t="str">
            <v>GSBW30</v>
          </cell>
          <cell r="B86" t="str">
            <v>BJ444170@BVAL Corp</v>
          </cell>
          <cell r="C86">
            <v>3.6218E-2</v>
          </cell>
          <cell r="D86">
            <v>0.01</v>
          </cell>
          <cell r="E86" t="str">
            <v>S/A</v>
          </cell>
          <cell r="F86">
            <v>47838</v>
          </cell>
        </row>
        <row r="87">
          <cell r="A87" t="str">
            <v>GSBK31</v>
          </cell>
          <cell r="B87" t="str">
            <v>ZS844507@BVAL Corp</v>
          </cell>
          <cell r="C87">
            <v>3.6424999999999999E-2</v>
          </cell>
          <cell r="D87">
            <v>1.4999999999999999E-2</v>
          </cell>
          <cell r="E87" t="str">
            <v>S/A</v>
          </cell>
          <cell r="F87">
            <v>48020</v>
          </cell>
        </row>
        <row r="88">
          <cell r="A88" t="str">
            <v>GSBU31</v>
          </cell>
          <cell r="B88" t="str">
            <v>ZO174155@BVAL Corp</v>
          </cell>
          <cell r="C88">
            <v>3.6535000000000005E-2</v>
          </cell>
          <cell r="D88">
            <v>0.01</v>
          </cell>
          <cell r="E88" t="str">
            <v>S/A</v>
          </cell>
          <cell r="F88">
            <v>48173</v>
          </cell>
        </row>
        <row r="89">
          <cell r="A89" t="str">
            <v>GSBI32</v>
          </cell>
          <cell r="B89" t="str">
            <v>ZP562505@BVAL Corp</v>
          </cell>
          <cell r="C89">
            <v>3.6580000000000001E-2</v>
          </cell>
          <cell r="D89">
            <v>1.2500000000000001E-2</v>
          </cell>
          <cell r="E89" t="str">
            <v>S/A</v>
          </cell>
          <cell r="F89">
            <v>48355</v>
          </cell>
        </row>
        <row r="90">
          <cell r="A90" t="str">
            <v>GSBU32</v>
          </cell>
          <cell r="B90" t="str">
            <v>BP046241@BVAL Corp</v>
          </cell>
          <cell r="C90">
            <v>3.6817999999999997E-2</v>
          </cell>
          <cell r="D90">
            <v>1.7500000000000002E-2</v>
          </cell>
          <cell r="E90" t="str">
            <v>S/A</v>
          </cell>
          <cell r="F90">
            <v>48539</v>
          </cell>
        </row>
        <row r="91">
          <cell r="A91" t="str">
            <v>GSBG33</v>
          </cell>
          <cell r="B91" t="str">
            <v>EJ944087@BVAL Corp</v>
          </cell>
          <cell r="C91">
            <v>3.6792999999999999E-2</v>
          </cell>
          <cell r="D91">
            <v>4.4999999999999998E-2</v>
          </cell>
          <cell r="E91" t="str">
            <v>S/A</v>
          </cell>
          <cell r="F91">
            <v>48690</v>
          </cell>
        </row>
        <row r="92">
          <cell r="A92" t="str">
            <v>GSBU33</v>
          </cell>
          <cell r="B92" t="str">
            <v>BV894801@BVAL Corp</v>
          </cell>
          <cell r="C92">
            <v>3.712E-2</v>
          </cell>
          <cell r="D92">
            <v>0.03</v>
          </cell>
          <cell r="E92" t="str">
            <v>S/A</v>
          </cell>
          <cell r="F92">
            <v>48904</v>
          </cell>
        </row>
        <row r="93">
          <cell r="A93" t="str">
            <v>GSBK35</v>
          </cell>
          <cell r="B93" t="str">
            <v>EK823815@BVAL Corp</v>
          </cell>
          <cell r="C93">
            <v>3.7699999999999997E-2</v>
          </cell>
          <cell r="D93">
            <v>2.75E-2</v>
          </cell>
          <cell r="E93" t="str">
            <v>S/A</v>
          </cell>
          <cell r="F93">
            <v>49481</v>
          </cell>
        </row>
        <row r="94">
          <cell r="A94" t="str">
            <v>GSBG37</v>
          </cell>
          <cell r="B94" t="str">
            <v>EK545078@BVAL Corp</v>
          </cell>
          <cell r="C94">
            <v>3.8004999999999997E-2</v>
          </cell>
          <cell r="D94">
            <v>3.7499999999999999E-2</v>
          </cell>
          <cell r="E94" t="str">
            <v>S/A</v>
          </cell>
          <cell r="F94">
            <v>50151</v>
          </cell>
        </row>
        <row r="95">
          <cell r="A95" t="str">
            <v>GSBK39</v>
          </cell>
          <cell r="B95" t="str">
            <v>QJ175585@BVAL Corp</v>
          </cell>
          <cell r="C95">
            <v>3.8304999999999999E-2</v>
          </cell>
          <cell r="D95">
            <v>3.2500000000000001E-2</v>
          </cell>
          <cell r="E95" t="str">
            <v>S/A</v>
          </cell>
          <cell r="F95">
            <v>50942</v>
          </cell>
        </row>
        <row r="96">
          <cell r="A96" t="str">
            <v>GSBE47</v>
          </cell>
          <cell r="B96" t="str">
            <v>QZ854255@BVAL Corp</v>
          </cell>
          <cell r="C96">
            <v>3.866E-2</v>
          </cell>
          <cell r="D96">
            <v>0.03</v>
          </cell>
          <cell r="E96" t="str">
            <v>S/A</v>
          </cell>
          <cell r="F96">
            <v>53772</v>
          </cell>
        </row>
        <row r="97">
          <cell r="A97" t="str">
            <v>GSBK51</v>
          </cell>
          <cell r="B97" t="str">
            <v>BK663216@BVAL Corp</v>
          </cell>
          <cell r="C97">
            <v>3.8425000000000001E-2</v>
          </cell>
          <cell r="D97">
            <v>1.7500000000000002E-2</v>
          </cell>
          <cell r="E97" t="str">
            <v>S/A</v>
          </cell>
          <cell r="F97">
            <v>55325</v>
          </cell>
        </row>
        <row r="98">
          <cell r="A98" t="str">
            <v>GSIQ25</v>
          </cell>
          <cell r="B98" t="str">
            <v>ACGBET 3 09/20/2025 Govt</v>
          </cell>
          <cell r="C98">
            <v>-4.4529999999999995E-3</v>
          </cell>
          <cell r="D98">
            <v>0.03</v>
          </cell>
          <cell r="E98" t="str">
            <v>Qtrly</v>
          </cell>
          <cell r="F98">
            <v>45920</v>
          </cell>
        </row>
        <row r="99">
          <cell r="A99" t="str">
            <v>GSIU27</v>
          </cell>
          <cell r="B99" t="str">
            <v>ACGBET 0.75 11/21/2027 REGS Corp</v>
          </cell>
          <cell r="C99">
            <v>6.986E-3</v>
          </cell>
          <cell r="D99">
            <v>7.4999999999999997E-3</v>
          </cell>
          <cell r="E99" t="str">
            <v>Qtrly</v>
          </cell>
          <cell r="F99">
            <v>46712</v>
          </cell>
        </row>
        <row r="100">
          <cell r="A100" t="str">
            <v>GSIQ30</v>
          </cell>
          <cell r="B100" t="str">
            <v>ACGBET 2.5 09/20/2030 Corp</v>
          </cell>
          <cell r="C100">
            <v>1.1939E-2</v>
          </cell>
          <cell r="D100">
            <v>2.5000000000000001E-2</v>
          </cell>
          <cell r="E100" t="str">
            <v>Qtrly</v>
          </cell>
          <cell r="F100">
            <v>47746</v>
          </cell>
        </row>
        <row r="101">
          <cell r="A101" t="str">
            <v>GSIU32</v>
          </cell>
          <cell r="B101" t="str">
            <v>BR150490@BVAL Corp</v>
          </cell>
          <cell r="C101">
            <v>1.4036999999999999E-2</v>
          </cell>
          <cell r="D101">
            <v>2.5000000000000001E-3</v>
          </cell>
          <cell r="E101" t="str">
            <v>Qtrly</v>
          </cell>
          <cell r="F101">
            <v>48539</v>
          </cell>
        </row>
        <row r="102">
          <cell r="A102" t="str">
            <v>GSIO35</v>
          </cell>
          <cell r="B102" t="str">
            <v>ACGBET 2 08/21/2035 Corp</v>
          </cell>
          <cell r="C102">
            <v>1.5031000000000001E-2</v>
          </cell>
          <cell r="D102">
            <v>0.02</v>
          </cell>
          <cell r="E102" t="str">
            <v>Qtrly</v>
          </cell>
          <cell r="F102">
            <v>49542</v>
          </cell>
        </row>
        <row r="103">
          <cell r="A103" t="str">
            <v>GSIC50</v>
          </cell>
          <cell r="B103" t="str">
            <v>ACGBET 1 02/21/2050 Govt</v>
          </cell>
          <cell r="C103">
            <v>1.6496999999999998E-2</v>
          </cell>
          <cell r="D103">
            <v>0.01</v>
          </cell>
          <cell r="E103" t="str">
            <v>Qtrly</v>
          </cell>
          <cell r="F103">
            <v>54840</v>
          </cell>
        </row>
        <row r="104">
          <cell r="A104" t="str">
            <v>GSIO40</v>
          </cell>
          <cell r="B104" t="str">
            <v>ACGBET 1.25 08/21/2040 REGS Corp</v>
          </cell>
          <cell r="C104">
            <v>1.6206999999999999E-2</v>
          </cell>
          <cell r="D104">
            <v>1.2500000000000001E-2</v>
          </cell>
          <cell r="E104" t="str">
            <v>Qtrly</v>
          </cell>
          <cell r="F104">
            <v>51369</v>
          </cell>
        </row>
      </sheetData>
      <sheetData sheetId="12">
        <row r="2">
          <cell r="A2" t="str">
            <v>ASX Code</v>
          </cell>
          <cell r="B2" t="str">
            <v>Average of Spread (Cents)</v>
          </cell>
          <cell r="C2" t="str">
            <v>Time_Weighted_Spread (Cents)</v>
          </cell>
          <cell r="D2" t="str">
            <v>Frequency</v>
          </cell>
          <cell r="E2" t="str">
            <v>Mean %</v>
          </cell>
          <cell r="F2" t="str">
            <v>Time_Weighted_Mean %</v>
          </cell>
          <cell r="G2" t="str">
            <v>Average of Depth Best 5 Bid</v>
          </cell>
          <cell r="H2" t="str">
            <v>Average of Depth Best 5 Ask</v>
          </cell>
        </row>
        <row r="3">
          <cell r="A3" t="str">
            <v>AMPPA</v>
          </cell>
          <cell r="B3" t="str">
            <v>N/A</v>
          </cell>
          <cell r="C3" t="str">
            <v>N/A</v>
          </cell>
          <cell r="D3" t="str">
            <v>N/A</v>
          </cell>
          <cell r="E3" t="str">
            <v>N/A</v>
          </cell>
          <cell r="F3" t="str">
            <v>N/A</v>
          </cell>
          <cell r="G3" t="str">
            <v>N/A</v>
          </cell>
          <cell r="H3" t="str">
            <v>N/A</v>
          </cell>
        </row>
        <row r="4">
          <cell r="A4" t="str">
            <v>AMPPB</v>
          </cell>
          <cell r="B4">
            <v>55.609024211298497</v>
          </cell>
          <cell r="C4">
            <v>49.9924709686697</v>
          </cell>
          <cell r="D4">
            <v>1363</v>
          </cell>
          <cell r="E4">
            <v>0.56040256970940405</v>
          </cell>
          <cell r="F4">
            <v>0.50312080165183604</v>
          </cell>
          <cell r="G4">
            <v>130377.04435143</v>
          </cell>
          <cell r="H4">
            <v>175340.08377769601</v>
          </cell>
        </row>
        <row r="5">
          <cell r="A5" t="str">
            <v>ANZPJ</v>
          </cell>
          <cell r="B5">
            <v>21.561806775407799</v>
          </cell>
          <cell r="C5">
            <v>20.159744616825598</v>
          </cell>
          <cell r="D5">
            <v>3985</v>
          </cell>
          <cell r="E5">
            <v>0.22389950799410699</v>
          </cell>
          <cell r="F5">
            <v>0.20834282605709001</v>
          </cell>
          <cell r="G5">
            <v>193439.501397741</v>
          </cell>
          <cell r="H5">
            <v>249588.68291367599</v>
          </cell>
        </row>
        <row r="6">
          <cell r="A6" t="str">
            <v>ANZPF</v>
          </cell>
          <cell r="B6">
            <v>21.899142682179999</v>
          </cell>
          <cell r="C6">
            <v>22.6632719940703</v>
          </cell>
          <cell r="D6">
            <v>1633</v>
          </cell>
          <cell r="E6">
            <v>0.215364678934961</v>
          </cell>
          <cell r="F6">
            <v>0.22282243890303799</v>
          </cell>
          <cell r="G6">
            <v>211561.188192284</v>
          </cell>
          <cell r="H6">
            <v>221720.54627923999</v>
          </cell>
        </row>
        <row r="7">
          <cell r="A7" t="str">
            <v>ANZPG</v>
          </cell>
          <cell r="B7">
            <v>20.910420613868901</v>
          </cell>
          <cell r="C7">
            <v>20.983522815122399</v>
          </cell>
          <cell r="D7">
            <v>2639</v>
          </cell>
          <cell r="E7">
            <v>0.20257697603475899</v>
          </cell>
          <cell r="F7">
            <v>0.20327381624402999</v>
          </cell>
          <cell r="G7">
            <v>286037.68640507699</v>
          </cell>
          <cell r="H7">
            <v>194132.39320651701</v>
          </cell>
        </row>
        <row r="8">
          <cell r="A8" t="str">
            <v>ANZPH</v>
          </cell>
          <cell r="B8">
            <v>30.0771612149533</v>
          </cell>
          <cell r="C8">
            <v>30.754190344863702</v>
          </cell>
          <cell r="D8">
            <v>1712</v>
          </cell>
          <cell r="E8">
            <v>0.29245345098106101</v>
          </cell>
          <cell r="F8">
            <v>0.29948652273615201</v>
          </cell>
          <cell r="G8">
            <v>170796.219767523</v>
          </cell>
          <cell r="H8">
            <v>165347.74366764</v>
          </cell>
        </row>
        <row r="9">
          <cell r="A9" t="str">
            <v>ANZPI</v>
          </cell>
          <cell r="B9">
            <v>20.203506208911602</v>
          </cell>
          <cell r="C9">
            <v>20.3551961834286</v>
          </cell>
          <cell r="D9">
            <v>2738</v>
          </cell>
          <cell r="E9">
            <v>0.20438011137063</v>
          </cell>
          <cell r="F9">
            <v>0.20586834121730799</v>
          </cell>
          <cell r="G9">
            <v>203123.69014755299</v>
          </cell>
          <cell r="H9">
            <v>266752.00300073001</v>
          </cell>
        </row>
        <row r="10">
          <cell r="A10" t="str">
            <v>AYUPA</v>
          </cell>
          <cell r="B10">
            <v>89.687439143135194</v>
          </cell>
          <cell r="C10">
            <v>72.6511681498245</v>
          </cell>
          <cell r="D10">
            <v>1027</v>
          </cell>
          <cell r="E10">
            <v>1.04929071343869</v>
          </cell>
          <cell r="F10">
            <v>0.84994313522237697</v>
          </cell>
          <cell r="G10">
            <v>145417.221353456</v>
          </cell>
          <cell r="H10">
            <v>283775.87044498499</v>
          </cell>
        </row>
        <row r="11">
          <cell r="A11" t="str">
            <v>BENPG</v>
          </cell>
          <cell r="B11">
            <v>38.705882352941202</v>
          </cell>
          <cell r="C11">
            <v>35.795830853458497</v>
          </cell>
          <cell r="D11">
            <v>952</v>
          </cell>
          <cell r="E11">
            <v>0.38572928019393599</v>
          </cell>
          <cell r="F11">
            <v>0.35630680345440002</v>
          </cell>
          <cell r="G11">
            <v>182470.37768697401</v>
          </cell>
          <cell r="H11">
            <v>217550.16300209999</v>
          </cell>
        </row>
        <row r="12">
          <cell r="A12" t="str">
            <v>BENPH</v>
          </cell>
          <cell r="B12">
            <v>30.895205047318601</v>
          </cell>
          <cell r="C12">
            <v>24.481221323600501</v>
          </cell>
          <cell r="D12">
            <v>1585</v>
          </cell>
          <cell r="E12">
            <v>0.30907388075944697</v>
          </cell>
          <cell r="F12">
            <v>0.243691092449213</v>
          </cell>
          <cell r="G12">
            <v>149512.355523659</v>
          </cell>
          <cell r="H12">
            <v>238194.225947634</v>
          </cell>
        </row>
        <row r="13">
          <cell r="A13" t="str">
            <v>BOQPE</v>
          </cell>
          <cell r="B13">
            <v>29.8681603773585</v>
          </cell>
          <cell r="C13">
            <v>27.9362489494412</v>
          </cell>
          <cell r="D13">
            <v>848</v>
          </cell>
          <cell r="E13">
            <v>0.29623466806950999</v>
          </cell>
          <cell r="F13">
            <v>0.27684096464770003</v>
          </cell>
          <cell r="G13">
            <v>188572.67455542399</v>
          </cell>
          <cell r="H13">
            <v>185685.16596108401</v>
          </cell>
        </row>
        <row r="14">
          <cell r="A14" t="str">
            <v>BOQPF</v>
          </cell>
          <cell r="B14">
            <v>31.803417861080501</v>
          </cell>
          <cell r="C14">
            <v>29.1335405138875</v>
          </cell>
          <cell r="D14">
            <v>907</v>
          </cell>
          <cell r="E14">
            <v>0.31632698761286299</v>
          </cell>
          <cell r="F14">
            <v>0.28961058087531599</v>
          </cell>
          <cell r="G14">
            <v>193708.521632855</v>
          </cell>
          <cell r="H14">
            <v>156810.393805953</v>
          </cell>
        </row>
        <row r="15">
          <cell r="A15" t="str">
            <v>CAMG</v>
          </cell>
          <cell r="B15">
            <v>0.92384105960264995</v>
          </cell>
          <cell r="C15">
            <v>0.82970778448634697</v>
          </cell>
          <cell r="D15">
            <v>151</v>
          </cell>
          <cell r="E15">
            <v>0.938977201844031</v>
          </cell>
          <cell r="F15">
            <v>0.84430249011351499</v>
          </cell>
          <cell r="G15">
            <v>82060.855927152297</v>
          </cell>
          <cell r="H15">
            <v>151514.460960264</v>
          </cell>
        </row>
        <row r="16">
          <cell r="A16" t="str">
            <v>CBAPD</v>
          </cell>
          <cell r="B16">
            <v>7.2089297886844204</v>
          </cell>
          <cell r="C16">
            <v>6.72107107439356</v>
          </cell>
          <cell r="D16">
            <v>2934</v>
          </cell>
          <cell r="E16">
            <v>7.2068173110200501E-2</v>
          </cell>
          <cell r="F16">
            <v>6.7186412504812304E-2</v>
          </cell>
          <cell r="G16">
            <v>294027.33880163601</v>
          </cell>
          <cell r="H16">
            <v>287595.12901567802</v>
          </cell>
        </row>
        <row r="17">
          <cell r="A17" t="str">
            <v>CBAPG</v>
          </cell>
          <cell r="B17">
            <v>20.030788897005099</v>
          </cell>
          <cell r="C17">
            <v>20.813552455841599</v>
          </cell>
          <cell r="D17">
            <v>2738</v>
          </cell>
          <cell r="E17">
            <v>0.198717621068497</v>
          </cell>
          <cell r="F17">
            <v>0.20634719510333699</v>
          </cell>
          <cell r="G17">
            <v>205530.12712344699</v>
          </cell>
          <cell r="H17">
            <v>207053.05768115399</v>
          </cell>
        </row>
        <row r="18">
          <cell r="A18" t="str">
            <v>CBAPH</v>
          </cell>
          <cell r="B18">
            <v>21.366693195383998</v>
          </cell>
          <cell r="C18">
            <v>19.3905495890155</v>
          </cell>
          <cell r="D18">
            <v>2513</v>
          </cell>
          <cell r="E18">
            <v>0.210371593875436</v>
          </cell>
          <cell r="F18">
            <v>0.190440543524487</v>
          </cell>
          <cell r="G18">
            <v>240597.57332590499</v>
          </cell>
          <cell r="H18">
            <v>165223.549282928</v>
          </cell>
        </row>
        <row r="19">
          <cell r="A19" t="str">
            <v>CBAPI</v>
          </cell>
          <cell r="B19">
            <v>16.115220048899801</v>
          </cell>
          <cell r="C19">
            <v>16.816791346111899</v>
          </cell>
          <cell r="D19">
            <v>3272</v>
          </cell>
          <cell r="E19">
            <v>0.162185428511014</v>
          </cell>
          <cell r="F19">
            <v>0.16900535972998401</v>
          </cell>
          <cell r="G19">
            <v>259960.25092481601</v>
          </cell>
          <cell r="H19">
            <v>278849.296576405</v>
          </cell>
        </row>
        <row r="20">
          <cell r="A20" t="str">
            <v>CBAPK</v>
          </cell>
          <cell r="B20">
            <v>18.630047225501599</v>
          </cell>
          <cell r="C20">
            <v>19.939785935918799</v>
          </cell>
          <cell r="D20">
            <v>3388</v>
          </cell>
          <cell r="E20">
            <v>0.191556949051153</v>
          </cell>
          <cell r="F20">
            <v>0.20462115255948199</v>
          </cell>
          <cell r="G20">
            <v>179840.81758146299</v>
          </cell>
          <cell r="H20">
            <v>318064.88904338802</v>
          </cell>
        </row>
        <row r="21">
          <cell r="A21" t="str">
            <v>CGFPB</v>
          </cell>
          <cell r="B21">
            <v>19.0509849362689</v>
          </cell>
          <cell r="C21">
            <v>17.013902569146602</v>
          </cell>
          <cell r="D21">
            <v>863</v>
          </cell>
          <cell r="E21">
            <v>0.18976950412313201</v>
          </cell>
          <cell r="F21">
            <v>0.169194335481131</v>
          </cell>
          <cell r="G21">
            <v>155174.50310776301</v>
          </cell>
          <cell r="H21">
            <v>151762.13030243301</v>
          </cell>
        </row>
        <row r="22">
          <cell r="A22" t="str">
            <v>CGFPC</v>
          </cell>
          <cell r="B22">
            <v>32.213459950454101</v>
          </cell>
          <cell r="C22">
            <v>29.194361676060499</v>
          </cell>
          <cell r="D22">
            <v>1211</v>
          </cell>
          <cell r="E22">
            <v>0.31566113087146203</v>
          </cell>
          <cell r="F22">
            <v>0.28592983408449202</v>
          </cell>
          <cell r="G22">
            <v>166920.126265895</v>
          </cell>
          <cell r="H22">
            <v>202823.65143930601</v>
          </cell>
        </row>
        <row r="23">
          <cell r="A23" t="str">
            <v>CINPA</v>
          </cell>
          <cell r="B23" t="str">
            <v>N/A</v>
          </cell>
          <cell r="C23" t="str">
            <v>N/A</v>
          </cell>
          <cell r="D23" t="str">
            <v>N/A</v>
          </cell>
          <cell r="E23" t="str">
            <v>N/A</v>
          </cell>
          <cell r="F23" t="str">
            <v>N/A</v>
          </cell>
          <cell r="G23" t="str">
            <v>N/A</v>
          </cell>
          <cell r="H23" t="str">
            <v>N/A</v>
          </cell>
        </row>
        <row r="24">
          <cell r="A24" t="str">
            <v>CVCG</v>
          </cell>
          <cell r="B24">
            <v>86.586956521738898</v>
          </cell>
          <cell r="C24">
            <v>85.328967344583205</v>
          </cell>
          <cell r="D24">
            <v>161</v>
          </cell>
          <cell r="E24">
            <v>0.87766365025175197</v>
          </cell>
          <cell r="F24">
            <v>0.86473396851401796</v>
          </cell>
          <cell r="G24">
            <v>121277.23667701799</v>
          </cell>
          <cell r="H24">
            <v>74360.125459627307</v>
          </cell>
        </row>
        <row r="25">
          <cell r="A25" t="str">
            <v>CWNHB</v>
          </cell>
          <cell r="B25">
            <v>27.520610687022899</v>
          </cell>
          <cell r="C25">
            <v>29.834316686881198</v>
          </cell>
          <cell r="D25">
            <v>1441</v>
          </cell>
          <cell r="E25">
            <v>0.277498592860695</v>
          </cell>
          <cell r="F25">
            <v>0.30283267938734898</v>
          </cell>
          <cell r="G25">
            <v>432803.31971269898</v>
          </cell>
          <cell r="H25">
            <v>697325.71237890294</v>
          </cell>
        </row>
        <row r="26">
          <cell r="A26" t="str">
            <v>ECPGA</v>
          </cell>
          <cell r="B26" t="str">
            <v>N/A</v>
          </cell>
          <cell r="C26" t="str">
            <v>N/A</v>
          </cell>
          <cell r="D26" t="str">
            <v>N/A</v>
          </cell>
          <cell r="E26" t="str">
            <v>N/A</v>
          </cell>
          <cell r="F26" t="str">
            <v>N/A</v>
          </cell>
          <cell r="G26" t="str">
            <v>N/A</v>
          </cell>
          <cell r="H26" t="str">
            <v>N/A</v>
          </cell>
        </row>
        <row r="27">
          <cell r="A27" t="str">
            <v>FSIGA</v>
          </cell>
          <cell r="B27">
            <v>13.9230769230769</v>
          </cell>
          <cell r="C27">
            <v>13.908021134887001</v>
          </cell>
          <cell r="D27">
            <v>39</v>
          </cell>
          <cell r="E27">
            <v>5.1771787843899499</v>
          </cell>
          <cell r="F27">
            <v>5.1390834839929997</v>
          </cell>
          <cell r="G27">
            <v>112347.962820512</v>
          </cell>
          <cell r="H27">
            <v>106564.434358974</v>
          </cell>
        </row>
        <row r="28">
          <cell r="A28" t="str">
            <v>GFLGA</v>
          </cell>
          <cell r="B28">
            <v>12.1785714285714</v>
          </cell>
          <cell r="C28">
            <v>15.3097533812502</v>
          </cell>
          <cell r="D28">
            <v>28</v>
          </cell>
          <cell r="E28">
            <v>3.8498812504775701</v>
          </cell>
          <cell r="F28">
            <v>4.9203697176188799</v>
          </cell>
          <cell r="G28">
            <v>46689.377142857098</v>
          </cell>
          <cell r="H28">
            <v>64305.089285714203</v>
          </cell>
        </row>
        <row r="29">
          <cell r="A29" t="str">
            <v>GC1PA</v>
          </cell>
          <cell r="B29">
            <v>69.999999999999901</v>
          </cell>
          <cell r="C29">
            <v>69.999999999999901</v>
          </cell>
          <cell r="D29">
            <v>1</v>
          </cell>
          <cell r="E29">
            <v>6.4516129032257998</v>
          </cell>
          <cell r="F29">
            <v>6.4516129032257998</v>
          </cell>
          <cell r="G29">
            <v>1144.5</v>
          </cell>
          <cell r="H29">
            <v>3360</v>
          </cell>
        </row>
        <row r="30">
          <cell r="A30" t="str">
            <v>MBLPC</v>
          </cell>
          <cell r="B30">
            <v>32.869219293883603</v>
          </cell>
          <cell r="C30">
            <v>25.125133234560401</v>
          </cell>
          <cell r="D30">
            <v>2011</v>
          </cell>
          <cell r="E30">
            <v>0.31594309026558798</v>
          </cell>
          <cell r="F30">
            <v>0.24089786260493801</v>
          </cell>
          <cell r="G30">
            <v>201344.96644007901</v>
          </cell>
          <cell r="H30">
            <v>227045.64718796601</v>
          </cell>
        </row>
        <row r="31">
          <cell r="A31" t="str">
            <v>MBLPD</v>
          </cell>
          <cell r="B31">
            <v>28.839860888175401</v>
          </cell>
          <cell r="C31">
            <v>27.379383220314899</v>
          </cell>
          <cell r="D31">
            <v>1869</v>
          </cell>
          <cell r="E31">
            <v>0.293950501868186</v>
          </cell>
          <cell r="F31">
            <v>0.27854814738566602</v>
          </cell>
          <cell r="G31">
            <v>224596.66157624399</v>
          </cell>
          <cell r="H31">
            <v>246171.09963135299</v>
          </cell>
        </row>
        <row r="32">
          <cell r="A32" t="str">
            <v>MOZG</v>
          </cell>
          <cell r="B32">
            <v>15.0204081632653</v>
          </cell>
          <cell r="C32">
            <v>12.407244273216399</v>
          </cell>
          <cell r="D32">
            <v>49</v>
          </cell>
          <cell r="E32">
            <v>15.7097947892438</v>
          </cell>
          <cell r="F32">
            <v>13.138936039498599</v>
          </cell>
          <cell r="G32">
            <v>48428.241632653</v>
          </cell>
          <cell r="H32">
            <v>57295.886326530599</v>
          </cell>
        </row>
        <row r="33">
          <cell r="A33" t="str">
            <v>IAGPD</v>
          </cell>
          <cell r="B33">
            <v>33.8597859327216</v>
          </cell>
          <cell r="C33">
            <v>33.739960545835899</v>
          </cell>
          <cell r="D33">
            <v>1308</v>
          </cell>
          <cell r="E33">
            <v>0.33320257687483401</v>
          </cell>
          <cell r="F33">
            <v>0.33180148857473801</v>
          </cell>
          <cell r="G33">
            <v>277531.76299464802</v>
          </cell>
          <cell r="H33">
            <v>188730.798090214</v>
          </cell>
        </row>
        <row r="34">
          <cell r="A34" t="str">
            <v>LFSPA</v>
          </cell>
          <cell r="B34">
            <v>147.964722617354</v>
          </cell>
          <cell r="C34">
            <v>136.10468337058001</v>
          </cell>
          <cell r="D34">
            <v>703</v>
          </cell>
          <cell r="E34">
            <v>1.56022009546621</v>
          </cell>
          <cell r="F34">
            <v>1.4314572718680101</v>
          </cell>
          <cell r="G34">
            <v>65826.550364153605</v>
          </cell>
          <cell r="H34">
            <v>275279.93043243198</v>
          </cell>
        </row>
        <row r="35">
          <cell r="A35" t="str">
            <v>MQGPC</v>
          </cell>
          <cell r="B35">
            <v>23.457486631016</v>
          </cell>
          <cell r="C35">
            <v>23.6346102711681</v>
          </cell>
          <cell r="D35">
            <v>1870</v>
          </cell>
          <cell r="E35">
            <v>0.230155174907616</v>
          </cell>
          <cell r="F35">
            <v>0.231844094199117</v>
          </cell>
          <cell r="G35">
            <v>197874.129947593</v>
          </cell>
          <cell r="H35">
            <v>227097.16387593499</v>
          </cell>
        </row>
        <row r="36">
          <cell r="A36" t="str">
            <v>MQGPD</v>
          </cell>
          <cell r="B36">
            <v>22.253392658509501</v>
          </cell>
          <cell r="C36">
            <v>22.0669035487584</v>
          </cell>
          <cell r="D36">
            <v>1798</v>
          </cell>
          <cell r="E36">
            <v>0.21772505137280199</v>
          </cell>
          <cell r="F36">
            <v>0.215653974127306</v>
          </cell>
          <cell r="G36">
            <v>221267.31310344799</v>
          </cell>
          <cell r="H36">
            <v>205671.66520467101</v>
          </cell>
        </row>
        <row r="37">
          <cell r="A37" t="str">
            <v>MQGPE</v>
          </cell>
          <cell r="B37">
            <v>31.630468749999999</v>
          </cell>
          <cell r="C37">
            <v>28.506662738634098</v>
          </cell>
          <cell r="D37">
            <v>1792</v>
          </cell>
          <cell r="E37">
            <v>0.32403882417884999</v>
          </cell>
          <cell r="F37">
            <v>0.290885824287274</v>
          </cell>
          <cell r="G37">
            <v>168303.50285993301</v>
          </cell>
          <cell r="H37">
            <v>244341.13379240999</v>
          </cell>
        </row>
        <row r="38">
          <cell r="A38" t="str">
            <v>NABPD</v>
          </cell>
          <cell r="B38">
            <v>10.0181881533102</v>
          </cell>
          <cell r="C38">
            <v>9.9971775857466998</v>
          </cell>
          <cell r="D38">
            <v>1435</v>
          </cell>
          <cell r="E38">
            <v>9.9577271132344505E-2</v>
          </cell>
          <cell r="F38">
            <v>9.9347435259739797E-2</v>
          </cell>
          <cell r="G38">
            <v>218422.648674564</v>
          </cell>
          <cell r="H38">
            <v>404201.14775539999</v>
          </cell>
        </row>
        <row r="39">
          <cell r="A39" t="str">
            <v>NABPE</v>
          </cell>
          <cell r="B39">
            <v>26.369602272727199</v>
          </cell>
          <cell r="C39">
            <v>22.3993003606343</v>
          </cell>
          <cell r="D39">
            <v>1408</v>
          </cell>
          <cell r="E39">
            <v>0.264022043980567</v>
          </cell>
          <cell r="F39">
            <v>0.224117665843476</v>
          </cell>
          <cell r="G39">
            <v>348984.80063920398</v>
          </cell>
          <cell r="H39">
            <v>290231.10433309601</v>
          </cell>
        </row>
        <row r="40">
          <cell r="A40" t="str">
            <v>NABPF</v>
          </cell>
          <cell r="B40">
            <v>20.731790123456701</v>
          </cell>
          <cell r="C40">
            <v>22.120626568562599</v>
          </cell>
          <cell r="D40">
            <v>2592</v>
          </cell>
          <cell r="E40">
            <v>0.20145269816962</v>
          </cell>
          <cell r="F40">
            <v>0.21425073605283301</v>
          </cell>
          <cell r="G40">
            <v>193974.27574382699</v>
          </cell>
          <cell r="H40">
            <v>220157.946542438</v>
          </cell>
        </row>
        <row r="41">
          <cell r="A41" t="str">
            <v>NABPH</v>
          </cell>
          <cell r="B41">
            <v>16.458093869731801</v>
          </cell>
          <cell r="C41">
            <v>15.134428787741401</v>
          </cell>
          <cell r="D41">
            <v>4176</v>
          </cell>
          <cell r="E41">
            <v>0.163896741656989</v>
          </cell>
          <cell r="F41">
            <v>0.15002809657805299</v>
          </cell>
          <cell r="G41">
            <v>232157.93338266201</v>
          </cell>
          <cell r="H41">
            <v>230660.82538864901</v>
          </cell>
        </row>
        <row r="42">
          <cell r="A42" t="str">
            <v>NACGA</v>
          </cell>
          <cell r="B42">
            <v>215.60465116278999</v>
          </cell>
          <cell r="C42">
            <v>241.90309479920001</v>
          </cell>
          <cell r="D42">
            <v>86</v>
          </cell>
          <cell r="E42">
            <v>2.2287050121398901</v>
          </cell>
          <cell r="F42">
            <v>2.4969285706047999</v>
          </cell>
          <cell r="G42">
            <v>63616.744186046497</v>
          </cell>
          <cell r="H42">
            <v>190110.168604651</v>
          </cell>
        </row>
        <row r="43">
          <cell r="A43" t="str">
            <v>NFNG</v>
          </cell>
          <cell r="B43">
            <v>56.894972067039099</v>
          </cell>
          <cell r="C43">
            <v>59.454925097639403</v>
          </cell>
          <cell r="D43">
            <v>358</v>
          </cell>
          <cell r="E43">
            <v>0.67034178706693504</v>
          </cell>
          <cell r="F43">
            <v>0.70138808616959902</v>
          </cell>
          <cell r="G43">
            <v>235825.161505586</v>
          </cell>
          <cell r="H43">
            <v>152285.61101675901</v>
          </cell>
        </row>
        <row r="44">
          <cell r="A44" t="str">
            <v>QUBHA</v>
          </cell>
          <cell r="B44">
            <v>49.000174520069798</v>
          </cell>
          <cell r="C44">
            <v>49.3231227472154</v>
          </cell>
          <cell r="D44">
            <v>573</v>
          </cell>
          <cell r="E44">
            <v>0.48222974846845501</v>
          </cell>
          <cell r="F44">
            <v>0.48473641338540502</v>
          </cell>
          <cell r="G44">
            <v>194170.76522862099</v>
          </cell>
          <cell r="H44">
            <v>142009.18866666601</v>
          </cell>
        </row>
        <row r="45">
          <cell r="A45" t="str">
            <v>RHCPA</v>
          </cell>
          <cell r="B45">
            <v>39.114353687549503</v>
          </cell>
          <cell r="C45">
            <v>29.338904543195799</v>
          </cell>
          <cell r="D45">
            <v>1261</v>
          </cell>
          <cell r="E45">
            <v>0.395294781353354</v>
          </cell>
          <cell r="F45">
            <v>0.29596155019621201</v>
          </cell>
          <cell r="G45">
            <v>229273.73435448</v>
          </cell>
          <cell r="H45">
            <v>343325.46119825501</v>
          </cell>
        </row>
        <row r="46">
          <cell r="A46" t="str">
            <v>SSLPA</v>
          </cell>
          <cell r="B46" t="str">
            <v>N/A</v>
          </cell>
          <cell r="C46" t="str">
            <v>N/A</v>
          </cell>
          <cell r="D46" t="str">
            <v>N/A</v>
          </cell>
          <cell r="E46" t="str">
            <v>N/A</v>
          </cell>
          <cell r="F46" t="str">
            <v>N/A</v>
          </cell>
          <cell r="G46" t="str">
            <v>N/A</v>
          </cell>
          <cell r="H46" t="str">
            <v>N/A</v>
          </cell>
        </row>
        <row r="47">
          <cell r="A47" t="str">
            <v>SUNPF</v>
          </cell>
          <cell r="B47" t="str">
            <v>N/A</v>
          </cell>
          <cell r="C47" t="str">
            <v>N/A</v>
          </cell>
          <cell r="D47" t="str">
            <v>N/A</v>
          </cell>
          <cell r="E47" t="str">
            <v>N/A</v>
          </cell>
          <cell r="F47" t="str">
            <v>N/A</v>
          </cell>
          <cell r="G47" t="str">
            <v>N/A</v>
          </cell>
          <cell r="H47" t="str">
            <v>N/A</v>
          </cell>
        </row>
        <row r="48">
          <cell r="A48" t="str">
            <v>SUNPG</v>
          </cell>
          <cell r="B48">
            <v>18.8988352745424</v>
          </cell>
          <cell r="C48">
            <v>18.858636055475099</v>
          </cell>
          <cell r="D48">
            <v>1202</v>
          </cell>
          <cell r="E48">
            <v>0.18750074184410201</v>
          </cell>
          <cell r="F48">
            <v>0.187079464644443</v>
          </cell>
          <cell r="G48">
            <v>182768.10391347701</v>
          </cell>
          <cell r="H48">
            <v>220055.241974209</v>
          </cell>
        </row>
        <row r="49">
          <cell r="A49" t="str">
            <v>SUNPH</v>
          </cell>
          <cell r="B49">
            <v>56.744987363100101</v>
          </cell>
          <cell r="C49">
            <v>53.924059017738799</v>
          </cell>
          <cell r="D49">
            <v>1187</v>
          </cell>
          <cell r="E49">
            <v>0.57400590746157498</v>
          </cell>
          <cell r="F49">
            <v>0.54539302403026102</v>
          </cell>
          <cell r="G49">
            <v>124352.442486941</v>
          </cell>
          <cell r="H49">
            <v>242652.93569502901</v>
          </cell>
        </row>
        <row r="50">
          <cell r="A50" t="str">
            <v>SUNPI</v>
          </cell>
          <cell r="B50">
            <v>48.401451278507203</v>
          </cell>
          <cell r="C50">
            <v>40.105478700116898</v>
          </cell>
          <cell r="D50">
            <v>1447</v>
          </cell>
          <cell r="E50">
            <v>0.497910008948934</v>
          </cell>
          <cell r="F50">
            <v>0.41134777673498502</v>
          </cell>
          <cell r="G50">
            <v>185203.833262612</v>
          </cell>
          <cell r="H50">
            <v>236985.70037594999</v>
          </cell>
        </row>
        <row r="51">
          <cell r="A51" t="str">
            <v>URFPA</v>
          </cell>
          <cell r="B51">
            <v>92.310720175920693</v>
          </cell>
          <cell r="C51">
            <v>97.408058813854396</v>
          </cell>
          <cell r="D51">
            <v>1819</v>
          </cell>
          <cell r="E51">
            <v>1.4718875473128901</v>
          </cell>
          <cell r="F51">
            <v>1.5642699101059601</v>
          </cell>
          <cell r="G51">
            <v>121781.381489829</v>
          </cell>
          <cell r="H51">
            <v>165292.43064046101</v>
          </cell>
        </row>
        <row r="52">
          <cell r="A52" t="str">
            <v>WBCPE</v>
          </cell>
          <cell r="B52">
            <v>9.7032797029703293</v>
          </cell>
          <cell r="C52">
            <v>9.7447432011510795</v>
          </cell>
          <cell r="D52">
            <v>1616</v>
          </cell>
          <cell r="E52">
            <v>9.6660911377793104E-2</v>
          </cell>
          <cell r="F52">
            <v>9.7071719607198195E-2</v>
          </cell>
          <cell r="G52">
            <v>300444.841195544</v>
          </cell>
          <cell r="H52">
            <v>239511.070982673</v>
          </cell>
        </row>
        <row r="53">
          <cell r="A53" t="str">
            <v>WBCPG</v>
          </cell>
          <cell r="B53" t="str">
            <v>N/A</v>
          </cell>
          <cell r="C53" t="str">
            <v>N/A</v>
          </cell>
          <cell r="D53" t="str">
            <v>N/A</v>
          </cell>
          <cell r="E53" t="str">
            <v>N/A</v>
          </cell>
          <cell r="F53" t="str">
            <v>N/A</v>
          </cell>
          <cell r="G53" t="str">
            <v>N/A</v>
          </cell>
          <cell r="H53" t="str">
            <v>N/A</v>
          </cell>
        </row>
        <row r="54">
          <cell r="A54" t="str">
            <v>WBCPH</v>
          </cell>
          <cell r="B54">
            <v>19.551570915619301</v>
          </cell>
          <cell r="C54">
            <v>17.9768240850591</v>
          </cell>
          <cell r="D54">
            <v>2228</v>
          </cell>
          <cell r="E54">
            <v>0.194558790705739</v>
          </cell>
          <cell r="F54">
            <v>0.179184549968885</v>
          </cell>
          <cell r="G54">
            <v>241835.09474461401</v>
          </cell>
          <cell r="H54">
            <v>228567.31100538501</v>
          </cell>
        </row>
        <row r="55">
          <cell r="A55" t="str">
            <v>WBCPI</v>
          </cell>
          <cell r="B55">
            <v>23.045784543325599</v>
          </cell>
          <cell r="C55">
            <v>23.3293133131594</v>
          </cell>
          <cell r="D55">
            <v>2562</v>
          </cell>
          <cell r="E55">
            <v>0.22552869535081399</v>
          </cell>
          <cell r="F55">
            <v>0.228849105034583</v>
          </cell>
          <cell r="G55">
            <v>260099.96554644799</v>
          </cell>
          <cell r="H55">
            <v>175709.92663661201</v>
          </cell>
        </row>
        <row r="56">
          <cell r="A56" t="str">
            <v>WBCPJ</v>
          </cell>
          <cell r="B56">
            <v>16.254110169491501</v>
          </cell>
          <cell r="C56">
            <v>14.4483180382505</v>
          </cell>
          <cell r="D56">
            <v>2360</v>
          </cell>
          <cell r="E56">
            <v>0.16144989277108401</v>
          </cell>
          <cell r="F56">
            <v>0.14280726824313</v>
          </cell>
          <cell r="G56">
            <v>242444.479525</v>
          </cell>
          <cell r="H56">
            <v>235540.35081610101</v>
          </cell>
        </row>
        <row r="57">
          <cell r="A57" t="str">
            <v>WBCPK</v>
          </cell>
          <cell r="B57">
            <v>21.380869565217399</v>
          </cell>
          <cell r="C57">
            <v>16.694034994904801</v>
          </cell>
          <cell r="D57">
            <v>2990</v>
          </cell>
          <cell r="E57">
            <v>0.218801055211094</v>
          </cell>
          <cell r="F57">
            <v>0.17055616685938901</v>
          </cell>
          <cell r="G57">
            <v>189256.432501003</v>
          </cell>
          <cell r="H57">
            <v>299976.13061304297</v>
          </cell>
        </row>
        <row r="58">
          <cell r="A58" t="str">
            <v>WHFPA</v>
          </cell>
          <cell r="B58" t="str">
            <v>N/A</v>
          </cell>
          <cell r="C58" t="str">
            <v>N/A</v>
          </cell>
          <cell r="D58" t="str">
            <v>N/A</v>
          </cell>
          <cell r="E58" t="str">
            <v>N/A</v>
          </cell>
          <cell r="F58" t="str">
            <v>N/A</v>
          </cell>
          <cell r="G58" t="str">
            <v>N/A</v>
          </cell>
          <cell r="H58" t="str">
            <v>N/A</v>
          </cell>
        </row>
        <row r="59">
          <cell r="A59" t="str">
            <v>WHFPB</v>
          </cell>
          <cell r="B59">
            <v>108.616438356164</v>
          </cell>
          <cell r="C59">
            <v>107.34556855153799</v>
          </cell>
          <cell r="D59">
            <v>219</v>
          </cell>
          <cell r="E59">
            <v>1.1118582362718199</v>
          </cell>
          <cell r="F59">
            <v>1.09719626352426</v>
          </cell>
          <cell r="G59">
            <v>76093.754337899503</v>
          </cell>
          <cell r="H59">
            <v>203044.923105022</v>
          </cell>
        </row>
      </sheetData>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J64">
            <v>1.75</v>
          </cell>
          <cell r="K64" t="str">
            <v>S/A</v>
          </cell>
        </row>
        <row r="65">
          <cell r="G65" t="str">
            <v>GSBI21</v>
          </cell>
          <cell r="H65" t="str">
            <v>EJ677358@BVAL Corp</v>
          </cell>
          <cell r="J65">
            <v>5.75</v>
          </cell>
          <cell r="K65" t="str">
            <v>S/A</v>
          </cell>
        </row>
        <row r="66">
          <cell r="G66" t="str">
            <v>GSBW21</v>
          </cell>
          <cell r="H66" t="str">
            <v>AM170860@BVAL Corp</v>
          </cell>
          <cell r="J66">
            <v>2</v>
          </cell>
          <cell r="K66" t="str">
            <v>S/A</v>
          </cell>
        </row>
        <row r="67">
          <cell r="G67" t="str">
            <v>GSBM22</v>
          </cell>
          <cell r="H67" t="str">
            <v>EJ677668@BVAL Corp</v>
          </cell>
          <cell r="J67">
            <v>5.75</v>
          </cell>
          <cell r="K67" t="str">
            <v>S/A</v>
          </cell>
        </row>
        <row r="68">
          <cell r="G68" t="str">
            <v>GSBU22</v>
          </cell>
          <cell r="H68" t="str">
            <v>AP442934@BVAL Corp</v>
          </cell>
          <cell r="J68">
            <v>2.25</v>
          </cell>
          <cell r="K68" t="str">
            <v>S/A</v>
          </cell>
        </row>
        <row r="69">
          <cell r="G69" t="str">
            <v>GSBG23</v>
          </cell>
          <cell r="H69" t="str">
            <v>EJ677703@BVAL Corp</v>
          </cell>
          <cell r="J69">
            <v>5.5</v>
          </cell>
          <cell r="K69" t="str">
            <v>S/A</v>
          </cell>
        </row>
        <row r="70">
          <cell r="G70" t="str">
            <v>GSBG24</v>
          </cell>
          <cell r="H70" t="str">
            <v>ACGBET 2.75 04/21/2024 Govt</v>
          </cell>
          <cell r="J70">
            <v>2.75</v>
          </cell>
          <cell r="K70" t="str">
            <v>S/A</v>
          </cell>
        </row>
        <row r="71">
          <cell r="G71" t="str">
            <v>GSBU24</v>
          </cell>
          <cell r="H71" t="str">
            <v>BH786794@BVAL Corp</v>
          </cell>
          <cell r="J71">
            <v>0.25</v>
          </cell>
          <cell r="K71" t="str">
            <v>S/A</v>
          </cell>
        </row>
        <row r="72">
          <cell r="G72" t="str">
            <v>GSBG25</v>
          </cell>
          <cell r="H72" t="str">
            <v>ACGBET 3.25 04/21/2025 Govt</v>
          </cell>
          <cell r="J72">
            <v>3.25</v>
          </cell>
          <cell r="K72" t="str">
            <v>S/A</v>
          </cell>
        </row>
        <row r="73">
          <cell r="G73" t="str">
            <v>GSBU25</v>
          </cell>
          <cell r="H73" t="str">
            <v>BK497459@BVAL Corp</v>
          </cell>
          <cell r="J73">
            <v>0.25</v>
          </cell>
          <cell r="K73" t="str">
            <v>S/A</v>
          </cell>
        </row>
        <row r="74">
          <cell r="G74" t="str">
            <v>GSBG26</v>
          </cell>
          <cell r="H74" t="str">
            <v>EK115084@BVAL Corp</v>
          </cell>
          <cell r="J74">
            <v>4.25</v>
          </cell>
          <cell r="K74" t="str">
            <v>S/A</v>
          </cell>
        </row>
        <row r="75">
          <cell r="G75" t="str">
            <v>GSBQ26</v>
          </cell>
          <cell r="H75" t="str">
            <v>ZO583399@BVAL Corp</v>
          </cell>
          <cell r="J75">
            <v>0.5</v>
          </cell>
          <cell r="K75" t="str">
            <v>S/A</v>
          </cell>
        </row>
        <row r="76">
          <cell r="G76" t="str">
            <v>GSBG27</v>
          </cell>
          <cell r="H76" t="str">
            <v>EJ677723@BVAL Corp</v>
          </cell>
          <cell r="J76">
            <v>4.75</v>
          </cell>
          <cell r="K76" t="str">
            <v>S/A</v>
          </cell>
        </row>
        <row r="77">
          <cell r="G77" t="str">
            <v>GSBU27</v>
          </cell>
          <cell r="H77" t="str">
            <v>JV719311@BVAL Corp</v>
          </cell>
          <cell r="J77">
            <v>2.75</v>
          </cell>
          <cell r="K77" t="str">
            <v>S/A</v>
          </cell>
        </row>
        <row r="78">
          <cell r="G78" t="str">
            <v>GSBI28</v>
          </cell>
          <cell r="H78" t="str">
            <v>LW075334@BVAL Corp</v>
          </cell>
          <cell r="J78">
            <v>2.25</v>
          </cell>
          <cell r="K78" t="str">
            <v>S/A</v>
          </cell>
        </row>
        <row r="79">
          <cell r="G79" t="str">
            <v>GSBU28</v>
          </cell>
          <cell r="H79" t="str">
            <v>AM564773@BVAL Corp</v>
          </cell>
          <cell r="J79">
            <v>2.75</v>
          </cell>
          <cell r="K79" t="str">
            <v>S/A</v>
          </cell>
        </row>
        <row r="80">
          <cell r="G80" t="str">
            <v>GSBG29</v>
          </cell>
          <cell r="H80" t="str">
            <v>AM564773@BVAL Corp</v>
          </cell>
          <cell r="J80">
            <v>2.75</v>
          </cell>
          <cell r="K80" t="str">
            <v>S/A</v>
          </cell>
        </row>
        <row r="81">
          <cell r="G81" t="str">
            <v>GSBU29</v>
          </cell>
          <cell r="H81" t="str">
            <v>AQ782454@BVAL Corp</v>
          </cell>
          <cell r="J81">
            <v>2.75</v>
          </cell>
          <cell r="K81" t="str">
            <v>S/A</v>
          </cell>
        </row>
        <row r="82">
          <cell r="G82" t="str">
            <v>GSBI41</v>
          </cell>
          <cell r="H82" t="str">
            <v>AT611531@BVAL Corp</v>
          </cell>
          <cell r="J82">
            <v>2.75</v>
          </cell>
          <cell r="K82" t="str">
            <v>S/A</v>
          </cell>
        </row>
        <row r="83">
          <cell r="G83" t="str">
            <v>GSBI30</v>
          </cell>
          <cell r="H83" t="str">
            <v>AS904988@BVAL Corp</v>
          </cell>
          <cell r="J83">
            <v>2.5</v>
          </cell>
          <cell r="K83" t="str">
            <v>S/A</v>
          </cell>
        </row>
        <row r="84">
          <cell r="G84" t="str">
            <v>GSBW30</v>
          </cell>
          <cell r="H84" t="str">
            <v>BJ444170@BVAL Corp</v>
          </cell>
          <cell r="J84">
            <v>1</v>
          </cell>
          <cell r="K84" t="str">
            <v>S/A</v>
          </cell>
        </row>
        <row r="85">
          <cell r="G85" t="str">
            <v>GSBK31</v>
          </cell>
          <cell r="H85" t="str">
            <v>ZS844507@BVAL Corp</v>
          </cell>
          <cell r="J85">
            <v>1.5</v>
          </cell>
          <cell r="K85" t="str">
            <v>S/A</v>
          </cell>
        </row>
        <row r="86">
          <cell r="G86" t="str">
            <v>GSBU31</v>
          </cell>
          <cell r="H86" t="str">
            <v>ZO174155@BVAL Corp</v>
          </cell>
          <cell r="J86">
            <v>1</v>
          </cell>
          <cell r="K86" t="str">
            <v>S/A</v>
          </cell>
        </row>
        <row r="87">
          <cell r="G87" t="str">
            <v>GSBI32</v>
          </cell>
          <cell r="H87" t="str">
            <v>ZP562505@BVAL Corp</v>
          </cell>
          <cell r="J87">
            <v>1.25</v>
          </cell>
          <cell r="K87" t="str">
            <v>S/A</v>
          </cell>
        </row>
        <row r="88">
          <cell r="G88" t="str">
            <v>GSBG33</v>
          </cell>
          <cell r="H88" t="str">
            <v>EJ944087@BVAL Corp</v>
          </cell>
          <cell r="J88">
            <v>4.5</v>
          </cell>
          <cell r="K88" t="str">
            <v>S/A</v>
          </cell>
        </row>
        <row r="89">
          <cell r="G89" t="str">
            <v>GSBK35</v>
          </cell>
          <cell r="H89" t="str">
            <v>EK823815@BVAL Corp</v>
          </cell>
          <cell r="J89">
            <v>2.75</v>
          </cell>
          <cell r="K89" t="str">
            <v>S/A</v>
          </cell>
        </row>
        <row r="90">
          <cell r="G90" t="str">
            <v>GSBG37</v>
          </cell>
          <cell r="H90" t="str">
            <v>EK545078@BVAL Corp</v>
          </cell>
          <cell r="J90">
            <v>3.75</v>
          </cell>
          <cell r="K90" t="str">
            <v>S/A</v>
          </cell>
        </row>
        <row r="91">
          <cell r="G91" t="str">
            <v>GSBK39</v>
          </cell>
          <cell r="H91" t="str">
            <v>QJ175585@BVAL Corp</v>
          </cell>
          <cell r="J91">
            <v>3.25</v>
          </cell>
          <cell r="K91" t="str">
            <v>S/A</v>
          </cell>
        </row>
        <row r="92">
          <cell r="G92" t="str">
            <v>GSBE47</v>
          </cell>
          <cell r="H92" t="str">
            <v>QZ854255@BVAL Corp</v>
          </cell>
          <cell r="J92">
            <v>3</v>
          </cell>
          <cell r="K92" t="str">
            <v>S/A</v>
          </cell>
        </row>
        <row r="93">
          <cell r="G93" t="str">
            <v>GSBK51</v>
          </cell>
          <cell r="H93" t="str">
            <v>BK663216@BVAL Corp</v>
          </cell>
          <cell r="J93">
            <v>1.75</v>
          </cell>
          <cell r="K93" t="str">
            <v>S/A</v>
          </cell>
        </row>
        <row r="94">
          <cell r="G94" t="str">
            <v>GSIC22</v>
          </cell>
          <cell r="H94" t="str">
            <v>EJ677798@BVAL Corp</v>
          </cell>
          <cell r="J94">
            <v>1.25</v>
          </cell>
          <cell r="K94" t="str">
            <v>Qtrly</v>
          </cell>
        </row>
        <row r="95">
          <cell r="G95" t="str">
            <v>GSIQ25</v>
          </cell>
          <cell r="H95" t="str">
            <v>ACGBET 3 09/20/2025 Govt</v>
          </cell>
          <cell r="J95">
            <v>3</v>
          </cell>
          <cell r="K95" t="str">
            <v>Qtrly</v>
          </cell>
        </row>
        <row r="96">
          <cell r="G96" t="str">
            <v>GSIU27</v>
          </cell>
          <cell r="H96" t="str">
            <v>ACGBET 0.75 11/21/2027 REGS Corp</v>
          </cell>
          <cell r="J96">
            <v>0.75</v>
          </cell>
          <cell r="K96" t="str">
            <v>Qtrly</v>
          </cell>
        </row>
        <row r="97">
          <cell r="G97" t="str">
            <v>GSIQ30</v>
          </cell>
          <cell r="H97" t="str">
            <v>ACGBET 2.5 09/20/2030 Corp</v>
          </cell>
          <cell r="J97">
            <v>2.5</v>
          </cell>
          <cell r="K97" t="str">
            <v>Qtrly</v>
          </cell>
        </row>
        <row r="98">
          <cell r="G98" t="str">
            <v>GSIO35</v>
          </cell>
          <cell r="H98" t="str">
            <v>ACGBET 2 08/21/2035 Corp</v>
          </cell>
          <cell r="J98">
            <v>2</v>
          </cell>
          <cell r="K98" t="str">
            <v>Qtrly</v>
          </cell>
        </row>
        <row r="99">
          <cell r="G99" t="str">
            <v>GSIC50</v>
          </cell>
          <cell r="H99" t="str">
            <v>ACGBET 1 02/21/2050 Govt</v>
          </cell>
          <cell r="J99">
            <v>1</v>
          </cell>
          <cell r="K99" t="str">
            <v>Qtrly</v>
          </cell>
        </row>
        <row r="100">
          <cell r="G100" t="str">
            <v>GSIO40</v>
          </cell>
          <cell r="H100" t="str">
            <v>ACGBET 1.25 08/21/2040 REGS Corp</v>
          </cell>
          <cell r="J100">
            <v>1.25</v>
          </cell>
          <cell r="K100" t="str">
            <v>Qtrly</v>
          </cell>
        </row>
      </sheetData>
      <sheetData sheetId="5"/>
    </sheetDataSet>
  </externalBook>
</externalLink>
</file>

<file path=xl/theme/theme1.xml><?xml version="1.0" encoding="utf-8"?>
<a:theme xmlns:a="http://schemas.openxmlformats.org/drawingml/2006/main" name="AMPCI">
  <a:themeElements>
    <a:clrScheme name="222">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FFC74A"/>
      </a:hlink>
      <a:folHlink>
        <a:srgbClr val="EF4338"/>
      </a:folHlink>
    </a:clrScheme>
    <a:fontScheme name="Custom 14">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lnDef>
  </a:objectDefaults>
  <a:extraClrSchemeLst>
    <a:extraClrScheme>
      <a:clrScheme name="AMPCI template 2010 1">
        <a:dk1>
          <a:srgbClr val="393636"/>
        </a:dk1>
        <a:lt1>
          <a:srgbClr val="FFFFFF"/>
        </a:lt1>
        <a:dk2>
          <a:srgbClr val="0075AD"/>
        </a:dk2>
        <a:lt2>
          <a:srgbClr val="BFBFC0"/>
        </a:lt2>
        <a:accent1>
          <a:srgbClr val="0075AD"/>
        </a:accent1>
        <a:accent2>
          <a:srgbClr val="BBAE78"/>
        </a:accent2>
        <a:accent3>
          <a:srgbClr val="FFFFFF"/>
        </a:accent3>
        <a:accent4>
          <a:srgbClr val="2F2D2D"/>
        </a:accent4>
        <a:accent5>
          <a:srgbClr val="AABDD3"/>
        </a:accent5>
        <a:accent6>
          <a:srgbClr val="A99D6C"/>
        </a:accent6>
        <a:hlink>
          <a:srgbClr val="CA6E46"/>
        </a:hlink>
        <a:folHlink>
          <a:srgbClr val="BDD5E3"/>
        </a:folHlink>
      </a:clrScheme>
      <a:clrMap bg1="lt1" tx1="dk1" bg2="lt2" tx2="dk2" accent1="accent1" accent2="accent2" accent3="accent3" accent4="accent4" accent5="accent5" accent6="accent6" hlink="hlink" folHlink="folHlink"/>
    </a:extraClrScheme>
  </a:extraClrSchemeLst>
  <a:custClrLst>
    <a:custClr name="Accent 7">
      <a:srgbClr val="AFDBCE"/>
    </a:custClr>
    <a:custClr name="Accent 8">
      <a:srgbClr val="FFC649"/>
    </a:custClr>
    <a:custClr name="Accent 9">
      <a:srgbClr val="EF4337"/>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fitToPage="1"/>
  </sheetPr>
  <dimension ref="B2:AD173"/>
  <sheetViews>
    <sheetView showGridLines="0" tabSelected="1" view="pageBreakPreview" zoomScale="95" zoomScaleNormal="115" zoomScaleSheetLayoutView="55" workbookViewId="0">
      <selection activeCell="A9" sqref="A9"/>
    </sheetView>
  </sheetViews>
  <sheetFormatPr defaultRowHeight="14.25" x14ac:dyDescent="0.2"/>
  <cols>
    <col min="2" max="2" width="19.7109375" style="8" customWidth="1"/>
    <col min="3" max="3" width="36.42578125" style="8" bestFit="1" customWidth="1"/>
    <col min="4" max="4" width="12.5703125" style="8" customWidth="1"/>
    <col min="5" max="5" width="35.28515625" style="9" customWidth="1"/>
    <col min="6" max="6" width="1.42578125" style="2" customWidth="1"/>
    <col min="7" max="7" width="8.7109375" style="8" customWidth="1"/>
    <col min="8" max="9" width="9.7109375" style="8" customWidth="1"/>
    <col min="10" max="10" width="10.7109375" style="8" customWidth="1"/>
    <col min="11" max="11" width="19.7109375" style="8" customWidth="1"/>
    <col min="12" max="12" width="11.28515625" style="8" customWidth="1"/>
    <col min="13" max="13" width="1.42578125" style="148" customWidth="1"/>
    <col min="14" max="14" width="9.7109375" style="8" customWidth="1"/>
    <col min="15" max="15" width="15.42578125" style="8" customWidth="1"/>
    <col min="16" max="16" width="12.7109375" style="8" customWidth="1"/>
    <col min="17" max="18" width="9.7109375" style="8" customWidth="1"/>
    <col min="19" max="19" width="10.7109375" style="8" customWidth="1"/>
    <col min="20" max="20" width="1.42578125" style="148" customWidth="1"/>
    <col min="21" max="21" width="11.28515625" style="9" customWidth="1"/>
    <col min="24" max="24" width="9.7109375" customWidth="1"/>
    <col min="25" max="25" width="1.28515625" style="2" customWidth="1"/>
    <col min="29" max="29" width="9.28515625" customWidth="1"/>
  </cols>
  <sheetData>
    <row r="2" spans="2:30" s="2" customFormat="1" ht="14.25" customHeight="1" x14ac:dyDescent="0.2">
      <c r="B2" s="1"/>
      <c r="C2" s="1"/>
      <c r="D2" s="1"/>
      <c r="E2" s="1"/>
      <c r="G2" s="1"/>
      <c r="H2" s="1"/>
      <c r="I2" s="1"/>
      <c r="J2" s="1"/>
      <c r="K2" s="1"/>
      <c r="L2" s="1"/>
      <c r="N2" s="1"/>
      <c r="O2" s="1"/>
      <c r="P2" s="1"/>
      <c r="Q2" s="1"/>
      <c r="R2" s="1"/>
      <c r="S2" s="1"/>
      <c r="U2" s="1"/>
      <c r="V2" s="1"/>
      <c r="W2" s="1"/>
      <c r="X2" s="1"/>
      <c r="Z2" s="1"/>
      <c r="AA2" s="1"/>
      <c r="AB2" s="1"/>
      <c r="AC2" s="1"/>
    </row>
    <row r="3" spans="2:30" s="2" customFormat="1" ht="14.25" customHeight="1" x14ac:dyDescent="0.2">
      <c r="B3" s="1"/>
      <c r="C3" s="1"/>
      <c r="D3" s="1"/>
      <c r="E3" s="1"/>
      <c r="G3" s="1"/>
      <c r="H3" s="1"/>
      <c r="I3" s="1"/>
      <c r="J3" s="1"/>
      <c r="K3" s="1"/>
      <c r="L3" s="1"/>
      <c r="N3" s="1"/>
      <c r="O3" s="1"/>
      <c r="P3" s="1"/>
      <c r="Q3" s="1"/>
      <c r="R3" s="1"/>
      <c r="S3" s="1"/>
      <c r="U3" s="1"/>
      <c r="V3" s="1"/>
      <c r="W3" s="1"/>
      <c r="X3" s="1"/>
      <c r="Z3" s="1"/>
      <c r="AA3" s="1"/>
      <c r="AB3" s="1"/>
      <c r="AC3" s="1"/>
    </row>
    <row r="4" spans="2:30" s="2" customFormat="1" ht="14.25" customHeight="1" x14ac:dyDescent="0.2">
      <c r="B4" s="1"/>
      <c r="C4" s="1"/>
      <c r="D4" s="1"/>
      <c r="E4" s="1"/>
      <c r="G4" s="1"/>
      <c r="H4" s="1"/>
      <c r="I4" s="1"/>
      <c r="J4" s="1"/>
      <c r="K4" s="1"/>
      <c r="L4" s="1"/>
      <c r="N4" s="1"/>
      <c r="O4" s="1"/>
      <c r="P4" s="1"/>
      <c r="Q4" s="1"/>
      <c r="R4" s="1"/>
      <c r="S4" s="1"/>
      <c r="U4" s="1"/>
      <c r="V4" s="1"/>
      <c r="W4" s="1"/>
      <c r="X4" s="1"/>
      <c r="Z4" s="1"/>
      <c r="AA4" s="1"/>
      <c r="AB4" s="1"/>
      <c r="AC4" s="1"/>
    </row>
    <row r="5" spans="2:30" s="2" customFormat="1" ht="14.25" customHeight="1" x14ac:dyDescent="0.2">
      <c r="B5" s="1"/>
      <c r="C5" s="1"/>
      <c r="D5" s="1"/>
      <c r="E5" s="1"/>
      <c r="G5" s="1"/>
      <c r="H5" s="1"/>
      <c r="I5" s="1"/>
      <c r="J5" s="1"/>
      <c r="K5" s="1"/>
      <c r="L5" s="1"/>
      <c r="N5" s="1"/>
      <c r="O5" s="1"/>
      <c r="P5" s="1"/>
      <c r="Q5" s="1"/>
      <c r="R5" s="1"/>
      <c r="S5" s="1"/>
      <c r="U5" s="1"/>
      <c r="V5" s="1"/>
      <c r="W5" s="1"/>
      <c r="X5" s="1"/>
      <c r="Z5" s="1"/>
      <c r="AA5" s="1"/>
      <c r="AB5" s="1"/>
      <c r="AC5" s="1"/>
    </row>
    <row r="6" spans="2:30" ht="20.25" x14ac:dyDescent="0.3">
      <c r="B6" s="3"/>
      <c r="C6" s="4" t="s">
        <v>91</v>
      </c>
      <c r="D6" s="3"/>
      <c r="E6" s="5"/>
      <c r="G6" s="3"/>
      <c r="H6" s="3"/>
      <c r="I6" s="3"/>
      <c r="J6" s="3"/>
      <c r="K6" s="3"/>
      <c r="L6" s="3"/>
      <c r="M6" s="2"/>
      <c r="N6" s="3"/>
      <c r="O6" s="3"/>
      <c r="P6" s="3"/>
      <c r="Q6" s="3"/>
      <c r="R6" s="3"/>
      <c r="S6" s="3"/>
      <c r="T6" s="2"/>
      <c r="U6" s="5"/>
      <c r="V6" s="6"/>
      <c r="W6" s="6"/>
      <c r="X6" s="6"/>
      <c r="Z6" s="6"/>
      <c r="AA6" s="6"/>
      <c r="AB6" s="6"/>
      <c r="AC6" s="6"/>
    </row>
    <row r="7" spans="2:30" x14ac:dyDescent="0.2">
      <c r="B7" s="3"/>
      <c r="C7" s="3"/>
      <c r="D7" s="3"/>
      <c r="E7" s="5"/>
      <c r="G7" s="3"/>
      <c r="H7" s="3"/>
      <c r="I7" s="3"/>
      <c r="J7" s="3"/>
      <c r="K7" s="3"/>
      <c r="L7" s="3"/>
      <c r="M7" s="2"/>
      <c r="N7" s="3"/>
      <c r="O7" s="3"/>
      <c r="P7" s="3"/>
      <c r="Q7" s="3"/>
      <c r="R7" s="3"/>
      <c r="S7" s="3"/>
      <c r="T7" s="2"/>
      <c r="U7" s="5"/>
      <c r="V7" s="6"/>
      <c r="W7" s="6"/>
      <c r="X7" s="6"/>
      <c r="Z7" s="6"/>
      <c r="AA7" s="6"/>
      <c r="AB7" s="6"/>
      <c r="AC7" s="6"/>
    </row>
    <row r="8" spans="2:30" x14ac:dyDescent="0.2">
      <c r="B8" s="3"/>
      <c r="C8" s="3"/>
      <c r="D8" s="3"/>
      <c r="E8" s="5"/>
      <c r="G8" s="3"/>
      <c r="H8" s="3"/>
      <c r="I8" s="3"/>
      <c r="J8" s="3"/>
      <c r="K8" s="3"/>
      <c r="L8" s="3"/>
      <c r="M8" s="2"/>
      <c r="N8" s="3"/>
      <c r="O8" s="3"/>
      <c r="P8" s="3"/>
      <c r="Q8" s="3"/>
      <c r="R8" s="3"/>
      <c r="S8" s="3"/>
      <c r="T8" s="2"/>
      <c r="U8" s="5"/>
      <c r="V8" s="6"/>
      <c r="W8" s="6"/>
      <c r="X8" s="6"/>
      <c r="Z8" s="6"/>
      <c r="AA8" s="6"/>
      <c r="AB8" s="6"/>
      <c r="AC8" s="6"/>
    </row>
    <row r="9" spans="2:30" x14ac:dyDescent="0.2">
      <c r="B9" s="7">
        <v>43586</v>
      </c>
      <c r="F9" s="2">
        <v>23</v>
      </c>
      <c r="I9" s="7">
        <v>43616</v>
      </c>
      <c r="M9" s="2"/>
      <c r="T9" s="2"/>
    </row>
    <row r="10" spans="2:30" s="16" customFormat="1" ht="23.25" x14ac:dyDescent="0.35">
      <c r="B10" s="10" t="s">
        <v>0</v>
      </c>
      <c r="C10" s="11"/>
      <c r="D10" s="12"/>
      <c r="E10" s="12"/>
      <c r="F10" s="13"/>
      <c r="G10" s="10" t="s">
        <v>1</v>
      </c>
      <c r="H10" s="12"/>
      <c r="I10" s="12"/>
      <c r="J10" s="14"/>
      <c r="K10" s="12"/>
      <c r="L10" s="12"/>
      <c r="M10" s="13"/>
      <c r="N10" s="10" t="s">
        <v>2</v>
      </c>
      <c r="O10" s="12"/>
      <c r="P10" s="12"/>
      <c r="Q10" s="12"/>
      <c r="R10" s="12"/>
      <c r="S10" s="12"/>
      <c r="T10" s="13"/>
      <c r="U10" s="10" t="s">
        <v>3</v>
      </c>
      <c r="V10" s="12"/>
      <c r="W10" s="12"/>
      <c r="X10" s="12"/>
      <c r="Y10" s="13"/>
      <c r="Z10" s="10" t="s">
        <v>4</v>
      </c>
      <c r="AA10" s="12"/>
      <c r="AB10" s="12"/>
      <c r="AC10" s="12"/>
      <c r="AD10" s="15"/>
    </row>
    <row r="11" spans="2:30" s="16" customFormat="1" ht="38.25" x14ac:dyDescent="0.2">
      <c r="B11" s="17" t="s">
        <v>5</v>
      </c>
      <c r="C11" s="17" t="s">
        <v>6</v>
      </c>
      <c r="D11" s="18" t="s">
        <v>7</v>
      </c>
      <c r="E11" s="19"/>
      <c r="F11" s="20"/>
      <c r="G11" s="21" t="s">
        <v>8</v>
      </c>
      <c r="H11" s="21" t="s">
        <v>9</v>
      </c>
      <c r="I11" s="21" t="s">
        <v>10</v>
      </c>
      <c r="J11" s="21" t="s">
        <v>11</v>
      </c>
      <c r="K11" s="21" t="s">
        <v>12</v>
      </c>
      <c r="L11" s="21" t="s">
        <v>13</v>
      </c>
      <c r="M11" s="20"/>
      <c r="N11" s="22" t="s">
        <v>14</v>
      </c>
      <c r="O11" s="22" t="s">
        <v>15</v>
      </c>
      <c r="P11" s="22" t="s">
        <v>16</v>
      </c>
      <c r="Q11" s="22" t="s">
        <v>17</v>
      </c>
      <c r="R11" s="22" t="s">
        <v>18</v>
      </c>
      <c r="S11" s="22" t="s">
        <v>19</v>
      </c>
      <c r="T11" s="20"/>
      <c r="U11" s="22" t="s">
        <v>20</v>
      </c>
      <c r="V11" s="22" t="s">
        <v>21</v>
      </c>
      <c r="W11" s="22" t="s">
        <v>22</v>
      </c>
      <c r="X11" s="22" t="s">
        <v>23</v>
      </c>
      <c r="Y11" s="20"/>
      <c r="Z11" s="23" t="s">
        <v>24</v>
      </c>
      <c r="AA11" s="23" t="s">
        <v>25</v>
      </c>
      <c r="AB11" s="23" t="s">
        <v>26</v>
      </c>
      <c r="AC11" s="23" t="s">
        <v>27</v>
      </c>
      <c r="AD11" s="15"/>
    </row>
    <row r="12" spans="2:30" s="16" customFormat="1" ht="12.75" x14ac:dyDescent="0.2">
      <c r="B12" s="24" t="s">
        <v>28</v>
      </c>
      <c r="C12" s="25"/>
      <c r="D12" s="25"/>
      <c r="E12" s="25"/>
      <c r="F12" s="20"/>
      <c r="G12" s="26"/>
      <c r="H12" s="27"/>
      <c r="I12" s="27"/>
      <c r="J12" s="27"/>
      <c r="K12" s="27"/>
      <c r="L12" s="27"/>
      <c r="M12" s="20"/>
      <c r="N12" s="28"/>
      <c r="O12" s="28"/>
      <c r="P12" s="28"/>
      <c r="Q12" s="28"/>
      <c r="R12" s="29"/>
      <c r="S12" s="29"/>
      <c r="T12" s="30"/>
      <c r="U12" s="31"/>
      <c r="V12" s="32"/>
      <c r="W12" s="32"/>
      <c r="X12" s="32"/>
      <c r="Y12" s="30"/>
      <c r="Z12" s="32"/>
      <c r="AA12" s="32"/>
      <c r="AB12" s="32"/>
      <c r="AC12" s="33"/>
      <c r="AD12" s="15"/>
    </row>
    <row r="13" spans="2:30" s="49" customFormat="1" ht="12.75" x14ac:dyDescent="0.2">
      <c r="B13" s="34" t="s">
        <v>29</v>
      </c>
      <c r="C13" s="35" t="s">
        <v>92</v>
      </c>
      <c r="D13" s="35" t="s">
        <v>93</v>
      </c>
      <c r="E13" s="35"/>
      <c r="F13" s="20"/>
      <c r="G13" s="36">
        <v>43077</v>
      </c>
      <c r="H13" s="37">
        <v>44530</v>
      </c>
      <c r="I13" s="38">
        <v>5.2499999999999998E-2</v>
      </c>
      <c r="J13" s="39" t="s">
        <v>94</v>
      </c>
      <c r="K13" s="36" t="s">
        <v>95</v>
      </c>
      <c r="L13" s="36" t="s">
        <v>95</v>
      </c>
      <c r="M13" s="20"/>
      <c r="N13" s="40">
        <v>35.397810360000001</v>
      </c>
      <c r="O13" s="40">
        <v>713898.0199999999</v>
      </c>
      <c r="P13" s="41">
        <v>723669</v>
      </c>
      <c r="Q13" s="41">
        <v>43</v>
      </c>
      <c r="R13" s="42">
        <v>0.84430249011351499</v>
      </c>
      <c r="S13" s="43">
        <v>2.0167858201950092E-2</v>
      </c>
      <c r="T13" s="30"/>
      <c r="U13" s="44">
        <v>0.97</v>
      </c>
      <c r="V13" s="44">
        <v>1.0209999999999999</v>
      </c>
      <c r="W13" s="44">
        <v>0.96299999999999997</v>
      </c>
      <c r="X13" s="45" t="s">
        <v>88</v>
      </c>
      <c r="Y13" s="30"/>
      <c r="Z13" s="46">
        <v>-3.9603960396039639E-2</v>
      </c>
      <c r="AA13" s="46">
        <v>0</v>
      </c>
      <c r="AB13" s="46">
        <v>-3.0000000000000027E-2</v>
      </c>
      <c r="AC13" s="47" t="s">
        <v>88</v>
      </c>
      <c r="AD13" s="48"/>
    </row>
    <row r="14" spans="2:30" s="16" customFormat="1" ht="12.75" x14ac:dyDescent="0.2">
      <c r="B14" s="34" t="s">
        <v>30</v>
      </c>
      <c r="C14" s="35" t="s">
        <v>96</v>
      </c>
      <c r="D14" s="35" t="s">
        <v>97</v>
      </c>
      <c r="E14" s="35"/>
      <c r="F14" s="20"/>
      <c r="G14" s="36">
        <v>43276</v>
      </c>
      <c r="H14" s="37">
        <v>45099</v>
      </c>
      <c r="I14" s="38">
        <v>5.5632000000000001E-2</v>
      </c>
      <c r="J14" s="39" t="s">
        <v>94</v>
      </c>
      <c r="K14" s="36">
        <v>44825</v>
      </c>
      <c r="L14" s="36">
        <v>44834</v>
      </c>
      <c r="M14" s="20"/>
      <c r="N14" s="40">
        <v>49.330215000000003</v>
      </c>
      <c r="O14" s="40">
        <v>698808.58200000005</v>
      </c>
      <c r="P14" s="41">
        <v>7094</v>
      </c>
      <c r="Q14" s="41">
        <v>44</v>
      </c>
      <c r="R14" s="42">
        <v>0.86473396851401796</v>
      </c>
      <c r="S14" s="43">
        <v>1.4165934245370713E-2</v>
      </c>
      <c r="T14" s="30"/>
      <c r="U14" s="44">
        <v>99</v>
      </c>
      <c r="V14" s="44">
        <v>99.9</v>
      </c>
      <c r="W14" s="44">
        <v>96</v>
      </c>
      <c r="X14" s="45">
        <v>7.7655000000000002E-2</v>
      </c>
      <c r="Y14" s="30"/>
      <c r="Z14" s="46">
        <v>0</v>
      </c>
      <c r="AA14" s="46">
        <v>2.8571428571428571E-2</v>
      </c>
      <c r="AB14" s="46">
        <v>-2.4630541871921183E-2</v>
      </c>
      <c r="AC14" s="47" t="s">
        <v>88</v>
      </c>
      <c r="AD14" s="15"/>
    </row>
    <row r="15" spans="2:30" s="16" customFormat="1" ht="12.75" x14ac:dyDescent="0.2">
      <c r="B15" s="34" t="s">
        <v>31</v>
      </c>
      <c r="C15" s="35" t="s">
        <v>98</v>
      </c>
      <c r="D15" s="35" t="s">
        <v>99</v>
      </c>
      <c r="E15" s="35"/>
      <c r="F15" s="20"/>
      <c r="G15" s="36">
        <v>44670</v>
      </c>
      <c r="H15" s="37">
        <v>46488</v>
      </c>
      <c r="I15" s="38">
        <v>5.5E-2</v>
      </c>
      <c r="J15" s="39" t="s">
        <v>94</v>
      </c>
      <c r="K15" s="36" t="s">
        <v>95</v>
      </c>
      <c r="L15" s="36" t="s">
        <v>95</v>
      </c>
      <c r="M15" s="20"/>
      <c r="N15" s="40">
        <v>11.05151964</v>
      </c>
      <c r="O15" s="40">
        <v>0</v>
      </c>
      <c r="P15" s="41">
        <v>0</v>
      </c>
      <c r="Q15" s="41">
        <v>0</v>
      </c>
      <c r="R15" s="42" t="s">
        <v>100</v>
      </c>
      <c r="S15" s="43">
        <v>0</v>
      </c>
      <c r="T15" s="30"/>
      <c r="U15" s="44">
        <v>1.46</v>
      </c>
      <c r="V15" s="44">
        <v>1.46</v>
      </c>
      <c r="W15" s="44">
        <v>1.46</v>
      </c>
      <c r="X15" s="45" t="s">
        <v>88</v>
      </c>
      <c r="Y15" s="30"/>
      <c r="Z15" s="46">
        <v>0</v>
      </c>
      <c r="AA15" s="46" t="s">
        <v>88</v>
      </c>
      <c r="AB15" s="46" t="s">
        <v>88</v>
      </c>
      <c r="AC15" s="47" t="s">
        <v>88</v>
      </c>
      <c r="AD15" s="15"/>
    </row>
    <row r="16" spans="2:30" s="16" customFormat="1" ht="12.75" x14ac:dyDescent="0.2">
      <c r="B16" s="34" t="s">
        <v>32</v>
      </c>
      <c r="C16" s="35" t="s">
        <v>101</v>
      </c>
      <c r="D16" s="35" t="s">
        <v>102</v>
      </c>
      <c r="E16" s="35"/>
      <c r="F16" s="20"/>
      <c r="G16" s="36">
        <v>44473</v>
      </c>
      <c r="H16" s="37">
        <v>45565</v>
      </c>
      <c r="I16" s="38">
        <v>5.5E-2</v>
      </c>
      <c r="J16" s="39" t="s">
        <v>103</v>
      </c>
      <c r="K16" s="36" t="s">
        <v>95</v>
      </c>
      <c r="L16" s="36" t="s">
        <v>95</v>
      </c>
      <c r="M16" s="20"/>
      <c r="N16" s="40">
        <v>19.259258199999998</v>
      </c>
      <c r="O16" s="40">
        <v>71522.45</v>
      </c>
      <c r="P16" s="41">
        <v>27253</v>
      </c>
      <c r="Q16" s="41">
        <v>4</v>
      </c>
      <c r="R16" s="42">
        <v>5.1390834839929997</v>
      </c>
      <c r="S16" s="43">
        <v>3.7136658773285463E-3</v>
      </c>
      <c r="T16" s="30"/>
      <c r="U16" s="44">
        <v>2.6</v>
      </c>
      <c r="V16" s="44">
        <v>3</v>
      </c>
      <c r="W16" s="44">
        <v>2.56</v>
      </c>
      <c r="X16" s="45" t="s">
        <v>88</v>
      </c>
      <c r="Y16" s="30"/>
      <c r="Z16" s="46">
        <v>-3.703703703703707E-2</v>
      </c>
      <c r="AA16" s="46" t="s">
        <v>88</v>
      </c>
      <c r="AB16" s="46" t="s">
        <v>88</v>
      </c>
      <c r="AC16" s="47" t="s">
        <v>88</v>
      </c>
      <c r="AD16" s="15"/>
    </row>
    <row r="17" spans="2:30" s="16" customFormat="1" ht="12.75" x14ac:dyDescent="0.2">
      <c r="B17" s="34" t="s">
        <v>33</v>
      </c>
      <c r="C17" s="35" t="s">
        <v>104</v>
      </c>
      <c r="D17" s="35" t="s">
        <v>105</v>
      </c>
      <c r="E17" s="35"/>
      <c r="F17" s="20"/>
      <c r="G17" s="36">
        <v>44529</v>
      </c>
      <c r="H17" s="37">
        <v>45619</v>
      </c>
      <c r="I17" s="38">
        <v>5.5E-2</v>
      </c>
      <c r="J17" s="39" t="s">
        <v>94</v>
      </c>
      <c r="K17" s="36" t="s">
        <v>95</v>
      </c>
      <c r="L17" s="36" t="s">
        <v>95</v>
      </c>
      <c r="M17" s="20"/>
      <c r="N17" s="40">
        <v>10.161288900000001</v>
      </c>
      <c r="O17" s="40">
        <v>257437.5</v>
      </c>
      <c r="P17" s="41">
        <v>80825</v>
      </c>
      <c r="Q17" s="41">
        <v>8</v>
      </c>
      <c r="R17" s="42">
        <v>4.9203697176188799</v>
      </c>
      <c r="S17" s="43">
        <v>2.533512259453621E-2</v>
      </c>
      <c r="T17" s="30"/>
      <c r="U17" s="44">
        <v>3.15</v>
      </c>
      <c r="V17" s="44">
        <v>3.39</v>
      </c>
      <c r="W17" s="44">
        <v>3.1</v>
      </c>
      <c r="X17" s="45" t="s">
        <v>88</v>
      </c>
      <c r="Y17" s="30"/>
      <c r="Z17" s="46">
        <v>-3.0769230769230795E-2</v>
      </c>
      <c r="AA17" s="46" t="s">
        <v>88</v>
      </c>
      <c r="AB17" s="46" t="s">
        <v>88</v>
      </c>
      <c r="AC17" s="47" t="s">
        <v>88</v>
      </c>
      <c r="AD17" s="15"/>
    </row>
    <row r="18" spans="2:30" s="16" customFormat="1" ht="12.75" x14ac:dyDescent="0.2">
      <c r="B18" s="34" t="s">
        <v>34</v>
      </c>
      <c r="C18" s="35" t="s">
        <v>106</v>
      </c>
      <c r="D18" s="35" t="s">
        <v>107</v>
      </c>
      <c r="E18" s="35"/>
      <c r="F18" s="20"/>
      <c r="G18" s="36">
        <v>44477</v>
      </c>
      <c r="H18" s="37">
        <v>44834</v>
      </c>
      <c r="I18" s="38">
        <v>0.08</v>
      </c>
      <c r="J18" s="39" t="s">
        <v>103</v>
      </c>
      <c r="K18" s="36" t="s">
        <v>95</v>
      </c>
      <c r="L18" s="36" t="s">
        <v>95</v>
      </c>
      <c r="M18" s="20"/>
      <c r="N18" s="40">
        <v>29.456383360000004</v>
      </c>
      <c r="O18" s="40">
        <v>107812.35</v>
      </c>
      <c r="P18" s="41">
        <v>113188</v>
      </c>
      <c r="Q18" s="41">
        <v>18</v>
      </c>
      <c r="R18" s="42">
        <v>13.138936039498599</v>
      </c>
      <c r="S18" s="43">
        <v>3.6600674523540691E-3</v>
      </c>
      <c r="T18" s="30"/>
      <c r="U18" s="44">
        <v>0.92</v>
      </c>
      <c r="V18" s="44">
        <v>1.45</v>
      </c>
      <c r="W18" s="44">
        <v>0.89</v>
      </c>
      <c r="X18" s="45" t="s">
        <v>88</v>
      </c>
      <c r="Y18" s="30"/>
      <c r="Z18" s="46">
        <v>-0.14814814814814817</v>
      </c>
      <c r="AA18" s="46" t="s">
        <v>88</v>
      </c>
      <c r="AB18" s="46" t="s">
        <v>88</v>
      </c>
      <c r="AC18" s="47" t="s">
        <v>88</v>
      </c>
      <c r="AD18" s="15"/>
    </row>
    <row r="19" spans="2:30" s="16" customFormat="1" ht="12.75" x14ac:dyDescent="0.2">
      <c r="B19" s="34" t="s">
        <v>35</v>
      </c>
      <c r="C19" s="35" t="s">
        <v>108</v>
      </c>
      <c r="D19" s="35" t="s">
        <v>109</v>
      </c>
      <c r="E19" s="35"/>
      <c r="F19" s="20"/>
      <c r="G19" s="36">
        <v>44155</v>
      </c>
      <c r="H19" s="37">
        <v>45930</v>
      </c>
      <c r="I19" s="38">
        <v>5.5E-2</v>
      </c>
      <c r="J19" s="39" t="s">
        <v>110</v>
      </c>
      <c r="K19" s="36" t="s">
        <v>95</v>
      </c>
      <c r="L19" s="36" t="s">
        <v>95</v>
      </c>
      <c r="M19" s="20"/>
      <c r="N19" s="40">
        <v>16.484999999999999</v>
      </c>
      <c r="O19" s="40">
        <v>788037.3</v>
      </c>
      <c r="P19" s="41">
        <v>8280</v>
      </c>
      <c r="Q19" s="41">
        <v>30</v>
      </c>
      <c r="R19" s="42">
        <v>2.4969285706047999</v>
      </c>
      <c r="S19" s="43">
        <v>4.7803293903548684E-2</v>
      </c>
      <c r="T19" s="30"/>
      <c r="U19" s="44">
        <v>94.2</v>
      </c>
      <c r="V19" s="44">
        <v>108.5</v>
      </c>
      <c r="W19" s="44">
        <v>94</v>
      </c>
      <c r="X19" s="45" t="s">
        <v>88</v>
      </c>
      <c r="Y19" s="30"/>
      <c r="Z19" s="46">
        <v>-4.8484848484848457E-2</v>
      </c>
      <c r="AA19" s="46">
        <v>-0.11382878645343363</v>
      </c>
      <c r="AB19" s="46" t="s">
        <v>88</v>
      </c>
      <c r="AC19" s="47" t="s">
        <v>88</v>
      </c>
      <c r="AD19" s="15"/>
    </row>
    <row r="20" spans="2:30" s="16" customFormat="1" ht="12.75" x14ac:dyDescent="0.2">
      <c r="B20" s="34" t="s">
        <v>36</v>
      </c>
      <c r="C20" s="35" t="s">
        <v>111</v>
      </c>
      <c r="D20" s="35" t="s">
        <v>112</v>
      </c>
      <c r="E20" s="35"/>
      <c r="F20" s="20"/>
      <c r="G20" s="36">
        <v>44306</v>
      </c>
      <c r="H20" s="37">
        <v>47026</v>
      </c>
      <c r="I20" s="38">
        <v>4.4999999999999998E-2</v>
      </c>
      <c r="J20" s="39" t="s">
        <v>110</v>
      </c>
      <c r="K20" s="36" t="s">
        <v>95</v>
      </c>
      <c r="L20" s="36" t="s">
        <v>95</v>
      </c>
      <c r="M20" s="20"/>
      <c r="N20" s="40">
        <v>20.7</v>
      </c>
      <c r="O20" s="40">
        <v>418916.6</v>
      </c>
      <c r="P20" s="41">
        <v>4617</v>
      </c>
      <c r="Q20" s="41">
        <v>19</v>
      </c>
      <c r="R20" s="42" t="s">
        <v>88</v>
      </c>
      <c r="S20" s="38">
        <v>2.0237516908212558E-2</v>
      </c>
      <c r="T20" s="30"/>
      <c r="U20" s="50">
        <v>90</v>
      </c>
      <c r="V20" s="50">
        <v>102.73</v>
      </c>
      <c r="W20" s="50">
        <v>90</v>
      </c>
      <c r="X20" s="45" t="s">
        <v>88</v>
      </c>
      <c r="Y20" s="30"/>
      <c r="Z20" s="47">
        <v>-7.8529743012183906E-2</v>
      </c>
      <c r="AA20" s="47">
        <v>-0.11330049261083744</v>
      </c>
      <c r="AB20" s="47" t="s">
        <v>88</v>
      </c>
      <c r="AC20" s="47" t="s">
        <v>88</v>
      </c>
      <c r="AD20" s="15"/>
    </row>
    <row r="21" spans="2:30" s="16" customFormat="1" ht="12.75" x14ac:dyDescent="0.2">
      <c r="B21" s="34" t="s">
        <v>37</v>
      </c>
      <c r="C21" s="35" t="s">
        <v>113</v>
      </c>
      <c r="D21" s="35" t="s">
        <v>114</v>
      </c>
      <c r="E21" s="35"/>
      <c r="F21" s="20"/>
      <c r="G21" s="36">
        <v>39048</v>
      </c>
      <c r="H21" s="37" t="s">
        <v>100</v>
      </c>
      <c r="I21" s="38">
        <v>4.8647000000000003E-2</v>
      </c>
      <c r="J21" s="39" t="s">
        <v>110</v>
      </c>
      <c r="K21" s="36">
        <v>44840</v>
      </c>
      <c r="L21" s="36">
        <v>44851</v>
      </c>
      <c r="M21" s="20"/>
      <c r="N21" s="40">
        <v>215.86</v>
      </c>
      <c r="O21" s="40">
        <v>2126846.0469999998</v>
      </c>
      <c r="P21" s="41">
        <v>25092</v>
      </c>
      <c r="Q21" s="41">
        <v>159</v>
      </c>
      <c r="R21" s="42">
        <v>0.70138808616959902</v>
      </c>
      <c r="S21" s="38">
        <v>9.8528956128972472E-3</v>
      </c>
      <c r="T21" s="30"/>
      <c r="U21" s="50">
        <v>86</v>
      </c>
      <c r="V21" s="50">
        <v>94.5</v>
      </c>
      <c r="W21" s="50">
        <v>82</v>
      </c>
      <c r="X21" s="45">
        <v>9.1897999999999994E-2</v>
      </c>
      <c r="Y21" s="30"/>
      <c r="Z21" s="47">
        <v>-1.7142857142857144E-2</v>
      </c>
      <c r="AA21" s="47">
        <v>-1.0345343444688671E-2</v>
      </c>
      <c r="AB21" s="47">
        <v>8.0402010050251327E-2</v>
      </c>
      <c r="AC21" s="47">
        <v>-2.43591230715687E-3</v>
      </c>
      <c r="AD21" s="15"/>
    </row>
    <row r="22" spans="2:30" s="16" customFormat="1" ht="12.75" x14ac:dyDescent="0.2">
      <c r="B22" s="51" t="s">
        <v>38</v>
      </c>
      <c r="C22" s="52"/>
      <c r="D22" s="52"/>
      <c r="E22" s="52"/>
      <c r="F22" s="20"/>
      <c r="G22" s="53"/>
      <c r="H22" s="53"/>
      <c r="I22" s="54"/>
      <c r="J22" s="55"/>
      <c r="K22" s="54"/>
      <c r="L22" s="54"/>
      <c r="M22" s="20"/>
      <c r="N22" s="56"/>
      <c r="O22" s="56"/>
      <c r="P22" s="56"/>
      <c r="Q22" s="56"/>
      <c r="R22" s="57"/>
      <c r="S22" s="56"/>
      <c r="T22" s="30"/>
      <c r="U22" s="58"/>
      <c r="V22" s="59"/>
      <c r="W22" s="59"/>
      <c r="X22" s="60"/>
      <c r="Y22" s="30"/>
      <c r="Z22" s="61"/>
      <c r="AA22" s="61"/>
      <c r="AB22" s="61"/>
      <c r="AC22" s="62"/>
      <c r="AD22" s="15"/>
    </row>
    <row r="23" spans="2:30" s="16" customFormat="1" ht="12.75" x14ac:dyDescent="0.2">
      <c r="B23" s="63" t="s">
        <v>39</v>
      </c>
      <c r="C23" s="35" t="s">
        <v>115</v>
      </c>
      <c r="D23" s="64" t="s">
        <v>116</v>
      </c>
      <c r="E23" s="64"/>
      <c r="F23" s="20"/>
      <c r="G23" s="36">
        <v>42118</v>
      </c>
      <c r="H23" s="37">
        <v>44400</v>
      </c>
      <c r="I23" s="38">
        <v>5.6223000000000002E-2</v>
      </c>
      <c r="J23" s="39" t="s">
        <v>94</v>
      </c>
      <c r="K23" s="36" t="s">
        <v>95</v>
      </c>
      <c r="L23" s="36" t="s">
        <v>95</v>
      </c>
      <c r="M23" s="20"/>
      <c r="N23" s="40">
        <v>642.15899999999999</v>
      </c>
      <c r="O23" s="40">
        <v>30882607.622000001</v>
      </c>
      <c r="P23" s="41">
        <v>308387</v>
      </c>
      <c r="Q23" s="41">
        <v>857</v>
      </c>
      <c r="R23" s="42">
        <v>0.30283267938734898</v>
      </c>
      <c r="S23" s="43">
        <v>4.8091839594243797E-2</v>
      </c>
      <c r="T23" s="30"/>
      <c r="U23" s="44">
        <v>101.93</v>
      </c>
      <c r="V23" s="44">
        <v>102.5</v>
      </c>
      <c r="W23" s="44">
        <v>84.6</v>
      </c>
      <c r="X23" s="45">
        <v>0.192103</v>
      </c>
      <c r="Y23" s="30"/>
      <c r="Z23" s="46">
        <v>4.1164453524004094E-2</v>
      </c>
      <c r="AA23" s="46">
        <v>5.0933085885142927E-2</v>
      </c>
      <c r="AB23" s="46">
        <v>-3.714201935294648E-3</v>
      </c>
      <c r="AC23" s="46">
        <v>3.4822335025380777E-2</v>
      </c>
      <c r="AD23" s="15"/>
    </row>
    <row r="24" spans="2:30" s="49" customFormat="1" ht="12.75" x14ac:dyDescent="0.2">
      <c r="B24" s="63" t="s">
        <v>40</v>
      </c>
      <c r="C24" s="35" t="s">
        <v>117</v>
      </c>
      <c r="D24" s="64" t="s">
        <v>118</v>
      </c>
      <c r="E24" s="64"/>
      <c r="F24" s="20"/>
      <c r="G24" s="36">
        <v>42649</v>
      </c>
      <c r="H24" s="37">
        <v>45204</v>
      </c>
      <c r="I24" s="38">
        <v>5.7639000000000003E-2</v>
      </c>
      <c r="J24" s="39" t="s">
        <v>94</v>
      </c>
      <c r="K24" s="36" t="s">
        <v>95</v>
      </c>
      <c r="L24" s="36" t="s">
        <v>95</v>
      </c>
      <c r="M24" s="20"/>
      <c r="N24" s="40">
        <v>312.62602500000003</v>
      </c>
      <c r="O24" s="40">
        <v>8353683.3200000022</v>
      </c>
      <c r="P24" s="41">
        <v>82181</v>
      </c>
      <c r="Q24" s="41">
        <v>277</v>
      </c>
      <c r="R24" s="42">
        <v>0.48473641338540502</v>
      </c>
      <c r="S24" s="38">
        <v>2.6721010574855378E-2</v>
      </c>
      <c r="T24" s="30"/>
      <c r="U24" s="50">
        <v>102.5</v>
      </c>
      <c r="V24" s="50">
        <v>106</v>
      </c>
      <c r="W24" s="50">
        <v>101</v>
      </c>
      <c r="X24" s="45">
        <v>5.2670000000000002E-2</v>
      </c>
      <c r="Y24" s="30"/>
      <c r="Z24" s="47">
        <v>9.852216748768473E-3</v>
      </c>
      <c r="AA24" s="47">
        <v>-8.704061895551311E-3</v>
      </c>
      <c r="AB24" s="47">
        <v>-4.2503503035964479E-2</v>
      </c>
      <c r="AC24" s="47">
        <v>-4.5623836126629472E-2</v>
      </c>
      <c r="AD24" s="48"/>
    </row>
    <row r="25" spans="2:30" s="16" customFormat="1" ht="12.75" x14ac:dyDescent="0.2">
      <c r="B25" s="65" t="s">
        <v>41</v>
      </c>
      <c r="C25" s="66"/>
      <c r="D25" s="66"/>
      <c r="E25" s="66"/>
      <c r="F25" s="20"/>
      <c r="G25" s="67"/>
      <c r="H25" s="67" t="e">
        <v>#N/A</v>
      </c>
      <c r="I25" s="68"/>
      <c r="J25" s="69" t="e">
        <v>#N/A</v>
      </c>
      <c r="K25" s="68"/>
      <c r="L25" s="68"/>
      <c r="M25" s="20"/>
      <c r="N25" s="70"/>
      <c r="O25" s="70"/>
      <c r="P25" s="70"/>
      <c r="Q25" s="70"/>
      <c r="R25" s="71"/>
      <c r="S25" s="70"/>
      <c r="T25" s="30"/>
      <c r="U25" s="72"/>
      <c r="V25" s="73"/>
      <c r="W25" s="73"/>
      <c r="X25" s="74"/>
      <c r="Y25" s="30"/>
      <c r="Z25" s="75"/>
      <c r="AA25" s="75"/>
      <c r="AB25" s="75"/>
      <c r="AC25" s="76"/>
      <c r="AD25" s="15"/>
    </row>
    <row r="26" spans="2:30" s="16" customFormat="1" ht="12.75" x14ac:dyDescent="0.2">
      <c r="B26" s="63" t="s">
        <v>42</v>
      </c>
      <c r="C26" s="35" t="s">
        <v>119</v>
      </c>
      <c r="D26" s="64" t="s">
        <v>120</v>
      </c>
      <c r="E26" s="77"/>
      <c r="F26" s="20"/>
      <c r="G26" s="36">
        <v>43823</v>
      </c>
      <c r="H26" s="37">
        <v>46007</v>
      </c>
      <c r="I26" s="38">
        <v>6.2426000000000002E-2</v>
      </c>
      <c r="J26" s="39" t="s">
        <v>94</v>
      </c>
      <c r="K26" s="36">
        <v>44811</v>
      </c>
      <c r="L26" s="36">
        <v>44820</v>
      </c>
      <c r="M26" s="20"/>
      <c r="N26" s="40">
        <v>273.54250000000002</v>
      </c>
      <c r="O26" s="40">
        <v>7333277.7789999992</v>
      </c>
      <c r="P26" s="41">
        <v>73842</v>
      </c>
      <c r="Q26" s="41">
        <v>406</v>
      </c>
      <c r="R26" s="42">
        <v>0.50312080165183604</v>
      </c>
      <c r="S26" s="38">
        <v>2.6808549965727443E-2</v>
      </c>
      <c r="T26" s="30"/>
      <c r="U26" s="50">
        <v>99.47</v>
      </c>
      <c r="V26" s="50">
        <v>104.08</v>
      </c>
      <c r="W26" s="50">
        <v>96.1</v>
      </c>
      <c r="X26" s="46">
        <v>8.2180000000000003E-2</v>
      </c>
      <c r="Y26" s="30"/>
      <c r="Z26" s="47">
        <v>-2.0000000000000011E-2</v>
      </c>
      <c r="AA26" s="47">
        <v>4.6459953540045826E-3</v>
      </c>
      <c r="AB26" s="47" t="s">
        <v>88</v>
      </c>
      <c r="AC26" s="47" t="s">
        <v>88</v>
      </c>
      <c r="AD26" s="15"/>
    </row>
    <row r="27" spans="2:30" s="16" customFormat="1" ht="12.75" x14ac:dyDescent="0.2">
      <c r="B27" s="63" t="s">
        <v>43</v>
      </c>
      <c r="C27" s="35" t="s">
        <v>121</v>
      </c>
      <c r="D27" s="64" t="s">
        <v>122</v>
      </c>
      <c r="E27" s="77"/>
      <c r="F27" s="20"/>
      <c r="G27" s="36">
        <v>42069</v>
      </c>
      <c r="H27" s="37">
        <v>45009</v>
      </c>
      <c r="I27" s="38">
        <v>3.7949999999999998E-2</v>
      </c>
      <c r="J27" s="39" t="s">
        <v>110</v>
      </c>
      <c r="K27" s="36">
        <v>44817</v>
      </c>
      <c r="L27" s="36">
        <v>44830</v>
      </c>
      <c r="M27" s="20"/>
      <c r="N27" s="40">
        <v>994.33655958999987</v>
      </c>
      <c r="O27" s="40">
        <v>15703645.132000003</v>
      </c>
      <c r="P27" s="41">
        <v>154348</v>
      </c>
      <c r="Q27" s="41">
        <v>744</v>
      </c>
      <c r="R27" s="42">
        <v>0.22282243890303799</v>
      </c>
      <c r="S27" s="43">
        <v>1.5793088346741643E-2</v>
      </c>
      <c r="T27" s="30"/>
      <c r="U27" s="44">
        <v>102.49</v>
      </c>
      <c r="V27" s="44">
        <v>105.85</v>
      </c>
      <c r="W27" s="44">
        <v>100.25</v>
      </c>
      <c r="X27" s="46">
        <v>-1.2350000000000002E-2</v>
      </c>
      <c r="Y27" s="30"/>
      <c r="Z27" s="46">
        <v>8.7890624999989453E-4</v>
      </c>
      <c r="AA27" s="46">
        <v>-1.2144578313253062E-2</v>
      </c>
      <c r="AB27" s="46">
        <v>-2.1388331901079052E-2</v>
      </c>
      <c r="AC27" s="46">
        <v>4.8039215686274004E-3</v>
      </c>
      <c r="AD27" s="15"/>
    </row>
    <row r="28" spans="2:30" s="79" customFormat="1" ht="12.75" x14ac:dyDescent="0.2">
      <c r="B28" s="63" t="s">
        <v>44</v>
      </c>
      <c r="C28" s="35" t="s">
        <v>121</v>
      </c>
      <c r="D28" s="64" t="s">
        <v>123</v>
      </c>
      <c r="E28" s="78"/>
      <c r="F28" s="20"/>
      <c r="G28" s="36">
        <v>42641</v>
      </c>
      <c r="H28" s="37">
        <v>45371</v>
      </c>
      <c r="I28" s="38">
        <v>6.5362000000000003E-2</v>
      </c>
      <c r="J28" s="39" t="s">
        <v>94</v>
      </c>
      <c r="K28" s="36">
        <v>44811</v>
      </c>
      <c r="L28" s="36">
        <v>44824</v>
      </c>
      <c r="M28" s="20"/>
      <c r="N28" s="40">
        <v>1676.8235999999999</v>
      </c>
      <c r="O28" s="40">
        <v>28305922.516999993</v>
      </c>
      <c r="P28" s="41">
        <v>273674</v>
      </c>
      <c r="Q28" s="41">
        <v>1275</v>
      </c>
      <c r="R28" s="42">
        <v>0.20327381624402999</v>
      </c>
      <c r="S28" s="43">
        <v>1.6880679945702096E-2</v>
      </c>
      <c r="T28" s="30"/>
      <c r="U28" s="44">
        <v>103.38</v>
      </c>
      <c r="V28" s="44">
        <v>108.1</v>
      </c>
      <c r="W28" s="44">
        <v>101.53</v>
      </c>
      <c r="X28" s="46">
        <v>6.1699999999999998E-2</v>
      </c>
      <c r="Y28" s="30"/>
      <c r="Z28" s="46">
        <v>-1.2513134014710119E-2</v>
      </c>
      <c r="AA28" s="46">
        <v>-3.3380084151472721E-2</v>
      </c>
      <c r="AB28" s="46">
        <v>-4.1890639481001017E-2</v>
      </c>
      <c r="AC28" s="46">
        <v>-1.3078758949880712E-2</v>
      </c>
      <c r="AD28" s="15"/>
    </row>
    <row r="29" spans="2:30" s="79" customFormat="1" ht="12.75" x14ac:dyDescent="0.2">
      <c r="B29" s="63" t="s">
        <v>45</v>
      </c>
      <c r="C29" s="35" t="s">
        <v>121</v>
      </c>
      <c r="D29" s="64" t="s">
        <v>124</v>
      </c>
      <c r="E29" s="78"/>
      <c r="F29" s="20"/>
      <c r="G29" s="36">
        <v>43007</v>
      </c>
      <c r="H29" s="37">
        <v>45736</v>
      </c>
      <c r="I29" s="38">
        <v>5.6362000000000016E-2</v>
      </c>
      <c r="J29" s="39" t="s">
        <v>94</v>
      </c>
      <c r="K29" s="36">
        <v>44811</v>
      </c>
      <c r="L29" s="36">
        <v>44824</v>
      </c>
      <c r="M29" s="20"/>
      <c r="N29" s="40">
        <v>953.51718461999997</v>
      </c>
      <c r="O29" s="40">
        <v>16418179.385</v>
      </c>
      <c r="P29" s="41">
        <v>159608</v>
      </c>
      <c r="Q29" s="41">
        <v>735</v>
      </c>
      <c r="R29" s="42">
        <v>0.29948652273615201</v>
      </c>
      <c r="S29" s="43">
        <v>1.7218545873971897E-2</v>
      </c>
      <c r="T29" s="30"/>
      <c r="U29" s="44">
        <v>102.41</v>
      </c>
      <c r="V29" s="44">
        <v>107.11</v>
      </c>
      <c r="W29" s="44">
        <v>100.32</v>
      </c>
      <c r="X29" s="46">
        <v>6.5040000000000001E-2</v>
      </c>
      <c r="Y29" s="30"/>
      <c r="Z29" s="46">
        <v>-1.7178502879078756E-2</v>
      </c>
      <c r="AA29" s="46">
        <v>-3.7680887051306192E-2</v>
      </c>
      <c r="AB29" s="46">
        <v>-2.6974128020218709E-2</v>
      </c>
      <c r="AC29" s="46" t="s">
        <v>88</v>
      </c>
      <c r="AD29" s="48"/>
    </row>
    <row r="30" spans="2:30" s="79" customFormat="1" ht="12.75" x14ac:dyDescent="0.2">
      <c r="B30" s="63" t="s">
        <v>46</v>
      </c>
      <c r="C30" s="35" t="s">
        <v>121</v>
      </c>
      <c r="D30" s="64" t="s">
        <v>125</v>
      </c>
      <c r="E30" s="78"/>
      <c r="F30" s="20"/>
      <c r="G30" s="36">
        <v>44386</v>
      </c>
      <c r="H30" s="37">
        <v>46832</v>
      </c>
      <c r="I30" s="38">
        <v>4.8361999999999995E-2</v>
      </c>
      <c r="J30" s="39" t="s">
        <v>94</v>
      </c>
      <c r="K30" s="36">
        <v>44811</v>
      </c>
      <c r="L30" s="36">
        <v>44824</v>
      </c>
      <c r="M30" s="20"/>
      <c r="N30" s="40">
        <v>1481.4</v>
      </c>
      <c r="O30" s="40">
        <v>36311710.033</v>
      </c>
      <c r="P30" s="41">
        <v>366176</v>
      </c>
      <c r="Q30" s="41">
        <v>1477</v>
      </c>
      <c r="R30" s="42">
        <v>0.20586834121730799</v>
      </c>
      <c r="S30" s="43">
        <v>2.4511752418658026E-2</v>
      </c>
      <c r="T30" s="30"/>
      <c r="U30" s="44">
        <v>98.76</v>
      </c>
      <c r="V30" s="44">
        <v>105</v>
      </c>
      <c r="W30" s="44">
        <v>97</v>
      </c>
      <c r="X30" s="46">
        <v>6.9580000000000003E-2</v>
      </c>
      <c r="Y30" s="30"/>
      <c r="Z30" s="46">
        <v>-2.4110671936758869E-2</v>
      </c>
      <c r="AA30" s="46" t="s">
        <v>88</v>
      </c>
      <c r="AB30" s="46" t="s">
        <v>88</v>
      </c>
      <c r="AC30" s="46" t="s">
        <v>88</v>
      </c>
      <c r="AD30" s="48"/>
    </row>
    <row r="31" spans="2:30" s="79" customFormat="1" ht="12.75" x14ac:dyDescent="0.2">
      <c r="B31" s="63" t="s">
        <v>47</v>
      </c>
      <c r="C31" s="35" t="s">
        <v>121</v>
      </c>
      <c r="D31" s="64" t="s">
        <v>126</v>
      </c>
      <c r="E31" s="78"/>
      <c r="F31" s="20"/>
      <c r="G31" s="36">
        <v>44645</v>
      </c>
      <c r="H31" s="37">
        <v>44644</v>
      </c>
      <c r="I31" s="38">
        <v>3.2062E-2</v>
      </c>
      <c r="J31" s="39" t="s">
        <v>94</v>
      </c>
      <c r="K31" s="36">
        <v>44811</v>
      </c>
      <c r="L31" s="36">
        <v>44824</v>
      </c>
      <c r="M31" s="20"/>
      <c r="N31" s="40">
        <v>1254.8489999999999</v>
      </c>
      <c r="O31" s="40">
        <v>52764883.022</v>
      </c>
      <c r="P31" s="41">
        <v>548135</v>
      </c>
      <c r="Q31" s="41">
        <v>1781</v>
      </c>
      <c r="R31" s="42">
        <v>0.20834282605709001</v>
      </c>
      <c r="S31" s="43">
        <v>4.2048790748528311E-2</v>
      </c>
      <c r="T31" s="30"/>
      <c r="U31" s="44">
        <v>95.79</v>
      </c>
      <c r="V31" s="44">
        <v>102</v>
      </c>
      <c r="W31" s="44">
        <v>94.3</v>
      </c>
      <c r="X31" s="46">
        <v>6.8860000000000005E-2</v>
      </c>
      <c r="Y31" s="30"/>
      <c r="Z31" s="46">
        <v>-3.786661309762953E-2</v>
      </c>
      <c r="AA31" s="46">
        <v>-5.3271397509389209E-2</v>
      </c>
      <c r="AB31" s="46">
        <v>-4.7623782064028557E-2</v>
      </c>
      <c r="AC31" s="46">
        <v>-3.7286432160803955E-2</v>
      </c>
      <c r="AD31" s="48"/>
    </row>
    <row r="32" spans="2:30" s="79" customFormat="1" ht="12.75" x14ac:dyDescent="0.2">
      <c r="B32" s="63" t="s">
        <v>48</v>
      </c>
      <c r="C32" s="64" t="s">
        <v>127</v>
      </c>
      <c r="D32" s="64" t="s">
        <v>128</v>
      </c>
      <c r="E32" s="78"/>
      <c r="F32" s="80"/>
      <c r="G32" s="81">
        <v>44200</v>
      </c>
      <c r="H32" s="82" t="s">
        <v>100</v>
      </c>
      <c r="I32" s="38">
        <v>0.05</v>
      </c>
      <c r="J32" s="83" t="s">
        <v>110</v>
      </c>
      <c r="K32" s="81" t="s">
        <v>95</v>
      </c>
      <c r="L32" s="81" t="s">
        <v>95</v>
      </c>
      <c r="M32" s="80"/>
      <c r="N32" s="84">
        <v>286.3956</v>
      </c>
      <c r="O32" s="84">
        <v>6747759.0109999999</v>
      </c>
      <c r="P32" s="85">
        <v>78233</v>
      </c>
      <c r="Q32" s="85">
        <v>427</v>
      </c>
      <c r="R32" s="86">
        <v>0.84994313522237697</v>
      </c>
      <c r="S32" s="87">
        <v>2.356097304218361E-2</v>
      </c>
      <c r="T32" s="88"/>
      <c r="U32" s="89">
        <v>83.4</v>
      </c>
      <c r="V32" s="89">
        <v>110.01</v>
      </c>
      <c r="W32" s="89">
        <v>80</v>
      </c>
      <c r="X32" s="46">
        <v>6.0739999999999995E-2</v>
      </c>
      <c r="Y32" s="88"/>
      <c r="Z32" s="90">
        <v>-7.7943615257048057E-2</v>
      </c>
      <c r="AA32" s="90">
        <v>-0.22425820853874057</v>
      </c>
      <c r="AB32" s="90" t="s">
        <v>88</v>
      </c>
      <c r="AC32" s="90" t="s">
        <v>88</v>
      </c>
      <c r="AD32" s="48"/>
    </row>
    <row r="33" spans="2:30" s="49" customFormat="1" ht="12.75" x14ac:dyDescent="0.2">
      <c r="B33" s="63" t="s">
        <v>49</v>
      </c>
      <c r="C33" s="35" t="s">
        <v>129</v>
      </c>
      <c r="D33" s="64" t="s">
        <v>130</v>
      </c>
      <c r="E33" s="78"/>
      <c r="F33" s="20"/>
      <c r="G33" s="36">
        <v>43083</v>
      </c>
      <c r="H33" s="37">
        <v>45456</v>
      </c>
      <c r="I33" s="38">
        <v>5.3723E-2</v>
      </c>
      <c r="J33" s="39" t="s">
        <v>94</v>
      </c>
      <c r="K33" s="36">
        <v>44804</v>
      </c>
      <c r="L33" s="36">
        <v>44817</v>
      </c>
      <c r="M33" s="20"/>
      <c r="N33" s="40">
        <v>322.900958</v>
      </c>
      <c r="O33" s="40">
        <v>4497699.8270000005</v>
      </c>
      <c r="P33" s="41">
        <v>44789</v>
      </c>
      <c r="Q33" s="41">
        <v>329</v>
      </c>
      <c r="R33" s="42">
        <v>0.35630680345440002</v>
      </c>
      <c r="S33" s="43">
        <v>1.3929038349276128E-2</v>
      </c>
      <c r="T33" s="30"/>
      <c r="U33" s="44">
        <v>100.4</v>
      </c>
      <c r="V33" s="44">
        <v>105.75</v>
      </c>
      <c r="W33" s="44">
        <v>98.25</v>
      </c>
      <c r="X33" s="46">
        <v>7.1609999999999993E-2</v>
      </c>
      <c r="Y33" s="30"/>
      <c r="Z33" s="46">
        <v>-2.1442495126705544E-2</v>
      </c>
      <c r="AA33" s="91">
        <v>-2.3156256080949556E-2</v>
      </c>
      <c r="AB33" s="91">
        <v>-3.7392138063278922E-2</v>
      </c>
      <c r="AC33" s="46" t="s">
        <v>88</v>
      </c>
      <c r="AD33" s="48"/>
    </row>
    <row r="34" spans="2:30" s="49" customFormat="1" ht="12.75" x14ac:dyDescent="0.2">
      <c r="B34" s="63" t="s">
        <v>50</v>
      </c>
      <c r="C34" s="35" t="s">
        <v>129</v>
      </c>
      <c r="D34" s="64" t="s">
        <v>131</v>
      </c>
      <c r="E34" s="78"/>
      <c r="F34" s="20"/>
      <c r="G34" s="36">
        <v>44166</v>
      </c>
      <c r="H34" s="37">
        <v>46553</v>
      </c>
      <c r="I34" s="38">
        <v>5.5052999999999998E-2</v>
      </c>
      <c r="J34" s="39" t="s">
        <v>94</v>
      </c>
      <c r="K34" s="36">
        <v>44810</v>
      </c>
      <c r="L34" s="36">
        <v>44819</v>
      </c>
      <c r="M34" s="20"/>
      <c r="N34" s="40">
        <v>502.24362215999997</v>
      </c>
      <c r="O34" s="40">
        <v>8763631.0999999978</v>
      </c>
      <c r="P34" s="41">
        <v>87573</v>
      </c>
      <c r="Q34" s="41">
        <v>639</v>
      </c>
      <c r="R34" s="42">
        <v>0.243691092449213</v>
      </c>
      <c r="S34" s="92">
        <v>1.7448964433456088E-2</v>
      </c>
      <c r="T34" s="30"/>
      <c r="U34" s="93">
        <v>99.96</v>
      </c>
      <c r="V34" s="93">
        <v>106.8</v>
      </c>
      <c r="W34" s="93">
        <v>97.93</v>
      </c>
      <c r="X34" s="46">
        <v>7.596E-2</v>
      </c>
      <c r="Y34" s="30"/>
      <c r="Z34" s="94">
        <v>-2.4780487804878109E-2</v>
      </c>
      <c r="AA34" s="91">
        <v>-5.2511848341232285E-2</v>
      </c>
      <c r="AB34" s="91" t="s">
        <v>88</v>
      </c>
      <c r="AC34" s="46" t="s">
        <v>88</v>
      </c>
      <c r="AD34" s="48"/>
    </row>
    <row r="35" spans="2:30" s="49" customFormat="1" ht="12.75" x14ac:dyDescent="0.2">
      <c r="B35" s="63" t="s">
        <v>51</v>
      </c>
      <c r="C35" s="35" t="s">
        <v>132</v>
      </c>
      <c r="D35" s="64" t="s">
        <v>133</v>
      </c>
      <c r="E35" s="78"/>
      <c r="F35" s="20"/>
      <c r="G35" s="36">
        <v>43098</v>
      </c>
      <c r="H35" s="37">
        <v>45519</v>
      </c>
      <c r="I35" s="38">
        <v>4.7500000000000001E-2</v>
      </c>
      <c r="J35" s="39" t="s">
        <v>94</v>
      </c>
      <c r="K35" s="36">
        <v>44768</v>
      </c>
      <c r="L35" s="36">
        <v>44788</v>
      </c>
      <c r="M35" s="20"/>
      <c r="N35" s="40">
        <v>353.5</v>
      </c>
      <c r="O35" s="40">
        <v>4109086.6749999989</v>
      </c>
      <c r="P35" s="41">
        <v>40757</v>
      </c>
      <c r="Q35" s="41">
        <v>322</v>
      </c>
      <c r="R35" s="42">
        <v>0.27684096464770003</v>
      </c>
      <c r="S35" s="43">
        <v>1.1624007567185287E-2</v>
      </c>
      <c r="T35" s="30"/>
      <c r="U35" s="44">
        <v>101</v>
      </c>
      <c r="V35" s="44">
        <v>105.5</v>
      </c>
      <c r="W35" s="44">
        <v>99.38</v>
      </c>
      <c r="X35" s="46">
        <v>7.0499999999999993E-2</v>
      </c>
      <c r="Y35" s="30"/>
      <c r="Z35" s="46">
        <v>-1.1354737666405604E-2</v>
      </c>
      <c r="AA35" s="46">
        <v>-3.6259541984732802E-2</v>
      </c>
      <c r="AB35" s="46">
        <v>-2.6881202427979634E-2</v>
      </c>
      <c r="AC35" s="46" t="s">
        <v>88</v>
      </c>
      <c r="AD35" s="48"/>
    </row>
    <row r="36" spans="2:30" s="49" customFormat="1" ht="12.75" x14ac:dyDescent="0.2">
      <c r="B36" s="63" t="s">
        <v>52</v>
      </c>
      <c r="C36" s="35" t="s">
        <v>132</v>
      </c>
      <c r="D36" s="64" t="s">
        <v>134</v>
      </c>
      <c r="E36" s="78"/>
      <c r="F36" s="20"/>
      <c r="G36" s="36">
        <v>44166</v>
      </c>
      <c r="H36" s="37">
        <v>46521</v>
      </c>
      <c r="I36" s="38">
        <v>4.8000000000000008E-2</v>
      </c>
      <c r="J36" s="39" t="s">
        <v>94</v>
      </c>
      <c r="K36" s="36">
        <v>44768</v>
      </c>
      <c r="L36" s="36">
        <v>44788</v>
      </c>
      <c r="M36" s="20"/>
      <c r="N36" s="40">
        <v>260.91000000000003</v>
      </c>
      <c r="O36" s="40">
        <v>5601444.2390000001</v>
      </c>
      <c r="P36" s="41">
        <v>55502</v>
      </c>
      <c r="Q36" s="41">
        <v>309</v>
      </c>
      <c r="R36" s="42">
        <v>0.28961058087531599</v>
      </c>
      <c r="S36" s="43">
        <v>2.1468875240504386E-2</v>
      </c>
      <c r="T36" s="30"/>
      <c r="U36" s="44">
        <v>100.35</v>
      </c>
      <c r="V36" s="44">
        <v>105.9</v>
      </c>
      <c r="W36" s="44">
        <v>99.32</v>
      </c>
      <c r="X36" s="46">
        <v>7.5830000000000009E-2</v>
      </c>
      <c r="Y36" s="30"/>
      <c r="Z36" s="46">
        <v>-1.8101761252446266E-2</v>
      </c>
      <c r="AA36" s="46">
        <v>-4.3830395426393602E-2</v>
      </c>
      <c r="AB36" s="46" t="s">
        <v>88</v>
      </c>
      <c r="AC36" s="46" t="s">
        <v>88</v>
      </c>
      <c r="AD36" s="48"/>
    </row>
    <row r="37" spans="2:30" s="16" customFormat="1" ht="12.75" x14ac:dyDescent="0.2">
      <c r="B37" s="63" t="s">
        <v>53</v>
      </c>
      <c r="C37" s="35" t="s">
        <v>135</v>
      </c>
      <c r="D37" s="64" t="s">
        <v>136</v>
      </c>
      <c r="E37" s="77"/>
      <c r="F37" s="20"/>
      <c r="G37" s="36">
        <v>41914</v>
      </c>
      <c r="H37" s="37">
        <v>44910</v>
      </c>
      <c r="I37" s="38">
        <v>3.7852000000000004E-2</v>
      </c>
      <c r="J37" s="39" t="s">
        <v>94</v>
      </c>
      <c r="K37" s="36">
        <v>44810</v>
      </c>
      <c r="L37" s="36">
        <v>44819</v>
      </c>
      <c r="M37" s="20"/>
      <c r="N37" s="40">
        <v>2998.8</v>
      </c>
      <c r="O37" s="40">
        <v>55987714.266000003</v>
      </c>
      <c r="P37" s="41">
        <v>559508</v>
      </c>
      <c r="Q37" s="41">
        <v>1998</v>
      </c>
      <c r="R37" s="42">
        <v>6.7186412504812304E-2</v>
      </c>
      <c r="S37" s="43">
        <v>1.8670039437775111E-2</v>
      </c>
      <c r="T37" s="30"/>
      <c r="U37" s="44">
        <v>99.96</v>
      </c>
      <c r="V37" s="44">
        <v>102.089</v>
      </c>
      <c r="W37" s="44">
        <v>99.3</v>
      </c>
      <c r="X37" s="46">
        <v>5.3190000000000001E-2</v>
      </c>
      <c r="Y37" s="30"/>
      <c r="Z37" s="46">
        <v>-1.1373751359905111E-2</v>
      </c>
      <c r="AA37" s="46">
        <v>-1.3714849531327091E-2</v>
      </c>
      <c r="AB37" s="46">
        <v>-7.8411910669975802E-3</v>
      </c>
      <c r="AC37" s="46">
        <v>3.5854922279792679E-2</v>
      </c>
      <c r="AD37" s="15"/>
    </row>
    <row r="38" spans="2:30" s="49" customFormat="1" ht="12.75" x14ac:dyDescent="0.2">
      <c r="B38" s="63" t="s">
        <v>54</v>
      </c>
      <c r="C38" s="35" t="s">
        <v>135</v>
      </c>
      <c r="D38" s="64" t="s">
        <v>137</v>
      </c>
      <c r="E38" s="78"/>
      <c r="F38" s="20"/>
      <c r="G38" s="36">
        <v>43199</v>
      </c>
      <c r="H38" s="37">
        <v>45762</v>
      </c>
      <c r="I38" s="38">
        <v>5.1053000000000015E-2</v>
      </c>
      <c r="J38" s="39" t="s">
        <v>94</v>
      </c>
      <c r="K38" s="36">
        <v>44810</v>
      </c>
      <c r="L38" s="36">
        <v>44819</v>
      </c>
      <c r="M38" s="20"/>
      <c r="N38" s="40">
        <v>1388.2049999999999</v>
      </c>
      <c r="O38" s="40">
        <v>22009659.497000001</v>
      </c>
      <c r="P38" s="41">
        <v>217861</v>
      </c>
      <c r="Q38" s="41">
        <v>1244</v>
      </c>
      <c r="R38" s="42">
        <v>0.20634719510333699</v>
      </c>
      <c r="S38" s="43">
        <v>1.5854761722512167E-2</v>
      </c>
      <c r="T38" s="30"/>
      <c r="U38" s="44">
        <v>101.7</v>
      </c>
      <c r="V38" s="44">
        <v>105.85</v>
      </c>
      <c r="W38" s="44">
        <v>99.02</v>
      </c>
      <c r="X38" s="46">
        <v>6.4250000000000002E-2</v>
      </c>
      <c r="Y38" s="30"/>
      <c r="Z38" s="46">
        <v>-1.1661807580174955E-2</v>
      </c>
      <c r="AA38" s="46">
        <v>-2.2115384615384589E-2</v>
      </c>
      <c r="AB38" s="46">
        <v>-1.1661807580174955E-2</v>
      </c>
      <c r="AC38" s="46" t="s">
        <v>88</v>
      </c>
      <c r="AD38" s="48"/>
    </row>
    <row r="39" spans="2:30" s="49" customFormat="1" ht="12.75" x14ac:dyDescent="0.2">
      <c r="B39" s="63" t="s">
        <v>55</v>
      </c>
      <c r="C39" s="35" t="s">
        <v>135</v>
      </c>
      <c r="D39" s="64" t="s">
        <v>138</v>
      </c>
      <c r="E39" s="78"/>
      <c r="F39" s="20"/>
      <c r="G39" s="36">
        <v>43452</v>
      </c>
      <c r="H39" s="37">
        <v>45408</v>
      </c>
      <c r="I39" s="38">
        <v>5.4053000000000004E-2</v>
      </c>
      <c r="J39" s="39" t="s">
        <v>94</v>
      </c>
      <c r="K39" s="36">
        <v>44810</v>
      </c>
      <c r="L39" s="36">
        <v>44819</v>
      </c>
      <c r="M39" s="20"/>
      <c r="N39" s="40">
        <v>1624.9640999999999</v>
      </c>
      <c r="O39" s="40">
        <v>21641505.586000003</v>
      </c>
      <c r="P39" s="41">
        <v>212735</v>
      </c>
      <c r="Q39" s="41">
        <v>1113</v>
      </c>
      <c r="R39" s="42">
        <v>0.190440543524487</v>
      </c>
      <c r="S39" s="43">
        <v>1.3318143819915777E-2</v>
      </c>
      <c r="T39" s="30"/>
      <c r="U39" s="44">
        <v>102.199</v>
      </c>
      <c r="V39" s="44">
        <v>105.96</v>
      </c>
      <c r="W39" s="44">
        <v>99.7</v>
      </c>
      <c r="X39" s="46">
        <v>6.0090000000000005E-2</v>
      </c>
      <c r="Y39" s="30"/>
      <c r="Z39" s="46">
        <v>-1.637151106833501E-2</v>
      </c>
      <c r="AA39" s="46">
        <v>-2.1082375478927273E-2</v>
      </c>
      <c r="AB39" s="46">
        <v>-1.542389210019267E-2</v>
      </c>
      <c r="AC39" s="46" t="s">
        <v>88</v>
      </c>
      <c r="AD39" s="48"/>
    </row>
    <row r="40" spans="2:30" s="49" customFormat="1" ht="12.75" x14ac:dyDescent="0.2">
      <c r="B40" s="63" t="s">
        <v>56</v>
      </c>
      <c r="C40" s="35" t="s">
        <v>135</v>
      </c>
      <c r="D40" s="64" t="s">
        <v>139</v>
      </c>
      <c r="E40" s="78"/>
      <c r="F40" s="20"/>
      <c r="G40" s="36">
        <v>43784</v>
      </c>
      <c r="H40" s="37">
        <v>46497</v>
      </c>
      <c r="I40" s="38">
        <v>4.7053000000000005E-2</v>
      </c>
      <c r="J40" s="39" t="s">
        <v>94</v>
      </c>
      <c r="K40" s="36">
        <v>44810</v>
      </c>
      <c r="L40" s="36">
        <v>44819</v>
      </c>
      <c r="M40" s="20"/>
      <c r="N40" s="40">
        <v>1648.1849999999999</v>
      </c>
      <c r="O40" s="40">
        <v>34608669.957000002</v>
      </c>
      <c r="P40" s="41">
        <v>348753</v>
      </c>
      <c r="Q40" s="41">
        <v>1521</v>
      </c>
      <c r="R40" s="42">
        <v>0.16900535972998401</v>
      </c>
      <c r="S40" s="43">
        <v>2.0998049343368616E-2</v>
      </c>
      <c r="T40" s="30"/>
      <c r="U40" s="44">
        <v>99.89</v>
      </c>
      <c r="V40" s="44">
        <v>104.6</v>
      </c>
      <c r="W40" s="44">
        <v>97.8</v>
      </c>
      <c r="X40" s="46">
        <v>6.7820000000000005E-2</v>
      </c>
      <c r="Y40" s="30"/>
      <c r="Z40" s="46">
        <v>-1.9532783667059236E-2</v>
      </c>
      <c r="AA40" s="46">
        <v>-2.3749022673963963E-2</v>
      </c>
      <c r="AB40" s="46" t="s">
        <v>88</v>
      </c>
      <c r="AC40" s="46" t="s">
        <v>88</v>
      </c>
      <c r="AD40" s="48"/>
    </row>
    <row r="41" spans="2:30" s="49" customFormat="1" ht="12.75" x14ac:dyDescent="0.2">
      <c r="B41" s="63" t="s">
        <v>57</v>
      </c>
      <c r="C41" s="35" t="s">
        <v>135</v>
      </c>
      <c r="D41" s="64" t="s">
        <v>140</v>
      </c>
      <c r="E41" s="77"/>
      <c r="F41" s="20"/>
      <c r="G41" s="36">
        <v>44292</v>
      </c>
      <c r="H41" s="37">
        <v>46315</v>
      </c>
      <c r="I41" s="38">
        <v>4.4553000000000002E-2</v>
      </c>
      <c r="J41" s="39" t="s">
        <v>94</v>
      </c>
      <c r="K41" s="36">
        <v>44810</v>
      </c>
      <c r="L41" s="36">
        <v>44819</v>
      </c>
      <c r="M41" s="20"/>
      <c r="N41" s="40">
        <v>1160.412</v>
      </c>
      <c r="O41" s="40">
        <v>25771195.600999996</v>
      </c>
      <c r="P41" s="41">
        <v>261194</v>
      </c>
      <c r="Q41" s="41">
        <v>1144</v>
      </c>
      <c r="R41" s="42" t="s">
        <v>88</v>
      </c>
      <c r="S41" s="43">
        <v>2.2208660028507111E-2</v>
      </c>
      <c r="T41" s="30"/>
      <c r="U41" s="44">
        <v>98.34</v>
      </c>
      <c r="V41" s="44">
        <v>103.38</v>
      </c>
      <c r="W41" s="44">
        <v>96.08</v>
      </c>
      <c r="X41" s="46">
        <v>6.59E-2</v>
      </c>
      <c r="Y41" s="30"/>
      <c r="Z41" s="46">
        <v>-2.1492537313432803E-2</v>
      </c>
      <c r="AA41" s="46">
        <v>-2.6336633663366305E-2</v>
      </c>
      <c r="AB41" s="46" t="s">
        <v>88</v>
      </c>
      <c r="AC41" s="46" t="s">
        <v>88</v>
      </c>
      <c r="AD41" s="48"/>
    </row>
    <row r="42" spans="2:30" s="49" customFormat="1" ht="12.75" x14ac:dyDescent="0.2">
      <c r="B42" s="63" t="s">
        <v>58</v>
      </c>
      <c r="C42" s="35" t="s">
        <v>135</v>
      </c>
      <c r="D42" s="64" t="s">
        <v>141</v>
      </c>
      <c r="E42" s="77"/>
      <c r="F42" s="20"/>
      <c r="G42" s="36">
        <v>44652</v>
      </c>
      <c r="H42" s="37">
        <v>47284</v>
      </c>
      <c r="I42" s="38">
        <v>4.4533000000000003E-2</v>
      </c>
      <c r="J42" s="39" t="s">
        <v>94</v>
      </c>
      <c r="K42" s="36">
        <v>44810</v>
      </c>
      <c r="L42" s="36">
        <v>44819</v>
      </c>
      <c r="M42" s="20"/>
      <c r="N42" s="40">
        <v>1680</v>
      </c>
      <c r="O42" s="40">
        <v>35732099.635499999</v>
      </c>
      <c r="P42" s="41">
        <v>368070</v>
      </c>
      <c r="Q42" s="41">
        <v>1355</v>
      </c>
      <c r="R42" s="42">
        <v>0.20462115255948199</v>
      </c>
      <c r="S42" s="43">
        <v>2.1269106925892855E-2</v>
      </c>
      <c r="T42" s="30"/>
      <c r="U42" s="44">
        <v>96</v>
      </c>
      <c r="V42" s="44">
        <v>101.7</v>
      </c>
      <c r="W42" s="44">
        <v>93.4</v>
      </c>
      <c r="X42" s="46">
        <v>6.9859999999999992E-2</v>
      </c>
      <c r="Y42" s="30"/>
      <c r="Z42" s="46">
        <v>-0.04</v>
      </c>
      <c r="AA42" s="46" t="s">
        <v>88</v>
      </c>
      <c r="AB42" s="46" t="s">
        <v>88</v>
      </c>
      <c r="AC42" s="46" t="s">
        <v>88</v>
      </c>
      <c r="AD42" s="48"/>
    </row>
    <row r="43" spans="2:30" s="49" customFormat="1" ht="12.75" x14ac:dyDescent="0.2">
      <c r="B43" s="63" t="s">
        <v>59</v>
      </c>
      <c r="C43" s="35" t="s">
        <v>142</v>
      </c>
      <c r="D43" s="64" t="s">
        <v>143</v>
      </c>
      <c r="E43" s="78"/>
      <c r="F43" s="20"/>
      <c r="G43" s="36">
        <v>42835</v>
      </c>
      <c r="H43" s="37">
        <v>45068</v>
      </c>
      <c r="I43" s="38">
        <v>5.4544000000000009E-2</v>
      </c>
      <c r="J43" s="39" t="s">
        <v>94</v>
      </c>
      <c r="K43" s="36">
        <v>44784</v>
      </c>
      <c r="L43" s="36">
        <v>44795</v>
      </c>
      <c r="M43" s="20"/>
      <c r="N43" s="40">
        <v>460.73599999999999</v>
      </c>
      <c r="O43" s="40">
        <v>4409919.3829999994</v>
      </c>
      <c r="P43" s="41">
        <v>43898</v>
      </c>
      <c r="Q43" s="41">
        <v>391</v>
      </c>
      <c r="R43" s="42">
        <v>0.169194335481131</v>
      </c>
      <c r="S43" s="43">
        <v>9.5714669203187924E-3</v>
      </c>
      <c r="T43" s="30"/>
      <c r="U43" s="44">
        <v>100.16</v>
      </c>
      <c r="V43" s="44">
        <v>104</v>
      </c>
      <c r="W43" s="44">
        <v>99.9</v>
      </c>
      <c r="X43" s="46">
        <v>7.4440000000000006E-2</v>
      </c>
      <c r="Y43" s="30"/>
      <c r="Z43" s="46">
        <v>-1.0276679841897295E-2</v>
      </c>
      <c r="AA43" s="46">
        <v>-4.1714504401071564E-2</v>
      </c>
      <c r="AB43" s="46">
        <v>-5.1515151515151493E-2</v>
      </c>
      <c r="AC43" s="46">
        <v>-3.241076172535385E-2</v>
      </c>
      <c r="AD43" s="48"/>
    </row>
    <row r="44" spans="2:30" s="49" customFormat="1" ht="12.75" x14ac:dyDescent="0.2">
      <c r="B44" s="63" t="s">
        <v>60</v>
      </c>
      <c r="C44" s="35" t="s">
        <v>142</v>
      </c>
      <c r="D44" s="64" t="s">
        <v>144</v>
      </c>
      <c r="E44" s="78"/>
      <c r="F44" s="20"/>
      <c r="G44" s="36">
        <v>44161</v>
      </c>
      <c r="H44" s="37">
        <v>46167</v>
      </c>
      <c r="I44" s="38">
        <v>5.6633000000000003E-2</v>
      </c>
      <c r="J44" s="39" t="s">
        <v>94</v>
      </c>
      <c r="K44" s="36">
        <v>44789</v>
      </c>
      <c r="L44" s="36">
        <v>44798</v>
      </c>
      <c r="M44" s="20"/>
      <c r="N44" s="40">
        <v>392.315</v>
      </c>
      <c r="O44" s="40">
        <v>5736292.7519999994</v>
      </c>
      <c r="P44" s="41">
        <v>56190</v>
      </c>
      <c r="Q44" s="41">
        <v>484</v>
      </c>
      <c r="R44" s="42">
        <v>0.28592983408449202</v>
      </c>
      <c r="S44" s="43">
        <v>1.4621650337101562E-2</v>
      </c>
      <c r="T44" s="30"/>
      <c r="U44" s="44">
        <v>101.9</v>
      </c>
      <c r="V44" s="44">
        <v>107.35</v>
      </c>
      <c r="W44" s="44">
        <v>101</v>
      </c>
      <c r="X44" s="46">
        <v>7.8840000000000007E-2</v>
      </c>
      <c r="Y44" s="30"/>
      <c r="Z44" s="46">
        <v>-8.7548638132294888E-3</v>
      </c>
      <c r="AA44" s="46">
        <v>-3.8225578102878688E-2</v>
      </c>
      <c r="AB44" s="46" t="s">
        <v>88</v>
      </c>
      <c r="AC44" s="46" t="s">
        <v>88</v>
      </c>
      <c r="AD44" s="48"/>
    </row>
    <row r="45" spans="2:30" s="49" customFormat="1" ht="12.75" x14ac:dyDescent="0.2">
      <c r="B45" s="63" t="s">
        <v>61</v>
      </c>
      <c r="C45" s="35" t="s">
        <v>145</v>
      </c>
      <c r="D45" s="64" t="s">
        <v>146</v>
      </c>
      <c r="E45" s="78"/>
      <c r="F45" s="20"/>
      <c r="G45" s="36">
        <v>31486</v>
      </c>
      <c r="H45" s="37" t="s">
        <v>100</v>
      </c>
      <c r="I45" s="38">
        <v>7.0000000000000007E-2</v>
      </c>
      <c r="J45" s="39" t="s">
        <v>147</v>
      </c>
      <c r="K45" s="36" t="s">
        <v>95</v>
      </c>
      <c r="L45" s="36" t="s">
        <v>95</v>
      </c>
      <c r="M45" s="20"/>
      <c r="N45" s="40">
        <v>0.18172182000000001</v>
      </c>
      <c r="O45" s="40">
        <v>0</v>
      </c>
      <c r="P45" s="41">
        <v>0</v>
      </c>
      <c r="Q45" s="41">
        <v>0</v>
      </c>
      <c r="R45" s="42" t="s">
        <v>100</v>
      </c>
      <c r="S45" s="43">
        <v>0</v>
      </c>
      <c r="T45" s="30"/>
      <c r="U45" s="44">
        <v>2.19</v>
      </c>
      <c r="V45" s="44">
        <v>0</v>
      </c>
      <c r="W45" s="44">
        <v>0</v>
      </c>
      <c r="X45" s="46" t="s">
        <v>88</v>
      </c>
      <c r="Y45" s="30"/>
      <c r="Z45" s="46">
        <v>0</v>
      </c>
      <c r="AA45" s="46">
        <v>0</v>
      </c>
      <c r="AB45" s="46">
        <v>6.8292682926829329E-2</v>
      </c>
      <c r="AC45" s="46">
        <v>6.8292682926829329E-2</v>
      </c>
      <c r="AD45" s="48"/>
    </row>
    <row r="46" spans="2:30" s="79" customFormat="1" ht="12.75" x14ac:dyDescent="0.2">
      <c r="B46" s="63" t="s">
        <v>62</v>
      </c>
      <c r="C46" s="35" t="s">
        <v>148</v>
      </c>
      <c r="D46" s="64" t="s">
        <v>149</v>
      </c>
      <c r="E46" s="78"/>
      <c r="F46" s="20"/>
      <c r="G46" s="36">
        <v>42727</v>
      </c>
      <c r="H46" s="37">
        <v>45092</v>
      </c>
      <c r="I46" s="38">
        <v>6.4052999999999999E-2</v>
      </c>
      <c r="J46" s="39" t="s">
        <v>94</v>
      </c>
      <c r="K46" s="36" t="s">
        <v>95</v>
      </c>
      <c r="L46" s="36" t="s">
        <v>95</v>
      </c>
      <c r="M46" s="20"/>
      <c r="N46" s="40">
        <v>412.20902999999998</v>
      </c>
      <c r="O46" s="40">
        <v>8459435.3619999979</v>
      </c>
      <c r="P46" s="41">
        <v>83188</v>
      </c>
      <c r="Q46" s="41">
        <v>561</v>
      </c>
      <c r="R46" s="42">
        <v>0.33180148857473801</v>
      </c>
      <c r="S46" s="43">
        <v>2.0522198075088257E-2</v>
      </c>
      <c r="T46" s="30"/>
      <c r="U46" s="44">
        <v>102</v>
      </c>
      <c r="V46" s="44">
        <v>106.48</v>
      </c>
      <c r="W46" s="44">
        <v>100.01</v>
      </c>
      <c r="X46" s="46">
        <v>5.9660000000000005E-2</v>
      </c>
      <c r="Y46" s="30"/>
      <c r="Z46" s="46">
        <v>-1.6488284639861094E-2</v>
      </c>
      <c r="AA46" s="46">
        <v>-2.4576838481399955E-2</v>
      </c>
      <c r="AB46" s="46">
        <v>-4.628330995792429E-2</v>
      </c>
      <c r="AC46" s="46">
        <v>-4.2523232892143069E-2</v>
      </c>
      <c r="AD46" s="15"/>
    </row>
    <row r="47" spans="2:30" s="79" customFormat="1" ht="12.75" x14ac:dyDescent="0.2">
      <c r="B47" s="63" t="s">
        <v>63</v>
      </c>
      <c r="C47" s="35" t="s">
        <v>150</v>
      </c>
      <c r="D47" s="64" t="s">
        <v>151</v>
      </c>
      <c r="E47" s="78"/>
      <c r="F47" s="20"/>
      <c r="G47" s="36">
        <v>44172</v>
      </c>
      <c r="H47" s="37">
        <v>47756</v>
      </c>
      <c r="I47" s="38">
        <v>5.5999999999999994E-2</v>
      </c>
      <c r="J47" s="39" t="s">
        <v>110</v>
      </c>
      <c r="K47" s="36" t="s">
        <v>95</v>
      </c>
      <c r="L47" s="36" t="s">
        <v>95</v>
      </c>
      <c r="M47" s="20"/>
      <c r="N47" s="40">
        <v>5.9850000000000003</v>
      </c>
      <c r="O47" s="40">
        <v>0</v>
      </c>
      <c r="P47" s="41">
        <v>0</v>
      </c>
      <c r="Q47" s="41">
        <v>0</v>
      </c>
      <c r="R47" s="42">
        <v>6.4516129032257998</v>
      </c>
      <c r="S47" s="43">
        <v>0</v>
      </c>
      <c r="T47" s="30"/>
      <c r="U47" s="44">
        <v>10.5</v>
      </c>
      <c r="V47" s="44">
        <v>11.45</v>
      </c>
      <c r="W47" s="44">
        <v>10.241</v>
      </c>
      <c r="X47" s="46" t="s">
        <v>88</v>
      </c>
      <c r="Y47" s="30"/>
      <c r="Z47" s="46">
        <v>0</v>
      </c>
      <c r="AA47" s="46">
        <v>-4.7393364928910624E-3</v>
      </c>
      <c r="AB47" s="46" t="s">
        <v>88</v>
      </c>
      <c r="AC47" s="46" t="s">
        <v>88</v>
      </c>
      <c r="AD47" s="15"/>
    </row>
    <row r="48" spans="2:30" s="79" customFormat="1" ht="12.75" x14ac:dyDescent="0.2">
      <c r="B48" s="63" t="s">
        <v>64</v>
      </c>
      <c r="C48" s="35" t="s">
        <v>152</v>
      </c>
      <c r="D48" s="64" t="s">
        <v>153</v>
      </c>
      <c r="E48" s="78"/>
      <c r="F48" s="20"/>
      <c r="G48" s="36">
        <v>44468</v>
      </c>
      <c r="H48" s="37">
        <v>46322</v>
      </c>
      <c r="I48" s="38">
        <v>5.2793E-2</v>
      </c>
      <c r="J48" s="39" t="s">
        <v>94</v>
      </c>
      <c r="K48" s="36">
        <v>44760</v>
      </c>
      <c r="L48" s="36">
        <v>44769</v>
      </c>
      <c r="M48" s="20"/>
      <c r="N48" s="40">
        <v>139.995</v>
      </c>
      <c r="O48" s="40">
        <v>1651011.4559999998</v>
      </c>
      <c r="P48" s="41">
        <v>17496</v>
      </c>
      <c r="Q48" s="41">
        <v>204</v>
      </c>
      <c r="R48" s="42">
        <v>1.4314572718680101</v>
      </c>
      <c r="S48" s="43">
        <v>1.1793360162862958E-2</v>
      </c>
      <c r="T48" s="30"/>
      <c r="U48" s="44">
        <v>93.33</v>
      </c>
      <c r="V48" s="44">
        <v>101.95</v>
      </c>
      <c r="W48" s="44">
        <v>92.6</v>
      </c>
      <c r="X48" s="46">
        <v>9.4460000000000002E-2</v>
      </c>
      <c r="Y48" s="30"/>
      <c r="Z48" s="46">
        <v>-5.6319514661274085E-2</v>
      </c>
      <c r="AA48" s="46" t="s">
        <v>88</v>
      </c>
      <c r="AB48" s="46" t="s">
        <v>88</v>
      </c>
      <c r="AC48" s="46" t="s">
        <v>88</v>
      </c>
      <c r="AD48" s="15"/>
    </row>
    <row r="49" spans="2:30" s="16" customFormat="1" ht="12.75" x14ac:dyDescent="0.2">
      <c r="B49" s="63" t="s">
        <v>65</v>
      </c>
      <c r="C49" s="35" t="s">
        <v>154</v>
      </c>
      <c r="D49" s="64" t="s">
        <v>155</v>
      </c>
      <c r="E49" s="77"/>
      <c r="F49" s="20"/>
      <c r="G49" s="36">
        <v>43985</v>
      </c>
      <c r="H49" s="37" t="s">
        <v>100</v>
      </c>
      <c r="I49" s="38">
        <v>6.5558000000000019E-2</v>
      </c>
      <c r="J49" s="39" t="s">
        <v>94</v>
      </c>
      <c r="K49" s="36">
        <v>44809</v>
      </c>
      <c r="L49" s="36">
        <v>44825</v>
      </c>
      <c r="M49" s="20"/>
      <c r="N49" s="40">
        <v>668.20654479999996</v>
      </c>
      <c r="O49" s="40">
        <v>14428311.828999998</v>
      </c>
      <c r="P49" s="41">
        <v>138216</v>
      </c>
      <c r="Q49" s="41">
        <v>711</v>
      </c>
      <c r="R49" s="42">
        <v>0.24089786260493801</v>
      </c>
      <c r="S49" s="43">
        <v>2.1592592801255063E-2</v>
      </c>
      <c r="T49" s="30"/>
      <c r="U49" s="44">
        <v>104.24</v>
      </c>
      <c r="V49" s="44">
        <v>109.48</v>
      </c>
      <c r="W49" s="44">
        <v>102.06</v>
      </c>
      <c r="X49" s="46">
        <v>7.0529999999999995E-2</v>
      </c>
      <c r="Y49" s="30"/>
      <c r="Z49" s="46">
        <v>-2.2597280825129025E-2</v>
      </c>
      <c r="AA49" s="46">
        <v>-4.2351860358291221E-2</v>
      </c>
      <c r="AB49" s="46" t="s">
        <v>88</v>
      </c>
      <c r="AC49" s="46" t="s">
        <v>88</v>
      </c>
      <c r="AD49" s="15"/>
    </row>
    <row r="50" spans="2:30" s="16" customFormat="1" ht="12.75" x14ac:dyDescent="0.2">
      <c r="B50" s="63" t="s">
        <v>66</v>
      </c>
      <c r="C50" s="35" t="s">
        <v>154</v>
      </c>
      <c r="D50" s="64" t="s">
        <v>156</v>
      </c>
      <c r="E50" s="77"/>
      <c r="F50" s="20"/>
      <c r="G50" s="36">
        <v>44438</v>
      </c>
      <c r="H50" s="37">
        <v>47003</v>
      </c>
      <c r="I50" s="38">
        <v>4.1355000000000003E-2</v>
      </c>
      <c r="J50" s="39" t="s">
        <v>94</v>
      </c>
      <c r="K50" s="36">
        <v>44795</v>
      </c>
      <c r="L50" s="36">
        <v>44811</v>
      </c>
      <c r="M50" s="20"/>
      <c r="N50" s="40">
        <v>636.18483200000003</v>
      </c>
      <c r="O50" s="40">
        <v>13691798.150000002</v>
      </c>
      <c r="P50" s="41">
        <v>138530</v>
      </c>
      <c r="Q50" s="41">
        <v>820</v>
      </c>
      <c r="R50" s="42">
        <v>0.27854814738566602</v>
      </c>
      <c r="S50" s="43">
        <v>2.1521729945928672E-2</v>
      </c>
      <c r="T50" s="30"/>
      <c r="U50" s="44">
        <v>97.15</v>
      </c>
      <c r="V50" s="44">
        <v>102.39</v>
      </c>
      <c r="W50" s="44">
        <v>96</v>
      </c>
      <c r="X50" s="46">
        <v>7.0250000000000007E-2</v>
      </c>
      <c r="Y50" s="30"/>
      <c r="Z50" s="46">
        <v>-3.2370517928286852E-2</v>
      </c>
      <c r="AA50" s="46" t="s">
        <v>88</v>
      </c>
      <c r="AB50" s="46" t="s">
        <v>88</v>
      </c>
      <c r="AC50" s="46" t="s">
        <v>88</v>
      </c>
      <c r="AD50" s="15"/>
    </row>
    <row r="51" spans="2:30" s="16" customFormat="1" ht="12.75" x14ac:dyDescent="0.2">
      <c r="B51" s="63" t="s">
        <v>67</v>
      </c>
      <c r="C51" s="35" t="s">
        <v>157</v>
      </c>
      <c r="D51" s="64" t="s">
        <v>158</v>
      </c>
      <c r="E51" s="77"/>
      <c r="F51" s="20"/>
      <c r="G51" s="36">
        <v>43259</v>
      </c>
      <c r="H51" s="37">
        <v>45642</v>
      </c>
      <c r="I51" s="38">
        <v>5.7055300000000003E-2</v>
      </c>
      <c r="J51" s="39" t="s">
        <v>94</v>
      </c>
      <c r="K51" s="36">
        <v>44810</v>
      </c>
      <c r="L51" s="36">
        <v>44819</v>
      </c>
      <c r="M51" s="20"/>
      <c r="N51" s="40">
        <v>1028</v>
      </c>
      <c r="O51" s="40">
        <v>12999448.861</v>
      </c>
      <c r="P51" s="41">
        <v>127797</v>
      </c>
      <c r="Q51" s="41">
        <v>777</v>
      </c>
      <c r="R51" s="42">
        <v>0.231844094199117</v>
      </c>
      <c r="S51" s="43">
        <v>1.2645378269455252E-2</v>
      </c>
      <c r="T51" s="30"/>
      <c r="U51" s="44">
        <v>102.8</v>
      </c>
      <c r="V51" s="44">
        <v>106.212</v>
      </c>
      <c r="W51" s="44">
        <v>99.7</v>
      </c>
      <c r="X51" s="46">
        <v>6.4430000000000001E-2</v>
      </c>
      <c r="Y51" s="30"/>
      <c r="Z51" s="46">
        <v>-6.4753068522277156E-3</v>
      </c>
      <c r="AA51" s="46">
        <v>-2.346347487413317E-2</v>
      </c>
      <c r="AB51" s="46">
        <v>-2.9272898961284308E-2</v>
      </c>
      <c r="AC51" s="46" t="s">
        <v>88</v>
      </c>
      <c r="AD51" s="15"/>
    </row>
    <row r="52" spans="2:30" s="16" customFormat="1" ht="12.75" x14ac:dyDescent="0.2">
      <c r="B52" s="63" t="s">
        <v>68</v>
      </c>
      <c r="C52" s="35" t="s">
        <v>157</v>
      </c>
      <c r="D52" s="64" t="s">
        <v>159</v>
      </c>
      <c r="E52" s="77"/>
      <c r="F52" s="20"/>
      <c r="G52" s="36">
        <v>43552</v>
      </c>
      <c r="H52" s="37">
        <v>46275</v>
      </c>
      <c r="I52" s="38">
        <v>5.6562000000000001E-2</v>
      </c>
      <c r="J52" s="39" t="s">
        <v>94</v>
      </c>
      <c r="K52" s="36">
        <v>44805</v>
      </c>
      <c r="L52" s="36">
        <v>44816</v>
      </c>
      <c r="M52" s="20"/>
      <c r="N52" s="40">
        <v>933.92341739999995</v>
      </c>
      <c r="O52" s="40">
        <v>15472770.950000001</v>
      </c>
      <c r="P52" s="41">
        <v>151351</v>
      </c>
      <c r="Q52" s="41">
        <v>876</v>
      </c>
      <c r="R52" s="42">
        <v>0.215653974127306</v>
      </c>
      <c r="S52" s="43">
        <v>1.6567494359521991E-2</v>
      </c>
      <c r="T52" s="30"/>
      <c r="U52" s="44">
        <v>103.14</v>
      </c>
      <c r="V52" s="44">
        <v>109.01</v>
      </c>
      <c r="W52" s="44">
        <v>100.15</v>
      </c>
      <c r="X52" s="46">
        <v>7.0860000000000006E-2</v>
      </c>
      <c r="Y52" s="30"/>
      <c r="Z52" s="46">
        <v>-2.1906116642958769E-2</v>
      </c>
      <c r="AA52" s="46">
        <v>-4.2428743849224709E-2</v>
      </c>
      <c r="AB52" s="46">
        <v>-4.1449814126393994E-2</v>
      </c>
      <c r="AC52" s="46" t="s">
        <v>88</v>
      </c>
      <c r="AD52" s="15"/>
    </row>
    <row r="53" spans="2:30" s="16" customFormat="1" ht="12.75" x14ac:dyDescent="0.2">
      <c r="B53" s="63" t="s">
        <v>69</v>
      </c>
      <c r="C53" s="35" t="s">
        <v>157</v>
      </c>
      <c r="D53" s="64" t="s">
        <v>160</v>
      </c>
      <c r="E53" s="77"/>
      <c r="F53" s="20"/>
      <c r="G53" s="36">
        <v>44273</v>
      </c>
      <c r="H53" s="37">
        <v>46648</v>
      </c>
      <c r="I53" s="38">
        <v>4.7362000000000001E-2</v>
      </c>
      <c r="J53" s="39" t="s">
        <v>94</v>
      </c>
      <c r="K53" s="36">
        <v>44805</v>
      </c>
      <c r="L53" s="36">
        <v>44823</v>
      </c>
      <c r="M53" s="20"/>
      <c r="N53" s="40">
        <v>705.27276800000004</v>
      </c>
      <c r="O53" s="40">
        <v>14448988.974000001</v>
      </c>
      <c r="P53" s="41">
        <v>147342</v>
      </c>
      <c r="Q53" s="41">
        <v>827</v>
      </c>
      <c r="R53" s="42">
        <v>0.290885824287274</v>
      </c>
      <c r="S53" s="43">
        <v>2.0487093263184097E-2</v>
      </c>
      <c r="T53" s="30"/>
      <c r="U53" s="44">
        <v>97.22</v>
      </c>
      <c r="V53" s="44">
        <v>103.45</v>
      </c>
      <c r="W53" s="44">
        <v>94.8</v>
      </c>
      <c r="X53" s="46">
        <v>6.9599999999999995E-2</v>
      </c>
      <c r="Y53" s="30"/>
      <c r="Z53" s="46">
        <v>-3.7330428755322269E-2</v>
      </c>
      <c r="AA53" s="46">
        <v>-3.167330677290843E-2</v>
      </c>
      <c r="AB53" s="46" t="s">
        <v>88</v>
      </c>
      <c r="AC53" s="46" t="s">
        <v>88</v>
      </c>
      <c r="AD53" s="15"/>
    </row>
    <row r="54" spans="2:30" s="49" customFormat="1" ht="12.75" x14ac:dyDescent="0.2">
      <c r="B54" s="63" t="s">
        <v>70</v>
      </c>
      <c r="C54" s="35" t="s">
        <v>161</v>
      </c>
      <c r="D54" s="64" t="s">
        <v>162</v>
      </c>
      <c r="E54" s="78"/>
      <c r="F54" s="20"/>
      <c r="G54" s="36">
        <v>42559</v>
      </c>
      <c r="H54" s="37">
        <v>44749</v>
      </c>
      <c r="I54" s="38">
        <v>5.2373000000000003E-2</v>
      </c>
      <c r="J54" s="39" t="s">
        <v>94</v>
      </c>
      <c r="K54" s="36" t="s">
        <v>95</v>
      </c>
      <c r="L54" s="36" t="s">
        <v>95</v>
      </c>
      <c r="M54" s="20"/>
      <c r="N54" s="40">
        <v>1511.3035628999999</v>
      </c>
      <c r="O54" s="40">
        <v>13328945.551999999</v>
      </c>
      <c r="P54" s="41">
        <v>132521</v>
      </c>
      <c r="Q54" s="41">
        <v>696</v>
      </c>
      <c r="R54" s="42">
        <v>9.9347435259739797E-2</v>
      </c>
      <c r="S54" s="43">
        <v>8.819502500492649E-3</v>
      </c>
      <c r="T54" s="30"/>
      <c r="U54" s="44">
        <v>100.83</v>
      </c>
      <c r="V54" s="44">
        <v>104.4</v>
      </c>
      <c r="W54" s="44">
        <v>100.32</v>
      </c>
      <c r="X54" s="46" t="s">
        <v>88</v>
      </c>
      <c r="Y54" s="30"/>
      <c r="Z54" s="46">
        <v>-1.1887072808321401E-3</v>
      </c>
      <c r="AA54" s="46">
        <v>-2.579710144927538E-2</v>
      </c>
      <c r="AB54" s="46">
        <v>-5.7469760137598351E-2</v>
      </c>
      <c r="AC54" s="46">
        <v>-4.8683838097933738E-2</v>
      </c>
      <c r="AD54" s="15"/>
    </row>
    <row r="55" spans="2:30" s="49" customFormat="1" ht="12.75" x14ac:dyDescent="0.2">
      <c r="B55" s="63" t="s">
        <v>71</v>
      </c>
      <c r="C55" s="35" t="s">
        <v>161</v>
      </c>
      <c r="D55" s="64" t="s">
        <v>163</v>
      </c>
      <c r="E55" s="78"/>
      <c r="F55" s="20"/>
      <c r="G55" s="36">
        <v>42815</v>
      </c>
      <c r="H55" s="37">
        <v>45189</v>
      </c>
      <c r="I55" s="38">
        <v>4.0362000000000002E-2</v>
      </c>
      <c r="J55" s="39" t="s">
        <v>94</v>
      </c>
      <c r="K55" s="36">
        <v>44813</v>
      </c>
      <c r="L55" s="36">
        <v>44824</v>
      </c>
      <c r="M55" s="20"/>
      <c r="N55" s="40">
        <v>947.92615049999995</v>
      </c>
      <c r="O55" s="40">
        <v>14203276.060999999</v>
      </c>
      <c r="P55" s="41">
        <v>141626</v>
      </c>
      <c r="Q55" s="41">
        <v>689</v>
      </c>
      <c r="R55" s="42">
        <v>0.224117665843476</v>
      </c>
      <c r="S55" s="43">
        <v>1.4983525935547021E-2</v>
      </c>
      <c r="T55" s="30"/>
      <c r="U55" s="44">
        <v>100.5</v>
      </c>
      <c r="V55" s="44">
        <v>103.64</v>
      </c>
      <c r="W55" s="44">
        <v>98.51</v>
      </c>
      <c r="X55" s="46">
        <v>5.0320999999999998E-2</v>
      </c>
      <c r="Y55" s="30"/>
      <c r="Z55" s="46">
        <v>-4.9504950495049506E-3</v>
      </c>
      <c r="AA55" s="47">
        <v>-1.1216056670602131E-2</v>
      </c>
      <c r="AB55" s="47">
        <v>-1.2187930017692106E-2</v>
      </c>
      <c r="AC55" s="47">
        <v>-2.0276857087151476E-2</v>
      </c>
      <c r="AD55" s="15"/>
    </row>
    <row r="56" spans="2:30" s="49" customFormat="1" ht="12.75" x14ac:dyDescent="0.2">
      <c r="B56" s="63" t="s">
        <v>72</v>
      </c>
      <c r="C56" s="35" t="s">
        <v>161</v>
      </c>
      <c r="D56" s="64" t="s">
        <v>164</v>
      </c>
      <c r="E56" s="78"/>
      <c r="F56" s="20"/>
      <c r="G56" s="36">
        <v>43545</v>
      </c>
      <c r="H56" s="37">
        <v>46190</v>
      </c>
      <c r="I56" s="38">
        <v>5.7989000000000013E-2</v>
      </c>
      <c r="J56" s="39" t="s">
        <v>94</v>
      </c>
      <c r="K56" s="36">
        <v>44810</v>
      </c>
      <c r="L56" s="36">
        <v>44823</v>
      </c>
      <c r="M56" s="20"/>
      <c r="N56" s="40">
        <v>1937.9635846199999</v>
      </c>
      <c r="O56" s="40">
        <v>24864550.601999994</v>
      </c>
      <c r="P56" s="41">
        <v>240916</v>
      </c>
      <c r="Q56" s="41">
        <v>1151</v>
      </c>
      <c r="R56" s="42">
        <v>0.21425073605283301</v>
      </c>
      <c r="S56" s="43">
        <v>1.2830246553304296E-2</v>
      </c>
      <c r="T56" s="30"/>
      <c r="U56" s="44">
        <v>103.41</v>
      </c>
      <c r="V56" s="44">
        <v>109</v>
      </c>
      <c r="W56" s="44">
        <v>100.9</v>
      </c>
      <c r="X56" s="46">
        <v>6.7889999999999992E-2</v>
      </c>
      <c r="Y56" s="30"/>
      <c r="Z56" s="46">
        <v>-2.4433962264150975E-2</v>
      </c>
      <c r="AA56" s="47">
        <v>-4.1523774214477747E-2</v>
      </c>
      <c r="AB56" s="47">
        <v>-2.3973572439830167E-2</v>
      </c>
      <c r="AC56" s="47" t="s">
        <v>88</v>
      </c>
      <c r="AD56" s="15"/>
    </row>
    <row r="57" spans="2:30" s="49" customFormat="1" ht="12.75" x14ac:dyDescent="0.2">
      <c r="B57" s="63" t="s">
        <v>73</v>
      </c>
      <c r="C57" s="35" t="s">
        <v>161</v>
      </c>
      <c r="D57" s="64" t="s">
        <v>165</v>
      </c>
      <c r="E57" s="78"/>
      <c r="F57" s="20"/>
      <c r="G57" s="36">
        <v>44183</v>
      </c>
      <c r="H57" s="37">
        <v>46738</v>
      </c>
      <c r="I57" s="38">
        <v>5.2989000000000015E-2</v>
      </c>
      <c r="J57" s="39" t="s">
        <v>94</v>
      </c>
      <c r="K57" s="36">
        <v>44810</v>
      </c>
      <c r="L57" s="36">
        <v>44823</v>
      </c>
      <c r="M57" s="20"/>
      <c r="N57" s="40">
        <v>2397.8978400000001</v>
      </c>
      <c r="O57" s="40">
        <v>49903036.528999999</v>
      </c>
      <c r="P57" s="41">
        <v>495834</v>
      </c>
      <c r="Q57" s="41">
        <v>2333</v>
      </c>
      <c r="R57" s="42">
        <v>0.15002809657805299</v>
      </c>
      <c r="S57" s="43">
        <v>2.0811160382462331E-2</v>
      </c>
      <c r="T57" s="30"/>
      <c r="U57" s="44">
        <v>100.5</v>
      </c>
      <c r="V57" s="44">
        <v>107.08</v>
      </c>
      <c r="W57" s="44">
        <v>98.06</v>
      </c>
      <c r="X57" s="46">
        <v>7.2569999999999996E-2</v>
      </c>
      <c r="Y57" s="30"/>
      <c r="Z57" s="46">
        <v>-2.6822891449598103E-2</v>
      </c>
      <c r="AA57" s="47">
        <v>-4.2857142857142858E-2</v>
      </c>
      <c r="AB57" s="47" t="s">
        <v>88</v>
      </c>
      <c r="AC57" s="47" t="s">
        <v>88</v>
      </c>
      <c r="AD57" s="15"/>
    </row>
    <row r="58" spans="2:30" s="16" customFormat="1" ht="12.75" x14ac:dyDescent="0.2">
      <c r="B58" s="63" t="s">
        <v>74</v>
      </c>
      <c r="C58" s="35" t="s">
        <v>166</v>
      </c>
      <c r="D58" s="64" t="s">
        <v>167</v>
      </c>
      <c r="E58" s="77"/>
      <c r="F58" s="20"/>
      <c r="G58" s="36">
        <v>38496</v>
      </c>
      <c r="H58" s="37" t="s">
        <v>100</v>
      </c>
      <c r="I58" s="38">
        <v>5.8563000000000004E-2</v>
      </c>
      <c r="J58" s="39" t="s">
        <v>110</v>
      </c>
      <c r="K58" s="36">
        <v>44831</v>
      </c>
      <c r="L58" s="36">
        <v>44854</v>
      </c>
      <c r="M58" s="20"/>
      <c r="N58" s="40">
        <v>259.08999999999997</v>
      </c>
      <c r="O58" s="40">
        <v>8267875.8959999997</v>
      </c>
      <c r="P58" s="41">
        <v>83403</v>
      </c>
      <c r="Q58" s="41">
        <v>530</v>
      </c>
      <c r="R58" s="42">
        <v>0.29596155019621201</v>
      </c>
      <c r="S58" s="43">
        <v>3.1911211918638313E-2</v>
      </c>
      <c r="T58" s="30"/>
      <c r="U58" s="44">
        <v>99.65</v>
      </c>
      <c r="V58" s="44">
        <v>107</v>
      </c>
      <c r="W58" s="44">
        <v>97</v>
      </c>
      <c r="X58" s="46">
        <v>8.5310000000000011E-2</v>
      </c>
      <c r="Y58" s="30"/>
      <c r="Z58" s="46">
        <v>-7.9641612742657759E-3</v>
      </c>
      <c r="AA58" s="47">
        <v>-4.8142133919189915E-2</v>
      </c>
      <c r="AB58" s="47">
        <v>-7.2246531980262457E-2</v>
      </c>
      <c r="AC58" s="47">
        <v>-6.7820392890551917E-2</v>
      </c>
      <c r="AD58" s="15"/>
    </row>
    <row r="59" spans="2:30" s="16" customFormat="1" ht="12.75" x14ac:dyDescent="0.2">
      <c r="B59" s="63" t="s">
        <v>75</v>
      </c>
      <c r="C59" s="35" t="s">
        <v>168</v>
      </c>
      <c r="D59" s="64" t="s">
        <v>169</v>
      </c>
      <c r="E59" s="77"/>
      <c r="F59" s="20"/>
      <c r="G59" s="36">
        <v>31486</v>
      </c>
      <c r="H59" s="37" t="s">
        <v>100</v>
      </c>
      <c r="I59" s="38">
        <v>0.05</v>
      </c>
      <c r="J59" s="39" t="s">
        <v>147</v>
      </c>
      <c r="K59" s="36">
        <v>44747</v>
      </c>
      <c r="L59" s="36">
        <v>44749</v>
      </c>
      <c r="M59" s="20"/>
      <c r="N59" s="40">
        <v>7.4999999999999997E-2</v>
      </c>
      <c r="O59" s="40">
        <v>0</v>
      </c>
      <c r="P59" s="41">
        <v>0</v>
      </c>
      <c r="Q59" s="41">
        <v>0</v>
      </c>
      <c r="R59" s="42" t="s">
        <v>100</v>
      </c>
      <c r="S59" s="43">
        <v>0</v>
      </c>
      <c r="T59" s="30"/>
      <c r="U59" s="44">
        <v>1</v>
      </c>
      <c r="V59" s="44">
        <v>0</v>
      </c>
      <c r="W59" s="44">
        <v>0</v>
      </c>
      <c r="X59" s="46" t="s">
        <v>88</v>
      </c>
      <c r="Y59" s="30"/>
      <c r="Z59" s="46">
        <v>0</v>
      </c>
      <c r="AA59" s="47">
        <v>0</v>
      </c>
      <c r="AB59" s="47">
        <v>0</v>
      </c>
      <c r="AC59" s="47">
        <v>-1.4778325123152615E-2</v>
      </c>
      <c r="AD59" s="15"/>
    </row>
    <row r="60" spans="2:30" s="49" customFormat="1" ht="12.75" x14ac:dyDescent="0.2">
      <c r="B60" s="63" t="s">
        <v>76</v>
      </c>
      <c r="C60" s="35" t="s">
        <v>170</v>
      </c>
      <c r="D60" s="64" t="s">
        <v>171</v>
      </c>
      <c r="E60" s="78"/>
      <c r="F60" s="20"/>
      <c r="G60" s="36">
        <v>42863</v>
      </c>
      <c r="H60" s="37">
        <v>44729</v>
      </c>
      <c r="I60" s="38">
        <v>5.8989E-2</v>
      </c>
      <c r="J60" s="39" t="s">
        <v>94</v>
      </c>
      <c r="K60" s="36" t="s">
        <v>95</v>
      </c>
      <c r="L60" s="36" t="s">
        <v>95</v>
      </c>
      <c r="M60" s="20"/>
      <c r="N60" s="40">
        <v>377.625</v>
      </c>
      <c r="O60" s="40">
        <v>0</v>
      </c>
      <c r="P60" s="41">
        <v>0</v>
      </c>
      <c r="Q60" s="41">
        <v>0</v>
      </c>
      <c r="R60" s="42" t="s">
        <v>100</v>
      </c>
      <c r="S60" s="43">
        <v>0</v>
      </c>
      <c r="T60" s="30"/>
      <c r="U60" s="44">
        <v>100.7</v>
      </c>
      <c r="V60" s="44">
        <v>103</v>
      </c>
      <c r="W60" s="44">
        <v>99.8</v>
      </c>
      <c r="X60" s="46" t="s">
        <v>88</v>
      </c>
      <c r="Y60" s="30"/>
      <c r="Z60" s="46">
        <v>9.9403578528835528E-4</v>
      </c>
      <c r="AA60" s="47">
        <v>-1.7465118548150964E-2</v>
      </c>
      <c r="AB60" s="47">
        <v>-4.1864890580399543E-2</v>
      </c>
      <c r="AC60" s="47">
        <v>-2.1284867334046047E-2</v>
      </c>
      <c r="AD60" s="48"/>
    </row>
    <row r="61" spans="2:30" s="49" customFormat="1" ht="12.75" x14ac:dyDescent="0.2">
      <c r="B61" s="63" t="s">
        <v>77</v>
      </c>
      <c r="C61" s="35" t="s">
        <v>170</v>
      </c>
      <c r="D61" s="64" t="s">
        <v>172</v>
      </c>
      <c r="E61" s="78"/>
      <c r="F61" s="20"/>
      <c r="G61" s="36">
        <v>43066</v>
      </c>
      <c r="H61" s="37">
        <v>45460</v>
      </c>
      <c r="I61" s="38">
        <v>5.4489000000000003E-2</v>
      </c>
      <c r="J61" s="39" t="s">
        <v>94</v>
      </c>
      <c r="K61" s="36">
        <v>44806</v>
      </c>
      <c r="L61" s="36">
        <v>44823</v>
      </c>
      <c r="M61" s="20"/>
      <c r="N61" s="40">
        <v>380.4</v>
      </c>
      <c r="O61" s="40">
        <v>8437486.6770000011</v>
      </c>
      <c r="P61" s="41">
        <v>83831</v>
      </c>
      <c r="Q61" s="41">
        <v>513</v>
      </c>
      <c r="R61" s="42">
        <v>0.187079464644443</v>
      </c>
      <c r="S61" s="43">
        <v>2.2180564345425872E-2</v>
      </c>
      <c r="T61" s="30"/>
      <c r="U61" s="44">
        <v>101.44</v>
      </c>
      <c r="V61" s="44">
        <v>105.2</v>
      </c>
      <c r="W61" s="44">
        <v>99.97</v>
      </c>
      <c r="X61" s="46">
        <v>6.4909999999999995E-2</v>
      </c>
      <c r="Y61" s="30"/>
      <c r="Z61" s="46">
        <v>-9.2782498290848985E-3</v>
      </c>
      <c r="AA61" s="47">
        <v>-2.1699295978397145E-2</v>
      </c>
      <c r="AB61" s="47">
        <v>-2.9746532759445238E-2</v>
      </c>
      <c r="AC61" s="47" t="s">
        <v>88</v>
      </c>
      <c r="AD61" s="48"/>
    </row>
    <row r="62" spans="2:30" s="49" customFormat="1" ht="12.75" x14ac:dyDescent="0.2">
      <c r="B62" s="63" t="s">
        <v>78</v>
      </c>
      <c r="C62" s="35" t="s">
        <v>170</v>
      </c>
      <c r="D62" s="64" t="s">
        <v>173</v>
      </c>
      <c r="E62" s="78"/>
      <c r="F62" s="20"/>
      <c r="G62" s="36">
        <v>43817</v>
      </c>
      <c r="H62" s="37">
        <v>46190</v>
      </c>
      <c r="I62" s="38">
        <v>4.7989000000000018E-2</v>
      </c>
      <c r="J62" s="39" t="s">
        <v>94</v>
      </c>
      <c r="K62" s="36">
        <v>44806</v>
      </c>
      <c r="L62" s="36">
        <v>44823</v>
      </c>
      <c r="M62" s="20"/>
      <c r="N62" s="40">
        <v>385.11</v>
      </c>
      <c r="O62" s="40">
        <v>6687807.0850000018</v>
      </c>
      <c r="P62" s="41">
        <v>67403</v>
      </c>
      <c r="Q62" s="41">
        <v>420</v>
      </c>
      <c r="R62" s="42">
        <v>0.54539302403026102</v>
      </c>
      <c r="S62" s="43">
        <v>1.7365965788995356E-2</v>
      </c>
      <c r="T62" s="30"/>
      <c r="U62" s="44">
        <v>99</v>
      </c>
      <c r="V62" s="44">
        <v>104.5</v>
      </c>
      <c r="W62" s="44">
        <v>95.71</v>
      </c>
      <c r="X62" s="46">
        <v>6.7729999999999999E-2</v>
      </c>
      <c r="Y62" s="30"/>
      <c r="Z62" s="46">
        <v>-1.7369727047146403E-2</v>
      </c>
      <c r="AA62" s="47">
        <v>-2.7036589320989519E-2</v>
      </c>
      <c r="AB62" s="47" t="s">
        <v>88</v>
      </c>
      <c r="AC62" s="47" t="s">
        <v>88</v>
      </c>
      <c r="AD62" s="48"/>
    </row>
    <row r="63" spans="2:30" s="49" customFormat="1" ht="12.75" x14ac:dyDescent="0.2">
      <c r="B63" s="63" t="s">
        <v>79</v>
      </c>
      <c r="C63" s="35" t="s">
        <v>170</v>
      </c>
      <c r="D63" s="64" t="s">
        <v>174</v>
      </c>
      <c r="E63" s="78"/>
      <c r="F63" s="20"/>
      <c r="G63" s="36">
        <v>44463</v>
      </c>
      <c r="H63" s="37">
        <v>46921</v>
      </c>
      <c r="I63" s="38">
        <v>4.6989000000000003E-2</v>
      </c>
      <c r="J63" s="39" t="s">
        <v>94</v>
      </c>
      <c r="K63" s="36">
        <v>44806</v>
      </c>
      <c r="L63" s="36">
        <v>44823</v>
      </c>
      <c r="M63" s="20"/>
      <c r="N63" s="40">
        <v>390.82499999999999</v>
      </c>
      <c r="O63" s="40">
        <v>9619939.7359999996</v>
      </c>
      <c r="P63" s="41">
        <v>98445</v>
      </c>
      <c r="Q63" s="41">
        <v>530</v>
      </c>
      <c r="R63" s="42">
        <v>0.41134777673498502</v>
      </c>
      <c r="S63" s="43">
        <v>2.4614443129277807E-2</v>
      </c>
      <c r="T63" s="30"/>
      <c r="U63" s="44">
        <v>96.5</v>
      </c>
      <c r="V63" s="44">
        <v>102.97</v>
      </c>
      <c r="W63" s="44">
        <v>94.27</v>
      </c>
      <c r="X63" s="46">
        <v>7.0269999999999999E-2</v>
      </c>
      <c r="Y63" s="30"/>
      <c r="Z63" s="46">
        <v>-3.6349111244258041E-2</v>
      </c>
      <c r="AA63" s="47" t="s">
        <v>88</v>
      </c>
      <c r="AB63" s="47" t="s">
        <v>88</v>
      </c>
      <c r="AC63" s="47" t="s">
        <v>88</v>
      </c>
      <c r="AD63" s="48"/>
    </row>
    <row r="64" spans="2:30" s="49" customFormat="1" ht="12.75" x14ac:dyDescent="0.2">
      <c r="B64" s="63" t="s">
        <v>80</v>
      </c>
      <c r="C64" s="35" t="s">
        <v>175</v>
      </c>
      <c r="D64" s="64" t="s">
        <v>176</v>
      </c>
      <c r="E64" s="78"/>
      <c r="F64" s="20"/>
      <c r="G64" s="36">
        <v>43097</v>
      </c>
      <c r="H64" s="37">
        <v>44927</v>
      </c>
      <c r="I64" s="38">
        <v>6.25E-2</v>
      </c>
      <c r="J64" s="39" t="s">
        <v>110</v>
      </c>
      <c r="K64" s="36" t="s">
        <v>95</v>
      </c>
      <c r="L64" s="36" t="s">
        <v>95</v>
      </c>
      <c r="M64" s="20"/>
      <c r="N64" s="40">
        <v>107.2991073</v>
      </c>
      <c r="O64" s="40">
        <v>9454514.2650000006</v>
      </c>
      <c r="P64" s="41">
        <v>151431</v>
      </c>
      <c r="Q64" s="41">
        <v>545</v>
      </c>
      <c r="R64" s="42">
        <v>1.5642699101059601</v>
      </c>
      <c r="S64" s="43">
        <v>8.8113633961239876E-2</v>
      </c>
      <c r="T64" s="30"/>
      <c r="U64" s="44">
        <v>53.9</v>
      </c>
      <c r="V64" s="44">
        <v>93</v>
      </c>
      <c r="W64" s="44">
        <v>53.5</v>
      </c>
      <c r="X64" s="46">
        <v>0.11599</v>
      </c>
      <c r="Y64" s="30"/>
      <c r="Z64" s="46">
        <v>-0.15715402658326824</v>
      </c>
      <c r="AA64" s="47">
        <v>-7.0689655172413823E-2</v>
      </c>
      <c r="AB64" s="47">
        <v>-0.34666666666666668</v>
      </c>
      <c r="AC64" s="47" t="s">
        <v>88</v>
      </c>
      <c r="AD64" s="48"/>
    </row>
    <row r="65" spans="2:30" s="16" customFormat="1" ht="12.75" x14ac:dyDescent="0.2">
      <c r="B65" s="63" t="s">
        <v>81</v>
      </c>
      <c r="C65" s="35" t="s">
        <v>177</v>
      </c>
      <c r="D65" s="64" t="s">
        <v>178</v>
      </c>
      <c r="E65" s="77"/>
      <c r="F65" s="20"/>
      <c r="G65" s="36">
        <v>41814</v>
      </c>
      <c r="H65" s="37">
        <v>44827</v>
      </c>
      <c r="I65" s="38">
        <v>4.7899999999999998E-2</v>
      </c>
      <c r="J65" s="39" t="s">
        <v>94</v>
      </c>
      <c r="K65" s="36">
        <v>44753</v>
      </c>
      <c r="L65" s="36">
        <v>44762</v>
      </c>
      <c r="M65" s="20"/>
      <c r="N65" s="40">
        <v>1306.7698455499999</v>
      </c>
      <c r="O65" s="40">
        <v>24406023.022000007</v>
      </c>
      <c r="P65" s="41">
        <v>243541</v>
      </c>
      <c r="Q65" s="41">
        <v>821</v>
      </c>
      <c r="R65" s="42">
        <v>9.7071719607198195E-2</v>
      </c>
      <c r="S65" s="38">
        <v>1.8676604074627904E-2</v>
      </c>
      <c r="T65" s="30"/>
      <c r="U65" s="50">
        <v>99.71</v>
      </c>
      <c r="V65" s="50">
        <v>102.42</v>
      </c>
      <c r="W65" s="50">
        <v>99</v>
      </c>
      <c r="X65" s="46">
        <v>6.7220000000000002E-2</v>
      </c>
      <c r="Y65" s="30"/>
      <c r="Z65" s="47">
        <v>-1.2772277227722834E-2</v>
      </c>
      <c r="AA65" s="47">
        <v>-1.8795512694351611E-2</v>
      </c>
      <c r="AB65" s="47">
        <v>-2.2929936305732517E-2</v>
      </c>
      <c r="AC65" s="47">
        <v>2.6042975937897671E-3</v>
      </c>
      <c r="AD65" s="15"/>
    </row>
    <row r="66" spans="2:30" s="49" customFormat="1" ht="12.75" x14ac:dyDescent="0.2">
      <c r="B66" s="63" t="s">
        <v>82</v>
      </c>
      <c r="C66" s="35" t="s">
        <v>177</v>
      </c>
      <c r="D66" s="64" t="s">
        <v>179</v>
      </c>
      <c r="E66" s="78"/>
      <c r="F66" s="20"/>
      <c r="G66" s="36">
        <v>43173</v>
      </c>
      <c r="H66" s="37">
        <v>45922</v>
      </c>
      <c r="I66" s="38">
        <v>4.9783000000000001E-2</v>
      </c>
      <c r="J66" s="39" t="s">
        <v>94</v>
      </c>
      <c r="K66" s="36">
        <v>44817</v>
      </c>
      <c r="L66" s="36">
        <v>44826</v>
      </c>
      <c r="M66" s="20"/>
      <c r="N66" s="40">
        <v>1698.9590253300003</v>
      </c>
      <c r="O66" s="40">
        <v>25928624.251000002</v>
      </c>
      <c r="P66" s="41">
        <v>257825</v>
      </c>
      <c r="Q66" s="41">
        <v>1147</v>
      </c>
      <c r="R66" s="42">
        <v>0.179184549968885</v>
      </c>
      <c r="S66" s="38">
        <v>1.5261477095342963E-2</v>
      </c>
      <c r="T66" s="30"/>
      <c r="U66" s="50">
        <v>100.51</v>
      </c>
      <c r="V66" s="50">
        <v>107</v>
      </c>
      <c r="W66" s="50">
        <v>98.56</v>
      </c>
      <c r="X66" s="46">
        <v>6.7150000000000001E-2</v>
      </c>
      <c r="Y66" s="30"/>
      <c r="Z66" s="47">
        <v>-2.7291202942030322E-2</v>
      </c>
      <c r="AA66" s="47">
        <v>-2.6820294345468589E-2</v>
      </c>
      <c r="AB66" s="47">
        <v>-1.5572967678746222E-2</v>
      </c>
      <c r="AC66" s="47" t="s">
        <v>88</v>
      </c>
      <c r="AD66" s="48"/>
    </row>
    <row r="67" spans="2:30" s="49" customFormat="1" ht="12.75" x14ac:dyDescent="0.2">
      <c r="B67" s="63" t="s">
        <v>83</v>
      </c>
      <c r="C67" s="35" t="s">
        <v>177</v>
      </c>
      <c r="D67" s="64" t="s">
        <v>180</v>
      </c>
      <c r="E67" s="78"/>
      <c r="F67" s="20"/>
      <c r="G67" s="36">
        <v>43453</v>
      </c>
      <c r="H67" s="37">
        <v>45504</v>
      </c>
      <c r="I67" s="38">
        <v>5.5362000000000001E-2</v>
      </c>
      <c r="J67" s="39" t="s">
        <v>94</v>
      </c>
      <c r="K67" s="36">
        <v>44812</v>
      </c>
      <c r="L67" s="36">
        <v>44823</v>
      </c>
      <c r="M67" s="20"/>
      <c r="N67" s="40">
        <v>1453.6537470000001</v>
      </c>
      <c r="O67" s="40">
        <v>22981523.026000004</v>
      </c>
      <c r="P67" s="41">
        <v>225365</v>
      </c>
      <c r="Q67" s="41">
        <v>1178</v>
      </c>
      <c r="R67" s="42">
        <v>0.228849105034583</v>
      </c>
      <c r="S67" s="38">
        <v>1.5809489070852306E-2</v>
      </c>
      <c r="T67" s="30"/>
      <c r="U67" s="50">
        <v>102.15</v>
      </c>
      <c r="V67" s="50">
        <v>106.11</v>
      </c>
      <c r="W67" s="50">
        <v>99.99</v>
      </c>
      <c r="X67" s="46">
        <v>6.234E-2</v>
      </c>
      <c r="Y67" s="30"/>
      <c r="Z67" s="47">
        <v>-1.2088974854932301E-2</v>
      </c>
      <c r="AA67" s="47">
        <v>-2.714285714285709E-2</v>
      </c>
      <c r="AB67" s="47">
        <v>-1.6464471403812766E-2</v>
      </c>
      <c r="AC67" s="47" t="s">
        <v>88</v>
      </c>
      <c r="AD67" s="48"/>
    </row>
    <row r="68" spans="2:30" s="49" customFormat="1" ht="12.75" x14ac:dyDescent="0.2">
      <c r="B68" s="63" t="s">
        <v>84</v>
      </c>
      <c r="C68" s="35" t="s">
        <v>177</v>
      </c>
      <c r="D68" s="64" t="s">
        <v>181</v>
      </c>
      <c r="E68" s="78"/>
      <c r="F68" s="20"/>
      <c r="G68" s="36">
        <v>44172</v>
      </c>
      <c r="H68" s="37">
        <v>46468</v>
      </c>
      <c r="I68" s="38">
        <v>5.1783000000000003E-2</v>
      </c>
      <c r="J68" s="39" t="s">
        <v>94</v>
      </c>
      <c r="K68" s="36">
        <v>44817</v>
      </c>
      <c r="L68" s="36">
        <v>44826</v>
      </c>
      <c r="M68" s="20"/>
      <c r="N68" s="40">
        <v>1725.52070445</v>
      </c>
      <c r="O68" s="40">
        <v>36315974.596000001</v>
      </c>
      <c r="P68" s="41">
        <v>361004</v>
      </c>
      <c r="Q68" s="41">
        <v>1373</v>
      </c>
      <c r="R68" s="42">
        <v>0.14280726824313</v>
      </c>
      <c r="S68" s="38">
        <v>2.1046385883602314E-2</v>
      </c>
      <c r="T68" s="30"/>
      <c r="U68" s="50">
        <v>100.15</v>
      </c>
      <c r="V68" s="50">
        <v>106.5</v>
      </c>
      <c r="W68" s="50">
        <v>97.5</v>
      </c>
      <c r="X68" s="46">
        <v>7.1539999999999992E-2</v>
      </c>
      <c r="Y68" s="30"/>
      <c r="Z68" s="47">
        <v>-2.9554263565891446E-2</v>
      </c>
      <c r="AA68" s="47">
        <v>-4.1626794258373151E-2</v>
      </c>
      <c r="AB68" s="47" t="s">
        <v>88</v>
      </c>
      <c r="AC68" s="47" t="s">
        <v>88</v>
      </c>
      <c r="AD68" s="48"/>
    </row>
    <row r="69" spans="2:30" s="49" customFormat="1" ht="12.75" x14ac:dyDescent="0.2">
      <c r="B69" s="63" t="s">
        <v>85</v>
      </c>
      <c r="C69" s="35" t="s">
        <v>177</v>
      </c>
      <c r="D69" s="64" t="s">
        <v>182</v>
      </c>
      <c r="E69" s="78"/>
      <c r="F69" s="20"/>
      <c r="G69" s="36">
        <v>44455</v>
      </c>
      <c r="H69" s="37">
        <v>47382</v>
      </c>
      <c r="I69" s="38">
        <v>4.7557999999999996E-2</v>
      </c>
      <c r="J69" s="39" t="s">
        <v>94</v>
      </c>
      <c r="K69" s="36">
        <v>44816</v>
      </c>
      <c r="L69" s="36">
        <v>44825</v>
      </c>
      <c r="M69" s="20"/>
      <c r="N69" s="40">
        <v>1701</v>
      </c>
      <c r="O69" s="40">
        <v>37480025.688999996</v>
      </c>
      <c r="P69" s="41">
        <v>382737</v>
      </c>
      <c r="Q69" s="41">
        <v>1464</v>
      </c>
      <c r="R69" s="42">
        <v>0.17055616685938901</v>
      </c>
      <c r="S69" s="38">
        <v>2.2034112691945912E-2</v>
      </c>
      <c r="T69" s="30"/>
      <c r="U69" s="50">
        <v>97.2</v>
      </c>
      <c r="V69" s="50">
        <v>103.95</v>
      </c>
      <c r="W69" s="50">
        <v>95.5</v>
      </c>
      <c r="X69" s="46">
        <v>7.0570000000000008E-2</v>
      </c>
      <c r="Y69" s="30"/>
      <c r="Z69" s="47">
        <v>-3.2835820895522359E-2</v>
      </c>
      <c r="AA69" s="47" t="s">
        <v>88</v>
      </c>
      <c r="AB69" s="47" t="s">
        <v>88</v>
      </c>
      <c r="AC69" s="47" t="s">
        <v>88</v>
      </c>
      <c r="AD69" s="48"/>
    </row>
    <row r="70" spans="2:30" s="49" customFormat="1" ht="12.75" x14ac:dyDescent="0.2">
      <c r="B70" s="63" t="s">
        <v>86</v>
      </c>
      <c r="C70" s="35" t="s">
        <v>183</v>
      </c>
      <c r="D70" s="64" t="s">
        <v>184</v>
      </c>
      <c r="E70" s="78"/>
      <c r="F70" s="20"/>
      <c r="G70" s="36">
        <v>31486</v>
      </c>
      <c r="H70" s="37" t="s">
        <v>100</v>
      </c>
      <c r="I70" s="38">
        <v>0</v>
      </c>
      <c r="J70" s="39" t="s">
        <v>110</v>
      </c>
      <c r="K70" s="36" t="s">
        <v>95</v>
      </c>
      <c r="L70" s="36" t="s">
        <v>95</v>
      </c>
      <c r="M70" s="20"/>
      <c r="N70" s="40">
        <v>2.3789999999999999E-2</v>
      </c>
      <c r="O70" s="40">
        <v>0</v>
      </c>
      <c r="P70" s="41">
        <v>0</v>
      </c>
      <c r="Q70" s="41">
        <v>0</v>
      </c>
      <c r="R70" s="42" t="s">
        <v>100</v>
      </c>
      <c r="S70" s="38">
        <v>0</v>
      </c>
      <c r="T70" s="30"/>
      <c r="U70" s="50">
        <v>1</v>
      </c>
      <c r="V70" s="50">
        <v>0</v>
      </c>
      <c r="W70" s="50">
        <v>0</v>
      </c>
      <c r="X70" s="46" t="s">
        <v>88</v>
      </c>
      <c r="Y70" s="30"/>
      <c r="Z70" s="47">
        <v>0</v>
      </c>
      <c r="AA70" s="47">
        <v>0</v>
      </c>
      <c r="AB70" s="47">
        <v>0</v>
      </c>
      <c r="AC70" s="47">
        <v>0</v>
      </c>
      <c r="AD70" s="48"/>
    </row>
    <row r="71" spans="2:30" s="16" customFormat="1" ht="12.75" x14ac:dyDescent="0.2">
      <c r="B71" s="63" t="s">
        <v>87</v>
      </c>
      <c r="C71" s="35" t="s">
        <v>183</v>
      </c>
      <c r="D71" s="64" t="s">
        <v>185</v>
      </c>
      <c r="E71" s="77"/>
      <c r="F71" s="20"/>
      <c r="G71" s="36">
        <v>41135</v>
      </c>
      <c r="H71" s="37">
        <v>44530</v>
      </c>
      <c r="I71" s="38">
        <v>0</v>
      </c>
      <c r="J71" s="39" t="s">
        <v>88</v>
      </c>
      <c r="K71" s="36" t="s">
        <v>95</v>
      </c>
      <c r="L71" s="36" t="s">
        <v>95</v>
      </c>
      <c r="M71" s="20"/>
      <c r="N71" s="40">
        <v>24.095758400000001</v>
      </c>
      <c r="O71" s="40">
        <v>695562.97</v>
      </c>
      <c r="P71" s="41">
        <v>7067</v>
      </c>
      <c r="Q71" s="41">
        <v>32</v>
      </c>
      <c r="R71" s="42">
        <v>1.09719626352426</v>
      </c>
      <c r="S71" s="38">
        <v>2.8866614549056896E-2</v>
      </c>
      <c r="T71" s="30"/>
      <c r="U71" s="50">
        <v>96.4</v>
      </c>
      <c r="V71" s="50">
        <v>102.85</v>
      </c>
      <c r="W71" s="50">
        <v>96.4</v>
      </c>
      <c r="X71" s="46" t="s">
        <v>88</v>
      </c>
      <c r="Y71" s="30"/>
      <c r="Z71" s="47">
        <v>-3.1155778894472304E-2</v>
      </c>
      <c r="AA71" s="47">
        <v>-4.7901234567901178E-2</v>
      </c>
      <c r="AB71" s="47">
        <v>-7.3076923076923025E-2</v>
      </c>
      <c r="AC71" s="47">
        <v>-9.0994813767090912E-2</v>
      </c>
      <c r="AD71" s="15"/>
    </row>
    <row r="72" spans="2:30" s="16" customFormat="1" ht="15" x14ac:dyDescent="0.25">
      <c r="B72" s="95">
        <v>1</v>
      </c>
      <c r="C72" s="96" t="s">
        <v>186</v>
      </c>
      <c r="G72" s="97"/>
      <c r="H72" s="98"/>
      <c r="I72" s="99"/>
      <c r="J72" s="100"/>
      <c r="K72" s="101"/>
      <c r="L72" s="101"/>
      <c r="M72" s="102"/>
      <c r="N72" s="103"/>
      <c r="O72" s="103"/>
      <c r="P72" s="104"/>
      <c r="Q72" s="104"/>
      <c r="R72" s="104"/>
      <c r="S72" s="105"/>
      <c r="T72" s="106"/>
      <c r="U72" s="107"/>
      <c r="V72" s="107"/>
      <c r="W72" s="107"/>
      <c r="X72" s="107"/>
      <c r="Y72" s="13"/>
      <c r="Z72" s="108"/>
      <c r="AA72" s="108"/>
      <c r="AB72" s="108"/>
      <c r="AC72" s="108"/>
      <c r="AD72" s="15"/>
    </row>
    <row r="73" spans="2:30" ht="15" x14ac:dyDescent="0.25">
      <c r="B73" s="109">
        <v>2</v>
      </c>
      <c r="C73" s="96" t="s">
        <v>187</v>
      </c>
      <c r="G73" s="110"/>
      <c r="H73" s="110"/>
      <c r="I73" s="110"/>
      <c r="J73" s="110"/>
      <c r="K73" s="110"/>
      <c r="L73" s="110"/>
      <c r="M73" s="111"/>
      <c r="N73" s="110"/>
      <c r="O73" s="110"/>
      <c r="P73" s="110"/>
      <c r="Q73" s="110"/>
      <c r="R73" s="110"/>
      <c r="S73" s="15"/>
      <c r="T73" s="13"/>
      <c r="U73" s="112"/>
      <c r="V73" s="15"/>
      <c r="W73" s="15"/>
      <c r="X73" s="15"/>
      <c r="Y73" s="13"/>
      <c r="Z73" s="15"/>
      <c r="AA73" s="15"/>
      <c r="AB73" s="15"/>
      <c r="AC73" s="15"/>
      <c r="AD73" s="15"/>
    </row>
    <row r="74" spans="2:30" ht="15" x14ac:dyDescent="0.25">
      <c r="B74" s="109">
        <v>3</v>
      </c>
      <c r="C74" s="113" t="s">
        <v>89</v>
      </c>
      <c r="H74" s="114"/>
      <c r="I74" s="114"/>
      <c r="J74" s="114"/>
      <c r="K74" s="115"/>
      <c r="L74" s="115"/>
      <c r="M74" s="116"/>
      <c r="N74" s="117"/>
      <c r="O74" s="117"/>
      <c r="P74" s="117"/>
      <c r="Q74" s="117"/>
      <c r="R74" s="117"/>
      <c r="S74" s="117"/>
      <c r="T74" s="116"/>
      <c r="U74" s="117"/>
      <c r="V74" s="117"/>
      <c r="W74" s="117"/>
      <c r="X74" s="117"/>
      <c r="Y74" s="13"/>
      <c r="Z74" s="15"/>
      <c r="AA74" s="15"/>
      <c r="AB74" s="15"/>
      <c r="AC74" s="15"/>
      <c r="AD74" s="15"/>
    </row>
    <row r="75" spans="2:30" ht="15.75" x14ac:dyDescent="0.25">
      <c r="C75" s="113" t="s">
        <v>188</v>
      </c>
      <c r="G75" s="118"/>
      <c r="H75" s="119"/>
      <c r="I75" s="120"/>
      <c r="J75" s="110"/>
      <c r="K75" s="121"/>
      <c r="L75" s="122"/>
      <c r="M75" s="123"/>
      <c r="N75" s="122"/>
      <c r="O75" s="124"/>
      <c r="P75" s="124"/>
      <c r="Q75" s="124"/>
      <c r="R75" s="124"/>
      <c r="S75" s="124"/>
      <c r="T75" s="125"/>
      <c r="U75" s="126"/>
      <c r="V75" s="124"/>
      <c r="W75" s="124"/>
      <c r="X75" s="124"/>
      <c r="Y75" s="13"/>
      <c r="Z75" s="15"/>
      <c r="AA75" s="15"/>
      <c r="AB75" s="15"/>
      <c r="AC75" s="15"/>
      <c r="AD75" s="15"/>
    </row>
    <row r="76" spans="2:30" ht="15" x14ac:dyDescent="0.25">
      <c r="B76" s="110"/>
      <c r="C76" s="127" t="s">
        <v>90</v>
      </c>
      <c r="E76" s="8"/>
      <c r="G76" s="128"/>
      <c r="H76" s="128"/>
      <c r="I76" s="128"/>
      <c r="J76" s="128"/>
      <c r="K76" s="128"/>
      <c r="L76" s="128"/>
      <c r="M76" s="128"/>
      <c r="N76" s="128"/>
      <c r="O76" s="128"/>
      <c r="P76" s="128"/>
      <c r="Q76" s="128"/>
      <c r="R76" s="128"/>
      <c r="S76" s="128"/>
      <c r="T76" s="128"/>
      <c r="U76" s="128"/>
      <c r="V76" s="128"/>
      <c r="W76" s="128"/>
      <c r="X76" s="129"/>
      <c r="Y76" s="13"/>
      <c r="Z76" s="15"/>
      <c r="AA76" s="15"/>
      <c r="AB76" s="15"/>
      <c r="AC76" s="15"/>
      <c r="AD76" s="15"/>
    </row>
    <row r="77" spans="2:30" ht="15" x14ac:dyDescent="0.25">
      <c r="B77" s="110"/>
      <c r="E77" s="121"/>
      <c r="F77" s="13"/>
      <c r="G77" s="128"/>
      <c r="H77" s="128"/>
      <c r="I77" s="128"/>
      <c r="J77" s="128"/>
      <c r="K77" s="128"/>
      <c r="L77" s="128"/>
      <c r="M77" s="128"/>
      <c r="N77" s="128"/>
      <c r="O77" s="128"/>
      <c r="P77" s="128"/>
      <c r="Q77" s="128"/>
      <c r="R77" s="128"/>
      <c r="S77" s="128"/>
      <c r="T77" s="128"/>
      <c r="U77" s="128"/>
      <c r="V77" s="128"/>
      <c r="W77" s="128"/>
      <c r="X77" s="129"/>
      <c r="Y77" s="13"/>
      <c r="Z77" s="15"/>
      <c r="AA77" s="15"/>
      <c r="AB77" s="15"/>
      <c r="AC77" s="15"/>
      <c r="AD77" s="15"/>
    </row>
    <row r="78" spans="2:30" ht="15" x14ac:dyDescent="0.25">
      <c r="B78" s="110"/>
      <c r="C78" s="121"/>
      <c r="E78" s="130"/>
      <c r="F78" s="13"/>
      <c r="G78" s="131"/>
      <c r="H78" s="131"/>
      <c r="I78" s="131"/>
      <c r="J78" s="131"/>
      <c r="K78" s="131"/>
      <c r="L78" s="131"/>
      <c r="M78" s="131"/>
      <c r="N78" s="131"/>
      <c r="O78" s="131"/>
      <c r="P78" s="131"/>
      <c r="Q78" s="131"/>
      <c r="R78" s="131"/>
      <c r="S78" s="131"/>
      <c r="T78" s="131"/>
      <c r="U78" s="131"/>
      <c r="V78" s="131"/>
      <c r="W78" s="131"/>
      <c r="X78" s="131"/>
      <c r="Y78" s="13"/>
      <c r="Z78" s="15"/>
      <c r="AA78" s="15"/>
      <c r="AB78" s="15"/>
      <c r="AC78" s="15"/>
      <c r="AD78" s="15"/>
    </row>
    <row r="79" spans="2:30" ht="19.5" customHeight="1" x14ac:dyDescent="0.25">
      <c r="B79" s="110"/>
      <c r="C79" s="121"/>
      <c r="E79" s="130"/>
      <c r="F79" s="13"/>
      <c r="G79" s="131"/>
      <c r="H79" s="131"/>
      <c r="I79" s="131"/>
      <c r="J79" s="131"/>
      <c r="K79" s="131"/>
      <c r="L79" s="131"/>
      <c r="M79" s="131"/>
      <c r="N79" s="131"/>
      <c r="O79" s="131"/>
      <c r="P79" s="131"/>
      <c r="Q79" s="131"/>
      <c r="R79" s="131"/>
      <c r="S79" s="131"/>
      <c r="T79" s="131"/>
      <c r="U79" s="131"/>
      <c r="V79" s="131"/>
      <c r="W79" s="131"/>
      <c r="X79" s="131"/>
      <c r="Y79" s="13"/>
      <c r="Z79" s="15"/>
      <c r="AA79" s="15"/>
      <c r="AB79" s="15"/>
      <c r="AC79" s="15"/>
      <c r="AD79" s="15"/>
    </row>
    <row r="80" spans="2:30" ht="15" x14ac:dyDescent="0.25">
      <c r="B80" s="132"/>
      <c r="C80" s="110"/>
      <c r="D80" s="121"/>
      <c r="E80" s="130"/>
      <c r="F80" s="13"/>
      <c r="G80" s="133"/>
      <c r="H80" s="134"/>
      <c r="I80" s="134"/>
      <c r="J80" s="135"/>
      <c r="K80" s="136"/>
      <c r="L80" s="136"/>
      <c r="M80" s="137"/>
      <c r="N80" s="136"/>
      <c r="O80" s="136"/>
      <c r="P80" s="136"/>
      <c r="Q80" s="136"/>
      <c r="R80" s="136"/>
      <c r="S80" s="136"/>
      <c r="T80" s="137"/>
      <c r="U80" s="136"/>
      <c r="V80" s="136"/>
      <c r="W80" s="136"/>
      <c r="X80" s="136"/>
      <c r="Y80" s="13"/>
      <c r="Z80" s="15"/>
      <c r="AA80" s="15"/>
      <c r="AB80" s="15"/>
      <c r="AC80" s="15"/>
      <c r="AD80" s="15"/>
    </row>
    <row r="81" spans="2:30" ht="15" x14ac:dyDescent="0.25">
      <c r="B81" s="132"/>
      <c r="C81" s="110"/>
      <c r="D81" s="121"/>
      <c r="E81" s="130"/>
      <c r="F81" s="13"/>
      <c r="G81" s="110"/>
      <c r="H81" s="121"/>
      <c r="I81" s="121"/>
      <c r="J81" s="130"/>
      <c r="K81" s="138"/>
      <c r="L81" s="138"/>
      <c r="M81" s="139"/>
      <c r="N81" s="138"/>
      <c r="O81" s="138"/>
      <c r="P81" s="138"/>
      <c r="Q81" s="138"/>
      <c r="R81" s="138"/>
      <c r="S81" s="138"/>
      <c r="T81" s="139"/>
      <c r="U81" s="138"/>
      <c r="V81" s="138"/>
      <c r="W81" s="138"/>
      <c r="X81" s="138"/>
      <c r="Y81" s="13"/>
      <c r="Z81" s="15"/>
      <c r="AA81" s="15"/>
      <c r="AB81" s="15"/>
      <c r="AC81" s="15"/>
      <c r="AD81" s="15"/>
    </row>
    <row r="82" spans="2:30" ht="12.75" x14ac:dyDescent="0.2">
      <c r="B82" s="140"/>
      <c r="C82" s="15"/>
      <c r="D82" s="15"/>
      <c r="E82" s="112"/>
      <c r="F82" s="13"/>
      <c r="G82" s="15"/>
      <c r="H82" s="15"/>
      <c r="I82" s="15"/>
      <c r="J82" s="15"/>
      <c r="K82" s="15"/>
      <c r="L82" s="15"/>
      <c r="M82" s="13"/>
      <c r="N82" s="15"/>
      <c r="O82" s="15"/>
      <c r="P82" s="15"/>
      <c r="Q82" s="15"/>
      <c r="R82" s="15"/>
      <c r="S82" s="15"/>
      <c r="T82" s="13"/>
      <c r="U82" s="112"/>
      <c r="V82" s="15"/>
      <c r="W82" s="15"/>
      <c r="X82" s="15"/>
      <c r="Y82" s="13"/>
      <c r="Z82" s="15"/>
      <c r="AA82" s="15"/>
      <c r="AB82" s="15"/>
      <c r="AC82" s="15"/>
      <c r="AD82" s="15"/>
    </row>
    <row r="83" spans="2:30" ht="15" x14ac:dyDescent="0.25">
      <c r="B83" s="110"/>
      <c r="C83" s="110"/>
      <c r="D83" s="110"/>
      <c r="E83" s="141"/>
      <c r="F83" s="13"/>
      <c r="G83" s="110"/>
      <c r="H83" s="110"/>
      <c r="I83" s="110"/>
      <c r="J83" s="110"/>
      <c r="K83" s="110"/>
      <c r="L83" s="110"/>
      <c r="M83" s="111"/>
      <c r="N83" s="110"/>
      <c r="O83" s="110"/>
      <c r="P83" s="110"/>
      <c r="Q83" s="110"/>
      <c r="R83" s="110"/>
      <c r="S83" s="15"/>
      <c r="T83" s="13"/>
      <c r="U83" s="112"/>
      <c r="V83" s="15"/>
      <c r="W83" s="15"/>
      <c r="X83" s="15"/>
      <c r="Y83" s="13"/>
      <c r="Z83" s="15"/>
      <c r="AA83" s="15"/>
      <c r="AB83" s="15"/>
      <c r="AC83" s="15"/>
      <c r="AD83" s="15"/>
    </row>
    <row r="84" spans="2:30" ht="15" x14ac:dyDescent="0.25">
      <c r="B84" s="110"/>
      <c r="C84" s="110"/>
      <c r="D84" s="110"/>
      <c r="E84" s="141"/>
      <c r="F84" s="13"/>
      <c r="G84" s="110"/>
      <c r="H84" s="110"/>
      <c r="I84" s="110"/>
      <c r="J84" s="110"/>
      <c r="K84" s="110"/>
      <c r="L84" s="110"/>
      <c r="M84" s="111"/>
      <c r="N84" s="110"/>
      <c r="O84" s="110"/>
      <c r="P84" s="110"/>
      <c r="Q84" s="110"/>
      <c r="R84" s="110"/>
      <c r="S84" s="15"/>
      <c r="T84" s="13"/>
      <c r="U84" s="112"/>
      <c r="V84" s="15"/>
      <c r="W84" s="15"/>
      <c r="X84" s="15"/>
      <c r="Y84" s="13"/>
      <c r="Z84" s="15"/>
      <c r="AA84" s="15"/>
      <c r="AB84" s="15"/>
      <c r="AC84" s="15"/>
      <c r="AD84" s="15"/>
    </row>
    <row r="85" spans="2:30" ht="15" x14ac:dyDescent="0.25">
      <c r="B85" s="110"/>
      <c r="C85" s="110"/>
      <c r="D85" s="110"/>
      <c r="E85" s="141"/>
      <c r="F85" s="13"/>
      <c r="G85" s="110"/>
      <c r="H85" s="110"/>
      <c r="I85" s="110"/>
      <c r="J85" s="110"/>
      <c r="K85" s="110"/>
      <c r="L85" s="110"/>
      <c r="M85" s="111"/>
      <c r="N85" s="110"/>
      <c r="O85" s="110"/>
      <c r="P85" s="110"/>
      <c r="Q85" s="110"/>
      <c r="R85" s="110"/>
      <c r="S85" s="15"/>
      <c r="T85" s="13"/>
      <c r="U85" s="112"/>
      <c r="V85" s="15"/>
      <c r="W85" s="15"/>
      <c r="X85" s="15"/>
      <c r="Y85" s="13"/>
      <c r="Z85" s="15"/>
      <c r="AA85" s="15"/>
      <c r="AB85" s="15"/>
      <c r="AC85" s="15"/>
      <c r="AD85" s="15"/>
    </row>
    <row r="86" spans="2:30" ht="15" x14ac:dyDescent="0.25">
      <c r="B86" s="110"/>
      <c r="C86" s="110"/>
      <c r="D86" s="110"/>
      <c r="E86" s="141"/>
      <c r="F86" s="13"/>
      <c r="G86" s="110"/>
      <c r="H86" s="110"/>
      <c r="I86" s="110"/>
      <c r="J86" s="110"/>
      <c r="K86" s="110"/>
      <c r="L86" s="110"/>
      <c r="M86" s="111"/>
      <c r="N86" s="110"/>
      <c r="O86" s="110"/>
      <c r="P86" s="110"/>
      <c r="Q86" s="110"/>
      <c r="R86" s="110"/>
      <c r="S86" s="15"/>
      <c r="T86" s="13"/>
      <c r="U86" s="112"/>
      <c r="V86" s="15"/>
      <c r="W86" s="15"/>
      <c r="X86" s="15"/>
      <c r="Y86" s="13"/>
      <c r="Z86" s="15"/>
      <c r="AA86" s="15"/>
      <c r="AB86" s="15"/>
      <c r="AC86" s="15"/>
      <c r="AD86" s="15"/>
    </row>
    <row r="87" spans="2:30" ht="15" x14ac:dyDescent="0.25">
      <c r="B87" s="110"/>
      <c r="C87" s="110"/>
      <c r="D87" s="110"/>
      <c r="E87" s="141"/>
      <c r="F87" s="13"/>
      <c r="G87" s="110"/>
      <c r="H87" s="110"/>
      <c r="I87" s="110"/>
      <c r="J87" s="110"/>
      <c r="K87" s="110"/>
      <c r="L87" s="110"/>
      <c r="M87" s="111"/>
      <c r="N87" s="110"/>
      <c r="O87" s="110"/>
      <c r="P87" s="110"/>
      <c r="Q87" s="110"/>
      <c r="R87" s="110"/>
      <c r="S87" s="15"/>
      <c r="T87" s="13"/>
      <c r="U87" s="112"/>
      <c r="V87" s="15"/>
      <c r="W87" s="15"/>
      <c r="X87" s="15"/>
      <c r="Y87" s="13"/>
      <c r="Z87" s="15"/>
      <c r="AA87" s="15"/>
      <c r="AB87" s="15"/>
      <c r="AC87" s="15"/>
      <c r="AD87" s="15"/>
    </row>
    <row r="88" spans="2:30" ht="15" x14ac:dyDescent="0.25">
      <c r="B88" s="110"/>
      <c r="C88" s="110"/>
      <c r="D88" s="110"/>
      <c r="E88" s="141"/>
      <c r="F88" s="13"/>
      <c r="G88" s="110"/>
      <c r="H88" s="110"/>
      <c r="I88" s="110"/>
      <c r="J88" s="110"/>
      <c r="K88" s="110"/>
      <c r="L88" s="110"/>
      <c r="M88" s="111"/>
      <c r="N88" s="110"/>
      <c r="O88" s="110"/>
      <c r="P88" s="110"/>
      <c r="Q88" s="110"/>
      <c r="R88" s="110"/>
      <c r="S88" s="15"/>
      <c r="T88" s="13"/>
      <c r="U88" s="112"/>
      <c r="V88" s="15"/>
      <c r="W88" s="15"/>
      <c r="X88" s="15"/>
      <c r="Y88" s="13"/>
      <c r="Z88" s="15"/>
      <c r="AA88" s="15"/>
      <c r="AB88" s="15"/>
      <c r="AC88" s="15"/>
      <c r="AD88" s="15"/>
    </row>
    <row r="89" spans="2:30" ht="15" x14ac:dyDescent="0.25">
      <c r="B89" s="110"/>
      <c r="C89" s="110"/>
      <c r="D89" s="110"/>
      <c r="E89" s="141"/>
      <c r="F89" s="13"/>
      <c r="G89" s="110"/>
      <c r="H89" s="110"/>
      <c r="I89" s="110"/>
      <c r="J89" s="110"/>
      <c r="K89" s="110"/>
      <c r="L89" s="110"/>
      <c r="M89" s="111"/>
      <c r="N89" s="110"/>
      <c r="O89" s="110"/>
      <c r="P89" s="110"/>
      <c r="Q89" s="110"/>
      <c r="R89" s="110"/>
      <c r="S89" s="15"/>
      <c r="T89" s="13"/>
      <c r="U89" s="112"/>
      <c r="V89" s="15"/>
      <c r="W89" s="15"/>
      <c r="X89" s="15"/>
      <c r="Y89" s="13"/>
      <c r="Z89" s="15"/>
      <c r="AA89" s="15"/>
      <c r="AB89" s="15"/>
      <c r="AC89" s="15"/>
      <c r="AD89" s="15"/>
    </row>
    <row r="90" spans="2:30" ht="15" x14ac:dyDescent="0.25">
      <c r="B90" s="110"/>
      <c r="C90" s="110"/>
      <c r="D90" s="110"/>
      <c r="E90" s="141"/>
      <c r="F90" s="13"/>
      <c r="G90" s="110"/>
      <c r="H90" s="110"/>
      <c r="I90" s="110"/>
      <c r="J90" s="110"/>
      <c r="K90" s="110"/>
      <c r="L90" s="110"/>
      <c r="M90" s="111"/>
      <c r="N90" s="110"/>
      <c r="O90" s="110"/>
      <c r="P90" s="110"/>
      <c r="Q90" s="110"/>
      <c r="R90" s="110"/>
      <c r="S90" s="15"/>
      <c r="T90" s="13"/>
      <c r="U90" s="112"/>
      <c r="V90" s="15"/>
      <c r="W90" s="15"/>
      <c r="X90" s="15"/>
      <c r="Y90" s="13"/>
      <c r="Z90" s="15"/>
      <c r="AA90" s="15"/>
      <c r="AB90" s="15"/>
      <c r="AC90" s="15"/>
      <c r="AD90" s="15"/>
    </row>
    <row r="91" spans="2:30" ht="12.75" x14ac:dyDescent="0.2">
      <c r="B91" s="15"/>
      <c r="C91" s="15"/>
      <c r="D91" s="15"/>
      <c r="E91" s="112"/>
      <c r="F91" s="13"/>
      <c r="G91" s="15"/>
      <c r="H91" s="15"/>
      <c r="I91" s="15"/>
      <c r="J91" s="15"/>
      <c r="K91" s="15"/>
      <c r="L91" s="15"/>
      <c r="M91" s="13"/>
      <c r="N91" s="15"/>
      <c r="O91" s="15"/>
      <c r="P91" s="15"/>
      <c r="Q91" s="15"/>
      <c r="R91" s="15"/>
      <c r="S91" s="15"/>
      <c r="T91" s="13"/>
      <c r="U91" s="112"/>
      <c r="V91" s="15"/>
      <c r="W91" s="15"/>
      <c r="X91" s="15"/>
      <c r="Y91" s="13"/>
      <c r="Z91" s="15"/>
      <c r="AA91" s="15"/>
      <c r="AB91" s="15"/>
      <c r="AC91" s="15"/>
      <c r="AD91" s="15"/>
    </row>
    <row r="92" spans="2:30" ht="12.75" x14ac:dyDescent="0.2">
      <c r="B92" s="15"/>
      <c r="C92" s="15"/>
      <c r="D92" s="15"/>
      <c r="E92" s="112"/>
      <c r="F92" s="13"/>
      <c r="G92" s="15"/>
      <c r="H92" s="15"/>
      <c r="I92" s="15"/>
      <c r="J92" s="15"/>
      <c r="K92" s="15"/>
      <c r="L92" s="15"/>
      <c r="M92" s="13"/>
      <c r="N92" s="15"/>
      <c r="O92" s="15"/>
      <c r="P92" s="15"/>
      <c r="Q92" s="15"/>
      <c r="R92" s="15"/>
      <c r="S92" s="15"/>
      <c r="T92" s="13"/>
      <c r="U92" s="112"/>
      <c r="V92" s="15"/>
      <c r="W92" s="15"/>
      <c r="X92" s="15"/>
      <c r="Y92" s="13"/>
      <c r="Z92" s="15"/>
      <c r="AA92" s="15"/>
      <c r="AB92" s="15"/>
      <c r="AC92" s="15"/>
      <c r="AD92" s="15"/>
    </row>
    <row r="93" spans="2:30" ht="12.75" x14ac:dyDescent="0.2">
      <c r="B93" s="15"/>
      <c r="C93" s="15"/>
      <c r="D93" s="15"/>
      <c r="E93" s="112"/>
      <c r="F93" s="13"/>
      <c r="G93" s="15"/>
      <c r="H93" s="15"/>
      <c r="I93" s="15"/>
      <c r="J93" s="15"/>
      <c r="K93" s="15"/>
      <c r="L93" s="15"/>
      <c r="M93" s="13"/>
      <c r="N93" s="15"/>
      <c r="O93" s="15"/>
      <c r="P93" s="15"/>
      <c r="Q93" s="15"/>
      <c r="R93" s="15"/>
      <c r="S93" s="15"/>
      <c r="T93" s="13"/>
      <c r="U93" s="112"/>
      <c r="V93" s="15"/>
      <c r="W93" s="15"/>
      <c r="X93" s="15"/>
      <c r="Y93" s="13"/>
      <c r="Z93" s="15"/>
      <c r="AA93" s="15"/>
      <c r="AB93" s="15"/>
      <c r="AC93" s="15"/>
      <c r="AD93" s="15"/>
    </row>
    <row r="94" spans="2:30" ht="12.75" x14ac:dyDescent="0.2">
      <c r="B94" s="15"/>
      <c r="C94" s="15"/>
      <c r="D94" s="15"/>
      <c r="E94" s="112"/>
      <c r="F94" s="13"/>
      <c r="G94" s="15"/>
      <c r="H94" s="15"/>
      <c r="I94" s="15"/>
      <c r="J94" s="15"/>
      <c r="K94" s="15"/>
      <c r="L94" s="15"/>
      <c r="M94" s="13"/>
      <c r="N94" s="15"/>
      <c r="O94" s="15"/>
      <c r="P94" s="15"/>
      <c r="Q94" s="15"/>
      <c r="R94" s="15"/>
      <c r="S94" s="15"/>
      <c r="T94" s="13"/>
      <c r="U94" s="112"/>
      <c r="V94" s="15"/>
      <c r="W94" s="15"/>
      <c r="X94" s="15"/>
      <c r="Y94" s="13"/>
      <c r="Z94" s="15"/>
      <c r="AA94" s="15"/>
      <c r="AB94" s="15"/>
      <c r="AC94" s="15"/>
      <c r="AD94" s="15"/>
    </row>
    <row r="95" spans="2:30" ht="12.75" x14ac:dyDescent="0.2">
      <c r="B95" s="15"/>
      <c r="C95" s="15"/>
      <c r="D95" s="15"/>
      <c r="E95" s="112"/>
      <c r="F95" s="13"/>
      <c r="G95" s="15"/>
      <c r="H95" s="15"/>
      <c r="I95" s="15"/>
      <c r="J95" s="15"/>
      <c r="K95" s="15"/>
      <c r="L95" s="15"/>
      <c r="M95" s="13"/>
      <c r="N95" s="15"/>
      <c r="O95" s="15"/>
      <c r="P95" s="15"/>
      <c r="Q95" s="15"/>
      <c r="R95" s="15"/>
      <c r="S95" s="15"/>
      <c r="T95" s="13"/>
      <c r="U95" s="112"/>
      <c r="V95" s="15"/>
      <c r="W95" s="15"/>
      <c r="X95" s="15"/>
      <c r="Y95" s="13"/>
      <c r="Z95" s="15"/>
      <c r="AA95" s="15"/>
      <c r="AB95" s="15"/>
      <c r="AC95" s="15"/>
      <c r="AD95" s="15"/>
    </row>
    <row r="96" spans="2:30" ht="12.75" x14ac:dyDescent="0.2">
      <c r="B96" s="15"/>
      <c r="C96" s="15"/>
      <c r="D96" s="15"/>
      <c r="E96" s="112"/>
      <c r="F96" s="13"/>
      <c r="G96" s="15"/>
      <c r="H96" s="15"/>
      <c r="I96" s="15"/>
      <c r="J96" s="15"/>
      <c r="K96" s="15"/>
      <c r="L96" s="15"/>
      <c r="M96" s="13"/>
      <c r="N96" s="15"/>
      <c r="O96" s="15"/>
      <c r="P96" s="15"/>
      <c r="Q96" s="15"/>
      <c r="R96" s="15"/>
      <c r="S96" s="15"/>
      <c r="T96" s="13"/>
      <c r="U96" s="112"/>
      <c r="V96" s="15"/>
      <c r="W96" s="15"/>
      <c r="X96" s="15"/>
      <c r="Y96" s="13"/>
      <c r="Z96" s="15"/>
      <c r="AA96" s="15"/>
      <c r="AB96" s="15"/>
      <c r="AC96" s="15"/>
      <c r="AD96" s="15"/>
    </row>
    <row r="97" spans="2:30" ht="12.75" x14ac:dyDescent="0.2">
      <c r="B97" s="15"/>
      <c r="C97" s="15"/>
      <c r="D97" s="15"/>
      <c r="E97" s="112"/>
      <c r="F97" s="13"/>
      <c r="G97" s="15"/>
      <c r="H97" s="15"/>
      <c r="I97" s="15"/>
      <c r="J97" s="15"/>
      <c r="K97" s="15"/>
      <c r="L97" s="15"/>
      <c r="M97" s="13"/>
      <c r="N97" s="15"/>
      <c r="O97" s="15"/>
      <c r="P97" s="15"/>
      <c r="Q97" s="15"/>
      <c r="R97" s="15"/>
      <c r="S97" s="15"/>
      <c r="T97" s="13"/>
      <c r="U97" s="112"/>
      <c r="V97" s="15"/>
      <c r="W97" s="15"/>
      <c r="X97" s="15"/>
      <c r="Y97" s="13"/>
      <c r="Z97" s="15"/>
      <c r="AA97" s="15"/>
      <c r="AB97" s="15"/>
      <c r="AC97" s="15"/>
      <c r="AD97" s="15"/>
    </row>
    <row r="98" spans="2:30" ht="12.75" x14ac:dyDescent="0.2">
      <c r="B98" s="15"/>
      <c r="C98" s="15"/>
      <c r="D98" s="15"/>
      <c r="E98" s="112"/>
      <c r="F98" s="13"/>
      <c r="G98" s="15"/>
      <c r="H98" s="15"/>
      <c r="I98" s="15"/>
      <c r="J98" s="15"/>
      <c r="K98" s="15"/>
      <c r="L98" s="15"/>
      <c r="M98" s="13"/>
      <c r="N98" s="15"/>
      <c r="O98" s="15"/>
      <c r="P98" s="15"/>
      <c r="Q98" s="15"/>
      <c r="R98" s="15"/>
      <c r="S98" s="15"/>
      <c r="T98" s="13"/>
      <c r="U98" s="112"/>
      <c r="V98" s="15"/>
      <c r="W98" s="15"/>
      <c r="X98" s="15"/>
      <c r="Y98" s="13"/>
      <c r="Z98" s="15"/>
      <c r="AA98" s="15"/>
      <c r="AB98" s="15"/>
      <c r="AC98" s="15"/>
      <c r="AD98" s="15"/>
    </row>
    <row r="99" spans="2:30" ht="12.75" x14ac:dyDescent="0.2">
      <c r="B99" s="15"/>
      <c r="C99" s="15"/>
      <c r="D99" s="15"/>
      <c r="E99" s="112"/>
      <c r="F99" s="13"/>
      <c r="G99" s="15"/>
      <c r="H99" s="15"/>
      <c r="I99" s="15"/>
      <c r="J99" s="15"/>
      <c r="K99" s="15"/>
      <c r="L99" s="15"/>
      <c r="M99" s="13"/>
      <c r="N99" s="15"/>
      <c r="O99" s="15"/>
      <c r="P99" s="15"/>
      <c r="Q99" s="15"/>
      <c r="R99" s="15"/>
      <c r="S99" s="15"/>
      <c r="T99" s="13"/>
      <c r="U99" s="112"/>
      <c r="V99" s="15"/>
      <c r="W99" s="15"/>
      <c r="X99" s="15"/>
      <c r="Y99" s="13"/>
      <c r="Z99" s="15"/>
      <c r="AA99" s="15"/>
      <c r="AB99" s="15"/>
      <c r="AC99" s="15"/>
      <c r="AD99" s="15"/>
    </row>
    <row r="100" spans="2:30" ht="12.75" x14ac:dyDescent="0.2">
      <c r="B100" s="15"/>
      <c r="C100" s="15"/>
      <c r="D100" s="15"/>
      <c r="E100" s="112"/>
      <c r="F100" s="13"/>
      <c r="G100" s="15"/>
      <c r="H100" s="15"/>
      <c r="I100" s="15"/>
      <c r="J100" s="15"/>
      <c r="K100" s="15"/>
      <c r="L100" s="15"/>
      <c r="M100" s="13"/>
      <c r="N100" s="15"/>
      <c r="O100" s="15"/>
      <c r="P100" s="15"/>
      <c r="Q100" s="15"/>
      <c r="R100" s="15"/>
      <c r="S100" s="15"/>
      <c r="T100" s="13"/>
      <c r="U100" s="112"/>
      <c r="V100" s="15"/>
      <c r="W100" s="15"/>
      <c r="X100" s="15"/>
      <c r="Y100" s="13"/>
      <c r="Z100" s="15"/>
      <c r="AA100" s="15"/>
      <c r="AB100" s="15"/>
      <c r="AC100" s="15"/>
      <c r="AD100" s="15"/>
    </row>
    <row r="101" spans="2:30" ht="12.75" x14ac:dyDescent="0.2">
      <c r="B101" s="15"/>
      <c r="C101" s="15"/>
      <c r="D101" s="15"/>
      <c r="E101" s="112"/>
      <c r="F101" s="13"/>
      <c r="G101" s="15"/>
      <c r="H101" s="15"/>
      <c r="I101" s="15"/>
      <c r="J101" s="15"/>
      <c r="K101" s="15"/>
      <c r="L101" s="15"/>
      <c r="M101" s="13"/>
      <c r="N101" s="15"/>
      <c r="O101" s="15"/>
      <c r="P101" s="15"/>
      <c r="Q101" s="15"/>
      <c r="R101" s="15"/>
      <c r="S101" s="15"/>
      <c r="T101" s="13"/>
      <c r="U101" s="112"/>
      <c r="V101" s="15"/>
      <c r="W101" s="15"/>
      <c r="X101" s="15"/>
      <c r="Y101" s="13"/>
      <c r="Z101" s="15"/>
      <c r="AA101" s="15"/>
      <c r="AB101" s="15"/>
      <c r="AC101" s="15"/>
      <c r="AD101" s="15"/>
    </row>
    <row r="102" spans="2:30" ht="12.75" x14ac:dyDescent="0.2">
      <c r="B102" s="15"/>
      <c r="C102" s="15"/>
      <c r="D102" s="15"/>
      <c r="E102" s="112"/>
      <c r="F102" s="13"/>
      <c r="G102" s="15"/>
      <c r="H102" s="15"/>
      <c r="I102" s="15"/>
      <c r="J102" s="15"/>
      <c r="K102" s="15"/>
      <c r="L102" s="15"/>
      <c r="M102" s="13"/>
      <c r="N102" s="15"/>
      <c r="O102" s="15"/>
      <c r="P102" s="15"/>
      <c r="Q102" s="15"/>
      <c r="R102" s="15"/>
      <c r="S102" s="15"/>
      <c r="T102" s="13"/>
      <c r="U102" s="112"/>
      <c r="V102" s="15"/>
      <c r="W102" s="15"/>
      <c r="X102" s="15"/>
      <c r="Y102" s="13"/>
      <c r="Z102" s="15"/>
      <c r="AA102" s="15"/>
      <c r="AB102" s="15"/>
      <c r="AC102" s="15"/>
      <c r="AD102" s="15"/>
    </row>
    <row r="103" spans="2:30" ht="12.75" x14ac:dyDescent="0.2">
      <c r="B103" s="15"/>
      <c r="C103" s="15"/>
      <c r="D103" s="15"/>
      <c r="E103" s="112"/>
      <c r="F103" s="13"/>
      <c r="G103" s="15"/>
      <c r="H103" s="15"/>
      <c r="I103" s="15"/>
      <c r="J103" s="15"/>
      <c r="K103" s="15"/>
      <c r="L103" s="15"/>
      <c r="M103" s="13"/>
      <c r="N103" s="15"/>
      <c r="O103" s="15"/>
      <c r="P103" s="15"/>
      <c r="Q103" s="15"/>
      <c r="R103" s="15"/>
      <c r="S103" s="15"/>
      <c r="T103" s="13"/>
      <c r="U103" s="112"/>
      <c r="V103" s="15"/>
      <c r="W103" s="15"/>
      <c r="X103" s="15"/>
      <c r="Y103" s="13"/>
      <c r="Z103" s="15"/>
      <c r="AA103" s="15"/>
      <c r="AB103" s="15"/>
      <c r="AC103" s="15"/>
      <c r="AD103" s="15"/>
    </row>
    <row r="104" spans="2:30" ht="12.75" x14ac:dyDescent="0.2">
      <c r="B104" s="15"/>
      <c r="C104" s="15"/>
      <c r="D104" s="15"/>
      <c r="E104" s="112"/>
      <c r="F104" s="13"/>
      <c r="G104" s="15"/>
      <c r="H104" s="15"/>
      <c r="I104" s="15"/>
      <c r="J104" s="15"/>
      <c r="K104" s="15"/>
      <c r="L104" s="15"/>
      <c r="M104" s="13"/>
      <c r="N104" s="15"/>
      <c r="O104" s="15"/>
      <c r="P104" s="15"/>
      <c r="Q104" s="15"/>
      <c r="R104" s="15"/>
      <c r="S104" s="15"/>
      <c r="T104" s="13"/>
      <c r="U104" s="112"/>
      <c r="V104" s="15"/>
      <c r="W104" s="15"/>
      <c r="X104" s="15"/>
      <c r="Y104" s="13"/>
      <c r="Z104" s="15"/>
      <c r="AA104" s="15"/>
      <c r="AB104" s="15"/>
      <c r="AC104" s="15"/>
      <c r="AD104" s="15"/>
    </row>
    <row r="105" spans="2:30" ht="12.75" x14ac:dyDescent="0.2">
      <c r="B105" s="15"/>
      <c r="C105" s="15"/>
      <c r="D105" s="15"/>
      <c r="E105" s="112"/>
      <c r="F105" s="13"/>
      <c r="G105" s="15"/>
      <c r="H105" s="15"/>
      <c r="I105" s="15"/>
      <c r="J105" s="15"/>
      <c r="K105" s="15"/>
      <c r="L105" s="15"/>
      <c r="M105" s="13"/>
      <c r="N105" s="15"/>
      <c r="O105" s="15"/>
      <c r="P105" s="15"/>
      <c r="Q105" s="15"/>
      <c r="R105" s="15"/>
      <c r="S105" s="15"/>
      <c r="T105" s="13"/>
      <c r="U105" s="112"/>
      <c r="V105" s="15"/>
      <c r="W105" s="15"/>
      <c r="X105" s="15"/>
      <c r="Y105" s="13"/>
      <c r="Z105" s="15"/>
      <c r="AA105" s="15"/>
      <c r="AB105" s="15"/>
      <c r="AC105" s="15"/>
      <c r="AD105" s="15"/>
    </row>
    <row r="106" spans="2:30" ht="12.75" x14ac:dyDescent="0.2">
      <c r="B106" s="15"/>
      <c r="C106" s="15"/>
      <c r="D106" s="15"/>
      <c r="E106" s="112"/>
      <c r="F106" s="13"/>
      <c r="G106" s="15"/>
      <c r="H106" s="15"/>
      <c r="I106" s="15"/>
      <c r="J106" s="15"/>
      <c r="K106" s="15"/>
      <c r="L106" s="15"/>
      <c r="M106" s="13"/>
      <c r="N106" s="15"/>
      <c r="O106" s="15"/>
      <c r="P106" s="15"/>
      <c r="Q106" s="15"/>
      <c r="R106" s="15"/>
      <c r="S106" s="15"/>
      <c r="T106" s="13"/>
      <c r="U106" s="112"/>
      <c r="V106" s="15"/>
      <c r="W106" s="15"/>
      <c r="X106" s="15"/>
      <c r="Y106" s="13"/>
      <c r="Z106" s="15"/>
      <c r="AA106" s="15"/>
      <c r="AB106" s="15"/>
      <c r="AC106" s="15"/>
      <c r="AD106" s="15"/>
    </row>
    <row r="107" spans="2:30" ht="12.75" x14ac:dyDescent="0.2">
      <c r="B107" s="15"/>
      <c r="C107" s="15"/>
      <c r="D107" s="15"/>
      <c r="E107" s="112"/>
      <c r="F107" s="13"/>
      <c r="G107" s="15"/>
      <c r="H107" s="15"/>
      <c r="I107" s="15"/>
      <c r="J107" s="15"/>
      <c r="K107" s="15"/>
      <c r="L107" s="15"/>
      <c r="M107" s="13"/>
      <c r="N107" s="15"/>
      <c r="O107" s="15"/>
      <c r="P107" s="15"/>
      <c r="Q107" s="15"/>
      <c r="R107" s="15"/>
      <c r="S107" s="15"/>
      <c r="T107" s="13"/>
      <c r="U107" s="112"/>
      <c r="V107" s="15"/>
      <c r="W107" s="15"/>
      <c r="X107" s="15"/>
      <c r="Y107" s="13"/>
      <c r="Z107" s="15"/>
      <c r="AA107" s="15"/>
      <c r="AB107" s="15"/>
      <c r="AC107" s="15"/>
      <c r="AD107" s="15"/>
    </row>
    <row r="108" spans="2:30" ht="12.75" x14ac:dyDescent="0.2">
      <c r="B108" s="15"/>
      <c r="C108" s="15"/>
      <c r="D108" s="15"/>
      <c r="E108" s="112"/>
      <c r="F108" s="13"/>
      <c r="G108" s="15"/>
      <c r="H108" s="15"/>
      <c r="I108" s="15"/>
      <c r="J108" s="15"/>
      <c r="K108" s="15"/>
      <c r="L108" s="15"/>
      <c r="M108" s="13"/>
      <c r="N108" s="15"/>
      <c r="O108" s="15"/>
      <c r="P108" s="15"/>
      <c r="Q108" s="15"/>
      <c r="R108" s="15"/>
      <c r="S108" s="15"/>
      <c r="T108" s="13"/>
      <c r="U108" s="112"/>
      <c r="V108" s="15"/>
      <c r="W108" s="15"/>
      <c r="X108" s="15"/>
      <c r="Y108" s="13"/>
      <c r="Z108" s="15"/>
      <c r="AA108" s="15"/>
      <c r="AB108" s="15"/>
      <c r="AC108" s="15"/>
      <c r="AD108" s="15"/>
    </row>
    <row r="109" spans="2:30" ht="12.75" x14ac:dyDescent="0.2">
      <c r="B109" s="15"/>
      <c r="C109" s="15"/>
      <c r="D109" s="15"/>
      <c r="E109" s="112"/>
      <c r="F109" s="13"/>
      <c r="G109" s="15"/>
      <c r="H109" s="15"/>
      <c r="I109" s="15"/>
      <c r="J109" s="15"/>
      <c r="K109" s="15"/>
      <c r="L109" s="15"/>
      <c r="M109" s="13"/>
      <c r="N109" s="15"/>
      <c r="O109" s="15"/>
      <c r="P109" s="15"/>
      <c r="Q109" s="15"/>
      <c r="R109" s="15"/>
      <c r="S109" s="15"/>
      <c r="T109" s="13"/>
      <c r="U109" s="112"/>
      <c r="V109" s="15"/>
      <c r="W109" s="15"/>
      <c r="X109" s="15"/>
      <c r="Y109" s="13"/>
      <c r="Z109" s="15"/>
      <c r="AA109" s="15"/>
      <c r="AB109" s="15"/>
      <c r="AC109" s="15"/>
      <c r="AD109" s="15"/>
    </row>
    <row r="110" spans="2:30" ht="12.75" x14ac:dyDescent="0.2">
      <c r="B110" s="15"/>
      <c r="C110" s="15"/>
      <c r="D110" s="15"/>
      <c r="E110" s="112"/>
      <c r="F110" s="13"/>
      <c r="G110" s="15"/>
      <c r="H110" s="15"/>
      <c r="I110" s="15"/>
      <c r="J110" s="15"/>
      <c r="K110" s="15"/>
      <c r="L110" s="15"/>
      <c r="M110" s="13"/>
      <c r="N110" s="15"/>
      <c r="O110" s="15"/>
      <c r="P110" s="15"/>
      <c r="Q110" s="15"/>
      <c r="R110" s="15"/>
      <c r="S110" s="15"/>
      <c r="T110" s="13"/>
      <c r="U110" s="112"/>
      <c r="V110" s="15"/>
      <c r="W110" s="15"/>
      <c r="X110" s="15"/>
      <c r="Y110" s="13"/>
      <c r="Z110" s="15"/>
      <c r="AA110" s="15"/>
      <c r="AB110" s="15"/>
      <c r="AC110" s="15"/>
      <c r="AD110" s="15"/>
    </row>
    <row r="111" spans="2:30" ht="12.75" x14ac:dyDescent="0.2">
      <c r="B111" s="15"/>
      <c r="C111" s="15"/>
      <c r="D111" s="15"/>
      <c r="E111" s="112"/>
      <c r="F111" s="13"/>
      <c r="G111" s="15"/>
      <c r="H111" s="15"/>
      <c r="I111" s="15"/>
      <c r="J111" s="15"/>
      <c r="K111" s="15"/>
      <c r="L111" s="15"/>
      <c r="M111" s="13"/>
      <c r="N111" s="15"/>
      <c r="O111" s="15"/>
      <c r="P111" s="15"/>
      <c r="Q111" s="15"/>
      <c r="R111" s="15"/>
      <c r="S111" s="15"/>
      <c r="T111" s="13"/>
      <c r="U111" s="112"/>
      <c r="V111" s="15"/>
      <c r="W111" s="15"/>
      <c r="X111" s="15"/>
      <c r="Y111" s="13"/>
      <c r="Z111" s="15"/>
      <c r="AA111" s="15"/>
      <c r="AB111" s="15"/>
      <c r="AC111" s="15"/>
      <c r="AD111" s="15"/>
    </row>
    <row r="112" spans="2:30" ht="12.75" x14ac:dyDescent="0.2">
      <c r="B112" s="15"/>
      <c r="C112" s="15"/>
      <c r="D112" s="15"/>
      <c r="E112" s="112"/>
      <c r="F112" s="13"/>
      <c r="G112" s="15"/>
      <c r="H112" s="15"/>
      <c r="I112" s="15"/>
      <c r="J112" s="15"/>
      <c r="K112" s="15"/>
      <c r="L112" s="15"/>
      <c r="M112" s="13"/>
      <c r="N112" s="15"/>
      <c r="O112" s="15"/>
      <c r="P112" s="15"/>
      <c r="Q112" s="15"/>
      <c r="R112" s="15"/>
      <c r="S112" s="15"/>
      <c r="T112" s="13"/>
      <c r="U112" s="112"/>
      <c r="V112" s="15"/>
      <c r="W112" s="15"/>
      <c r="X112" s="15"/>
      <c r="Y112" s="13"/>
      <c r="Z112" s="15"/>
      <c r="AA112" s="15"/>
      <c r="AB112" s="15"/>
      <c r="AC112" s="15"/>
      <c r="AD112" s="15"/>
    </row>
    <row r="113" spans="2:30" ht="12.75" x14ac:dyDescent="0.2">
      <c r="B113" s="15"/>
      <c r="C113" s="15"/>
      <c r="D113" s="15"/>
      <c r="E113" s="112"/>
      <c r="F113" s="13"/>
      <c r="G113" s="15"/>
      <c r="H113" s="15"/>
      <c r="I113" s="15"/>
      <c r="J113" s="15"/>
      <c r="K113" s="15"/>
      <c r="L113" s="15"/>
      <c r="M113" s="13"/>
      <c r="N113" s="15"/>
      <c r="O113" s="15"/>
      <c r="P113" s="15"/>
      <c r="Q113" s="15"/>
      <c r="R113" s="15"/>
      <c r="S113" s="15"/>
      <c r="T113" s="13"/>
      <c r="U113" s="112"/>
      <c r="V113" s="15"/>
      <c r="W113" s="15"/>
      <c r="X113" s="15"/>
      <c r="Y113" s="13"/>
      <c r="Z113" s="15"/>
      <c r="AA113" s="15"/>
      <c r="AB113" s="15"/>
      <c r="AC113" s="15"/>
      <c r="AD113" s="15"/>
    </row>
    <row r="114" spans="2:30" ht="12.75" x14ac:dyDescent="0.2">
      <c r="B114" s="15"/>
      <c r="C114" s="15"/>
      <c r="D114" s="15"/>
      <c r="E114" s="112"/>
      <c r="F114" s="13"/>
      <c r="G114" s="15"/>
      <c r="H114" s="15"/>
      <c r="I114" s="15"/>
      <c r="J114" s="15"/>
      <c r="K114" s="15"/>
      <c r="L114" s="15"/>
      <c r="M114" s="13"/>
      <c r="N114" s="15"/>
      <c r="O114" s="15"/>
      <c r="P114" s="15"/>
      <c r="Q114" s="15"/>
      <c r="R114" s="15"/>
      <c r="S114" s="15"/>
      <c r="T114" s="13"/>
      <c r="U114" s="112"/>
      <c r="V114" s="15"/>
      <c r="W114" s="15"/>
      <c r="X114" s="15"/>
      <c r="Y114" s="13"/>
      <c r="Z114" s="15"/>
      <c r="AA114" s="15"/>
      <c r="AB114" s="15"/>
      <c r="AC114" s="15"/>
      <c r="AD114" s="15"/>
    </row>
    <row r="115" spans="2:30" ht="12.75" x14ac:dyDescent="0.2">
      <c r="B115" s="15"/>
      <c r="C115" s="15"/>
      <c r="D115" s="15"/>
      <c r="E115" s="112"/>
      <c r="F115" s="13"/>
      <c r="G115" s="15"/>
      <c r="H115" s="15"/>
      <c r="I115" s="15"/>
      <c r="J115" s="15"/>
      <c r="K115" s="15"/>
      <c r="L115" s="15"/>
      <c r="M115" s="13"/>
      <c r="N115" s="15"/>
      <c r="O115" s="15"/>
      <c r="P115" s="15"/>
      <c r="Q115" s="15"/>
      <c r="R115" s="15"/>
      <c r="S115" s="15"/>
      <c r="T115" s="13"/>
      <c r="U115" s="112"/>
      <c r="V115" s="15"/>
      <c r="W115" s="15"/>
      <c r="X115" s="15"/>
      <c r="Y115" s="13"/>
      <c r="Z115" s="15"/>
      <c r="AA115" s="15"/>
      <c r="AB115" s="15"/>
      <c r="AC115" s="15"/>
      <c r="AD115" s="15"/>
    </row>
    <row r="116" spans="2:30" ht="12.75" x14ac:dyDescent="0.2">
      <c r="B116" s="15"/>
      <c r="C116" s="15"/>
      <c r="D116" s="15"/>
      <c r="E116" s="112"/>
      <c r="F116" s="13"/>
      <c r="G116" s="15"/>
      <c r="H116" s="15"/>
      <c r="I116" s="15"/>
      <c r="J116" s="15"/>
      <c r="K116" s="15"/>
      <c r="L116" s="15"/>
      <c r="M116" s="13"/>
      <c r="N116" s="15"/>
      <c r="O116" s="15"/>
      <c r="P116" s="15"/>
      <c r="Q116" s="15"/>
      <c r="R116" s="15"/>
      <c r="S116" s="15"/>
      <c r="T116" s="13"/>
      <c r="U116" s="112"/>
      <c r="V116" s="15"/>
      <c r="W116" s="15"/>
      <c r="X116" s="15"/>
      <c r="Y116" s="13"/>
      <c r="Z116" s="15"/>
      <c r="AA116" s="15"/>
      <c r="AB116" s="15"/>
      <c r="AC116" s="15"/>
      <c r="AD116" s="15"/>
    </row>
    <row r="117" spans="2:30" ht="12.75" x14ac:dyDescent="0.2">
      <c r="B117" s="15"/>
      <c r="C117" s="15"/>
      <c r="D117" s="15"/>
      <c r="E117" s="112"/>
      <c r="F117" s="13"/>
      <c r="G117" s="15"/>
      <c r="H117" s="15"/>
      <c r="I117" s="15"/>
      <c r="J117" s="15"/>
      <c r="K117" s="15"/>
      <c r="L117" s="15"/>
      <c r="M117" s="13"/>
      <c r="N117" s="15"/>
      <c r="O117" s="15"/>
      <c r="P117" s="15"/>
      <c r="Q117" s="15"/>
      <c r="R117" s="15"/>
      <c r="S117" s="15"/>
      <c r="T117" s="13"/>
      <c r="U117" s="112"/>
      <c r="V117" s="15"/>
      <c r="W117" s="15"/>
      <c r="X117" s="15"/>
      <c r="Y117" s="13"/>
      <c r="Z117" s="15"/>
      <c r="AA117" s="15"/>
      <c r="AB117" s="15"/>
      <c r="AC117" s="15"/>
      <c r="AD117" s="15"/>
    </row>
    <row r="118" spans="2:30" ht="12.75" x14ac:dyDescent="0.2">
      <c r="B118" s="15"/>
      <c r="C118" s="15"/>
      <c r="D118" s="15"/>
      <c r="E118" s="112"/>
      <c r="F118" s="13"/>
      <c r="G118" s="15"/>
      <c r="H118" s="15"/>
      <c r="I118" s="15"/>
      <c r="J118" s="15"/>
      <c r="K118" s="15"/>
      <c r="L118" s="15"/>
      <c r="M118" s="13"/>
      <c r="N118" s="15"/>
      <c r="O118" s="15"/>
      <c r="P118" s="15"/>
      <c r="Q118" s="15"/>
      <c r="R118" s="15"/>
      <c r="S118" s="15"/>
      <c r="T118" s="13"/>
      <c r="U118" s="112"/>
      <c r="V118" s="15"/>
      <c r="W118" s="15"/>
      <c r="X118" s="15"/>
      <c r="Y118" s="13"/>
      <c r="Z118" s="15"/>
      <c r="AA118" s="15"/>
      <c r="AB118" s="15"/>
      <c r="AC118" s="15"/>
      <c r="AD118" s="15"/>
    </row>
    <row r="119" spans="2:30" ht="12.75" x14ac:dyDescent="0.2">
      <c r="B119" s="15"/>
      <c r="C119" s="15"/>
      <c r="D119" s="15"/>
      <c r="E119" s="112"/>
      <c r="F119" s="13"/>
      <c r="G119" s="15"/>
      <c r="H119" s="15"/>
      <c r="I119" s="15"/>
      <c r="J119" s="15"/>
      <c r="K119" s="15"/>
      <c r="L119" s="15"/>
      <c r="M119" s="13"/>
      <c r="N119" s="15"/>
      <c r="O119" s="15"/>
      <c r="P119" s="15"/>
      <c r="Q119" s="15"/>
      <c r="R119" s="15"/>
      <c r="S119" s="15"/>
      <c r="T119" s="13"/>
      <c r="U119" s="112"/>
      <c r="V119" s="15"/>
      <c r="W119" s="15"/>
      <c r="X119" s="15"/>
      <c r="Y119" s="13"/>
      <c r="Z119" s="15"/>
      <c r="AA119" s="15"/>
      <c r="AB119" s="15"/>
      <c r="AC119" s="15"/>
      <c r="AD119" s="15"/>
    </row>
    <row r="120" spans="2:30" ht="12.75" x14ac:dyDescent="0.2">
      <c r="B120" s="15"/>
      <c r="C120" s="15"/>
      <c r="D120" s="15"/>
      <c r="E120" s="112"/>
      <c r="F120" s="13"/>
      <c r="G120" s="15"/>
      <c r="H120" s="15"/>
      <c r="I120" s="15"/>
      <c r="J120" s="15"/>
      <c r="K120" s="15"/>
      <c r="L120" s="15"/>
      <c r="M120" s="13"/>
      <c r="N120" s="15"/>
      <c r="O120" s="15"/>
      <c r="P120" s="15"/>
      <c r="Q120" s="15"/>
      <c r="R120" s="15"/>
      <c r="S120" s="15"/>
      <c r="T120" s="13"/>
      <c r="U120" s="112"/>
      <c r="V120" s="15"/>
      <c r="W120" s="15"/>
      <c r="X120" s="15"/>
      <c r="Y120" s="13"/>
      <c r="Z120" s="15"/>
      <c r="AA120" s="15"/>
      <c r="AB120" s="15"/>
      <c r="AC120" s="15"/>
      <c r="AD120" s="15"/>
    </row>
    <row r="121" spans="2:30" ht="12.75" x14ac:dyDescent="0.2">
      <c r="B121" s="15"/>
      <c r="C121" s="15"/>
      <c r="D121" s="15"/>
      <c r="E121" s="112"/>
      <c r="F121" s="13"/>
      <c r="G121" s="15"/>
      <c r="H121" s="15"/>
      <c r="I121" s="15"/>
      <c r="J121" s="15"/>
      <c r="K121" s="15"/>
      <c r="L121" s="15"/>
      <c r="M121" s="13"/>
      <c r="N121" s="15"/>
      <c r="O121" s="15"/>
      <c r="P121" s="15"/>
      <c r="Q121" s="15"/>
      <c r="R121" s="15"/>
      <c r="S121" s="15"/>
      <c r="T121" s="13"/>
      <c r="U121" s="112"/>
      <c r="V121" s="15"/>
      <c r="W121" s="15"/>
      <c r="X121" s="15"/>
      <c r="Y121" s="13"/>
      <c r="Z121" s="15"/>
      <c r="AA121" s="15"/>
      <c r="AB121" s="15"/>
      <c r="AC121" s="15"/>
      <c r="AD121" s="15"/>
    </row>
    <row r="122" spans="2:30" ht="12.75" x14ac:dyDescent="0.2">
      <c r="B122" s="15"/>
      <c r="C122" s="15"/>
      <c r="D122" s="15"/>
      <c r="E122" s="112"/>
      <c r="F122" s="13"/>
      <c r="G122" s="15"/>
      <c r="H122" s="15"/>
      <c r="I122" s="15"/>
      <c r="J122" s="15"/>
      <c r="K122" s="15"/>
      <c r="L122" s="15"/>
      <c r="M122" s="13"/>
      <c r="N122" s="15"/>
      <c r="O122" s="15"/>
      <c r="P122" s="15"/>
      <c r="Q122" s="15"/>
      <c r="R122" s="15"/>
      <c r="S122" s="15"/>
      <c r="T122" s="13"/>
      <c r="U122" s="112"/>
      <c r="V122" s="15"/>
      <c r="W122" s="15"/>
      <c r="X122" s="15"/>
      <c r="Y122" s="13"/>
      <c r="Z122" s="15"/>
      <c r="AA122" s="15"/>
      <c r="AB122" s="15"/>
      <c r="AC122" s="15"/>
      <c r="AD122" s="15"/>
    </row>
    <row r="123" spans="2:30" ht="12.75" x14ac:dyDescent="0.2">
      <c r="B123" s="15"/>
      <c r="C123" s="15"/>
      <c r="D123" s="15"/>
      <c r="E123" s="112"/>
      <c r="F123" s="13"/>
      <c r="G123" s="15"/>
      <c r="H123" s="15"/>
      <c r="I123" s="15"/>
      <c r="J123" s="15"/>
      <c r="K123" s="15"/>
      <c r="L123" s="15"/>
      <c r="M123" s="13"/>
      <c r="N123" s="15"/>
      <c r="O123" s="15"/>
      <c r="P123" s="15"/>
      <c r="Q123" s="15"/>
      <c r="R123" s="15"/>
      <c r="S123" s="15"/>
      <c r="T123" s="13"/>
      <c r="U123" s="112"/>
      <c r="V123" s="15"/>
      <c r="W123" s="15"/>
      <c r="X123" s="15"/>
      <c r="Y123" s="13"/>
      <c r="Z123" s="15"/>
      <c r="AA123" s="15"/>
      <c r="AB123" s="15"/>
      <c r="AC123" s="15"/>
      <c r="AD123" s="15"/>
    </row>
    <row r="124" spans="2:30" ht="12.75" x14ac:dyDescent="0.2">
      <c r="B124" s="15"/>
      <c r="C124" s="15"/>
      <c r="D124" s="15"/>
      <c r="E124" s="112"/>
      <c r="F124" s="13"/>
      <c r="G124" s="15"/>
      <c r="H124" s="15"/>
      <c r="I124" s="15"/>
      <c r="J124" s="15"/>
      <c r="K124" s="15"/>
      <c r="L124" s="15"/>
      <c r="M124" s="13"/>
      <c r="N124" s="15"/>
      <c r="O124" s="15"/>
      <c r="P124" s="15"/>
      <c r="Q124" s="15"/>
      <c r="R124" s="15"/>
      <c r="S124" s="15"/>
      <c r="T124" s="13"/>
      <c r="U124" s="112"/>
      <c r="V124" s="15"/>
      <c r="W124" s="15"/>
      <c r="X124" s="15"/>
      <c r="Y124" s="13"/>
      <c r="Z124" s="15"/>
      <c r="AA124" s="15"/>
      <c r="AB124" s="15"/>
      <c r="AC124" s="15"/>
      <c r="AD124" s="15"/>
    </row>
    <row r="125" spans="2:30" ht="12.75" x14ac:dyDescent="0.2">
      <c r="B125" s="15"/>
      <c r="C125" s="15"/>
      <c r="D125" s="15"/>
      <c r="E125" s="112"/>
      <c r="F125" s="13"/>
      <c r="G125" s="15"/>
      <c r="H125" s="15"/>
      <c r="I125" s="15"/>
      <c r="J125" s="15"/>
      <c r="K125" s="15"/>
      <c r="L125" s="15"/>
      <c r="M125" s="13"/>
      <c r="N125" s="15"/>
      <c r="O125" s="15"/>
      <c r="P125" s="15"/>
      <c r="Q125" s="15"/>
      <c r="R125" s="15"/>
      <c r="S125" s="15"/>
      <c r="T125" s="13"/>
      <c r="U125" s="112"/>
      <c r="V125" s="15"/>
      <c r="W125" s="15"/>
      <c r="X125" s="15"/>
      <c r="Y125" s="13"/>
      <c r="Z125" s="15"/>
      <c r="AA125" s="15"/>
      <c r="AB125" s="15"/>
      <c r="AC125" s="15"/>
      <c r="AD125" s="15"/>
    </row>
    <row r="126" spans="2:30" ht="15" x14ac:dyDescent="0.25">
      <c r="B126" s="15"/>
      <c r="C126" s="142"/>
      <c r="D126" s="142"/>
      <c r="E126" s="143"/>
      <c r="F126" s="13"/>
      <c r="G126" s="110"/>
      <c r="H126" s="110"/>
      <c r="I126" s="110"/>
      <c r="J126" s="110"/>
      <c r="K126" s="110"/>
      <c r="L126" s="110"/>
      <c r="M126" s="111"/>
      <c r="N126" s="110"/>
      <c r="O126" s="110"/>
      <c r="P126" s="15"/>
      <c r="Q126" s="15"/>
      <c r="R126" s="15"/>
      <c r="S126" s="15"/>
      <c r="T126" s="13"/>
      <c r="U126" s="112"/>
      <c r="V126" s="15"/>
      <c r="W126" s="15"/>
      <c r="X126" s="15"/>
      <c r="Y126" s="13"/>
      <c r="Z126" s="15"/>
      <c r="AA126" s="15"/>
      <c r="AB126" s="15"/>
      <c r="AC126" s="15"/>
      <c r="AD126" s="15"/>
    </row>
    <row r="127" spans="2:30" ht="15" x14ac:dyDescent="0.25">
      <c r="B127" s="142"/>
      <c r="C127" s="142"/>
      <c r="D127" s="142"/>
      <c r="E127" s="143"/>
      <c r="F127" s="13"/>
      <c r="G127" s="110"/>
      <c r="H127" s="110"/>
      <c r="I127" s="110"/>
      <c r="J127" s="110"/>
      <c r="K127" s="110"/>
      <c r="L127" s="110"/>
      <c r="M127" s="111"/>
      <c r="N127" s="110"/>
      <c r="O127" s="110"/>
      <c r="P127" s="15"/>
      <c r="Q127" s="15"/>
      <c r="R127" s="15"/>
      <c r="S127" s="15"/>
      <c r="T127" s="13"/>
      <c r="U127" s="112"/>
      <c r="V127" s="15"/>
      <c r="W127" s="15"/>
      <c r="X127" s="15"/>
      <c r="Y127" s="13"/>
      <c r="Z127" s="15"/>
      <c r="AA127" s="15"/>
      <c r="AB127" s="15"/>
      <c r="AC127" s="15"/>
      <c r="AD127" s="15"/>
    </row>
    <row r="128" spans="2:30" ht="15" x14ac:dyDescent="0.25">
      <c r="B128" s="142"/>
      <c r="C128" s="142"/>
      <c r="D128" s="142"/>
      <c r="E128" s="143"/>
      <c r="F128" s="13"/>
      <c r="G128" s="110"/>
      <c r="H128" s="110"/>
      <c r="I128" s="110"/>
      <c r="J128" s="110"/>
      <c r="K128" s="110"/>
      <c r="L128" s="110"/>
      <c r="M128" s="111"/>
      <c r="N128" s="110"/>
      <c r="O128" s="110"/>
      <c r="P128" s="110"/>
      <c r="Q128" s="110"/>
      <c r="R128" s="110"/>
      <c r="S128" s="15"/>
      <c r="T128" s="13"/>
      <c r="U128" s="112"/>
      <c r="V128" s="15"/>
      <c r="W128" s="15"/>
      <c r="X128" s="15"/>
      <c r="Y128" s="13"/>
      <c r="Z128" s="15"/>
      <c r="AA128" s="15"/>
      <c r="AB128" s="15"/>
      <c r="AC128" s="15"/>
      <c r="AD128" s="15"/>
    </row>
    <row r="129" spans="2:30" ht="15" x14ac:dyDescent="0.25">
      <c r="B129" s="142"/>
      <c r="C129" s="142"/>
      <c r="D129" s="142"/>
      <c r="E129" s="143"/>
      <c r="F129" s="13"/>
      <c r="G129" s="110"/>
      <c r="H129" s="110"/>
      <c r="I129" s="110"/>
      <c r="J129" s="110"/>
      <c r="K129" s="110"/>
      <c r="L129" s="110"/>
      <c r="M129" s="111"/>
      <c r="N129" s="110"/>
      <c r="O129" s="110"/>
      <c r="P129" s="110"/>
      <c r="Q129" s="110"/>
      <c r="R129" s="110"/>
      <c r="S129" s="110"/>
      <c r="T129" s="111"/>
      <c r="U129" s="112"/>
      <c r="V129" s="15"/>
      <c r="W129" s="15"/>
      <c r="X129" s="15"/>
      <c r="Y129" s="13"/>
      <c r="Z129" s="15"/>
      <c r="AA129" s="15"/>
      <c r="AB129" s="15"/>
      <c r="AC129" s="15"/>
      <c r="AD129" s="15"/>
    </row>
    <row r="130" spans="2:30" ht="15" x14ac:dyDescent="0.25">
      <c r="B130" s="142"/>
      <c r="C130" s="142"/>
      <c r="D130" s="142"/>
      <c r="E130" s="143"/>
      <c r="F130" s="13"/>
      <c r="G130" s="110"/>
      <c r="H130" s="110"/>
      <c r="I130" s="110"/>
      <c r="J130" s="110"/>
      <c r="K130" s="110"/>
      <c r="L130" s="110"/>
      <c r="M130" s="111"/>
      <c r="N130" s="110"/>
      <c r="O130" s="110"/>
      <c r="P130" s="110"/>
      <c r="Q130" s="110"/>
      <c r="R130" s="110"/>
      <c r="S130" s="110"/>
      <c r="T130" s="111"/>
      <c r="U130" s="112"/>
      <c r="V130" s="15"/>
      <c r="W130" s="15"/>
      <c r="X130" s="15"/>
      <c r="Y130" s="13"/>
      <c r="Z130" s="15"/>
      <c r="AA130" s="15"/>
      <c r="AB130" s="15"/>
      <c r="AC130" s="15"/>
      <c r="AD130" s="15"/>
    </row>
    <row r="131" spans="2:30" ht="15" x14ac:dyDescent="0.25">
      <c r="B131" s="142"/>
      <c r="C131" s="143"/>
      <c r="D131" s="142"/>
      <c r="E131" s="143"/>
      <c r="F131" s="13"/>
      <c r="G131" s="110"/>
      <c r="H131" s="110"/>
      <c r="I131" s="110"/>
      <c r="J131" s="110"/>
      <c r="K131" s="110"/>
      <c r="L131" s="110"/>
      <c r="M131" s="111"/>
      <c r="N131" s="110"/>
      <c r="O131" s="110"/>
      <c r="P131" s="110"/>
      <c r="Q131" s="110"/>
      <c r="R131" s="110"/>
      <c r="S131" s="110"/>
      <c r="T131" s="111"/>
      <c r="U131" s="112"/>
      <c r="V131" s="15"/>
      <c r="W131" s="15"/>
      <c r="X131" s="15"/>
      <c r="Y131" s="13"/>
      <c r="Z131" s="15"/>
      <c r="AA131" s="15"/>
      <c r="AB131" s="15"/>
      <c r="AC131" s="15"/>
      <c r="AD131" s="15"/>
    </row>
    <row r="132" spans="2:30" ht="15" x14ac:dyDescent="0.25">
      <c r="B132" s="143"/>
      <c r="C132" s="143"/>
      <c r="D132" s="142"/>
      <c r="E132" s="143"/>
      <c r="F132" s="13"/>
      <c r="G132" s="110"/>
      <c r="H132" s="110"/>
      <c r="I132" s="110"/>
      <c r="J132" s="110"/>
      <c r="K132" s="110"/>
      <c r="L132" s="110"/>
      <c r="M132" s="111"/>
      <c r="N132" s="110"/>
      <c r="O132" s="110"/>
      <c r="P132" s="110"/>
      <c r="Q132" s="110"/>
      <c r="R132" s="110"/>
      <c r="S132" s="110"/>
      <c r="T132" s="111"/>
      <c r="U132" s="112"/>
      <c r="V132" s="15"/>
      <c r="W132" s="15"/>
      <c r="X132" s="15"/>
      <c r="Y132" s="13"/>
      <c r="Z132" s="15"/>
      <c r="AA132" s="15"/>
      <c r="AB132" s="15"/>
      <c r="AC132" s="15"/>
      <c r="AD132" s="15"/>
    </row>
    <row r="133" spans="2:30" ht="15" x14ac:dyDescent="0.25">
      <c r="B133" s="143"/>
      <c r="C133" s="142"/>
      <c r="D133" s="144"/>
      <c r="E133" s="145"/>
      <c r="F133" s="13"/>
      <c r="G133" s="110"/>
      <c r="H133" s="110"/>
      <c r="I133" s="110"/>
      <c r="J133" s="110"/>
      <c r="K133" s="110"/>
      <c r="L133" s="110"/>
      <c r="M133" s="111"/>
      <c r="N133" s="110"/>
      <c r="O133" s="110"/>
      <c r="P133" s="110"/>
      <c r="Q133" s="110"/>
      <c r="R133" s="110"/>
      <c r="S133" s="110"/>
      <c r="T133" s="111"/>
      <c r="U133" s="112"/>
      <c r="V133" s="15"/>
      <c r="W133" s="15"/>
      <c r="X133" s="15"/>
      <c r="Y133" s="13"/>
      <c r="Z133" s="15"/>
      <c r="AA133" s="15"/>
      <c r="AB133" s="15"/>
      <c r="AC133" s="15"/>
      <c r="AD133" s="15"/>
    </row>
    <row r="134" spans="2:30" ht="15" x14ac:dyDescent="0.25">
      <c r="B134" s="142"/>
      <c r="C134" s="142"/>
      <c r="D134" s="142"/>
      <c r="E134" s="143"/>
      <c r="F134" s="13"/>
      <c r="G134" s="110"/>
      <c r="H134" s="110"/>
      <c r="I134" s="110"/>
      <c r="J134" s="110"/>
      <c r="K134" s="110"/>
      <c r="L134" s="110"/>
      <c r="M134" s="111"/>
      <c r="N134" s="110"/>
      <c r="O134" s="110"/>
      <c r="P134" s="110"/>
      <c r="Q134" s="110"/>
      <c r="R134" s="110"/>
      <c r="S134" s="110"/>
      <c r="T134" s="111"/>
      <c r="U134" s="112"/>
      <c r="V134" s="15"/>
      <c r="W134" s="15"/>
      <c r="X134" s="15"/>
      <c r="Y134" s="13"/>
      <c r="Z134" s="15"/>
      <c r="AA134" s="15"/>
      <c r="AB134" s="15"/>
      <c r="AC134" s="15"/>
      <c r="AD134" s="15"/>
    </row>
    <row r="135" spans="2:30" ht="15" x14ac:dyDescent="0.25">
      <c r="B135" s="142"/>
      <c r="C135" s="142"/>
      <c r="D135" s="142"/>
      <c r="E135" s="143"/>
      <c r="F135" s="13"/>
      <c r="G135" s="110"/>
      <c r="H135" s="110"/>
      <c r="I135" s="110"/>
      <c r="J135" s="110"/>
      <c r="K135" s="110"/>
      <c r="L135" s="110"/>
      <c r="M135" s="111"/>
      <c r="N135" s="110"/>
      <c r="O135" s="110"/>
      <c r="P135" s="110"/>
      <c r="Q135" s="110"/>
      <c r="R135" s="110"/>
      <c r="S135" s="110"/>
      <c r="T135" s="111"/>
      <c r="U135" s="112"/>
      <c r="V135" s="15"/>
      <c r="W135" s="15"/>
      <c r="X135" s="15"/>
      <c r="Y135" s="13"/>
      <c r="Z135" s="15"/>
      <c r="AA135" s="15"/>
      <c r="AB135" s="15"/>
      <c r="AC135" s="15"/>
      <c r="AD135" s="15"/>
    </row>
    <row r="136" spans="2:30" ht="15" x14ac:dyDescent="0.25">
      <c r="B136" s="142"/>
      <c r="C136" s="142"/>
      <c r="D136" s="142"/>
      <c r="E136" s="143"/>
      <c r="F136" s="13"/>
      <c r="G136" s="110"/>
      <c r="H136" s="110"/>
      <c r="I136" s="110"/>
      <c r="J136" s="110"/>
      <c r="K136" s="110"/>
      <c r="L136" s="110"/>
      <c r="M136" s="111"/>
      <c r="N136" s="110"/>
      <c r="O136" s="110"/>
      <c r="P136" s="110"/>
      <c r="Q136" s="110"/>
      <c r="R136" s="110"/>
      <c r="S136" s="110"/>
      <c r="T136" s="111"/>
      <c r="U136" s="112"/>
      <c r="V136" s="15"/>
      <c r="W136" s="15"/>
      <c r="X136" s="15"/>
      <c r="Y136" s="13"/>
      <c r="Z136" s="15"/>
      <c r="AA136" s="15"/>
      <c r="AB136" s="15"/>
      <c r="AC136" s="15"/>
      <c r="AD136" s="15"/>
    </row>
    <row r="137" spans="2:30" ht="15" x14ac:dyDescent="0.25">
      <c r="B137" s="142"/>
      <c r="C137" s="142"/>
      <c r="D137" s="142"/>
      <c r="E137" s="143"/>
      <c r="F137" s="13"/>
      <c r="G137" s="110"/>
      <c r="H137" s="110"/>
      <c r="I137" s="110"/>
      <c r="J137" s="110"/>
      <c r="K137" s="110"/>
      <c r="L137" s="110"/>
      <c r="M137" s="111"/>
      <c r="N137" s="110"/>
      <c r="O137" s="110"/>
      <c r="P137" s="110"/>
      <c r="Q137" s="110"/>
      <c r="R137" s="110"/>
      <c r="S137" s="110"/>
      <c r="T137" s="111"/>
      <c r="U137" s="112"/>
      <c r="V137" s="15"/>
      <c r="W137" s="15"/>
      <c r="X137" s="15"/>
      <c r="Y137" s="13"/>
      <c r="Z137" s="15"/>
      <c r="AA137" s="15"/>
      <c r="AB137" s="15"/>
      <c r="AC137" s="15"/>
      <c r="AD137" s="15"/>
    </row>
    <row r="138" spans="2:30" ht="15" x14ac:dyDescent="0.25">
      <c r="B138" s="142"/>
      <c r="C138" s="142"/>
      <c r="D138" s="142"/>
      <c r="E138" s="143"/>
      <c r="F138" s="13"/>
      <c r="G138" s="110"/>
      <c r="H138" s="110"/>
      <c r="I138" s="110"/>
      <c r="J138" s="110"/>
      <c r="K138" s="110"/>
      <c r="L138" s="110"/>
      <c r="M138" s="111"/>
      <c r="N138" s="110"/>
      <c r="O138" s="110"/>
      <c r="P138" s="110"/>
      <c r="Q138" s="110"/>
      <c r="R138" s="110"/>
      <c r="S138" s="110"/>
      <c r="T138" s="111"/>
      <c r="U138" s="112"/>
      <c r="V138" s="15"/>
      <c r="W138" s="15"/>
      <c r="X138" s="15"/>
      <c r="Y138" s="13"/>
      <c r="Z138" s="15"/>
      <c r="AA138" s="15"/>
      <c r="AB138" s="15"/>
      <c r="AC138" s="15"/>
      <c r="AD138" s="15"/>
    </row>
    <row r="139" spans="2:30" ht="15" x14ac:dyDescent="0.25">
      <c r="B139" s="142"/>
      <c r="C139" s="143"/>
      <c r="D139" s="142"/>
      <c r="E139" s="143"/>
      <c r="F139" s="13"/>
      <c r="G139" s="110"/>
      <c r="H139" s="110"/>
      <c r="I139" s="110"/>
      <c r="J139" s="110"/>
      <c r="K139" s="110"/>
      <c r="L139" s="110"/>
      <c r="M139" s="111"/>
      <c r="N139" s="110"/>
      <c r="O139" s="110"/>
      <c r="P139" s="110"/>
      <c r="Q139" s="110"/>
      <c r="R139" s="110"/>
      <c r="S139" s="110"/>
      <c r="T139" s="111"/>
      <c r="U139" s="112"/>
      <c r="V139" s="15"/>
      <c r="W139" s="15"/>
      <c r="X139" s="15"/>
      <c r="Y139" s="13"/>
      <c r="Z139" s="15"/>
      <c r="AA139" s="15"/>
      <c r="AB139" s="15"/>
      <c r="AC139" s="15"/>
      <c r="AD139" s="15"/>
    </row>
    <row r="140" spans="2:30" ht="15" x14ac:dyDescent="0.25">
      <c r="B140" s="143"/>
      <c r="C140" s="143"/>
      <c r="D140" s="142"/>
      <c r="E140" s="143"/>
      <c r="F140" s="13"/>
      <c r="G140" s="110"/>
      <c r="H140" s="110"/>
      <c r="I140" s="110"/>
      <c r="J140" s="110"/>
      <c r="K140" s="110"/>
      <c r="L140" s="110"/>
      <c r="M140" s="111"/>
      <c r="N140" s="110"/>
      <c r="O140" s="110"/>
      <c r="P140" s="110"/>
      <c r="Q140" s="110"/>
      <c r="R140" s="110"/>
      <c r="S140" s="110"/>
      <c r="T140" s="111"/>
      <c r="U140" s="112"/>
      <c r="V140" s="15"/>
      <c r="W140" s="15"/>
      <c r="X140" s="15"/>
      <c r="Y140" s="13"/>
      <c r="Z140" s="15"/>
      <c r="AA140" s="15"/>
      <c r="AB140" s="15"/>
      <c r="AC140" s="15"/>
      <c r="AD140" s="15"/>
    </row>
    <row r="141" spans="2:30" ht="15" x14ac:dyDescent="0.25">
      <c r="B141" s="143"/>
      <c r="C141" s="142"/>
      <c r="D141" s="142"/>
      <c r="E141" s="143"/>
      <c r="F141" s="13"/>
      <c r="G141" s="110"/>
      <c r="H141" s="110"/>
      <c r="I141" s="110"/>
      <c r="J141" s="110"/>
      <c r="K141" s="110"/>
      <c r="L141" s="110"/>
      <c r="M141" s="111"/>
      <c r="N141" s="110"/>
      <c r="O141" s="110"/>
      <c r="P141" s="110"/>
      <c r="Q141" s="110"/>
      <c r="R141" s="110"/>
      <c r="S141" s="110"/>
      <c r="T141" s="111"/>
      <c r="U141" s="112"/>
      <c r="V141" s="15"/>
      <c r="W141" s="15"/>
      <c r="X141" s="15"/>
      <c r="Y141" s="13"/>
      <c r="Z141" s="15"/>
      <c r="AA141" s="15"/>
      <c r="AB141" s="15"/>
      <c r="AC141" s="15"/>
      <c r="AD141" s="15"/>
    </row>
    <row r="142" spans="2:30" ht="15" x14ac:dyDescent="0.25">
      <c r="B142" s="142"/>
      <c r="C142" s="142"/>
      <c r="D142" s="142"/>
      <c r="E142" s="143"/>
      <c r="F142" s="13"/>
      <c r="G142" s="110"/>
      <c r="H142" s="110"/>
      <c r="I142" s="110"/>
      <c r="J142" s="110"/>
      <c r="K142" s="110"/>
      <c r="L142" s="110"/>
      <c r="M142" s="111"/>
      <c r="N142" s="110"/>
      <c r="O142" s="110"/>
      <c r="P142" s="110"/>
      <c r="Q142" s="110"/>
      <c r="R142" s="110"/>
      <c r="S142" s="110"/>
      <c r="T142" s="111"/>
      <c r="U142" s="141"/>
      <c r="V142" s="15"/>
      <c r="W142" s="15"/>
      <c r="X142" s="15"/>
      <c r="Y142" s="13"/>
      <c r="Z142" s="15"/>
      <c r="AA142" s="15"/>
      <c r="AB142" s="15"/>
      <c r="AC142" s="15"/>
      <c r="AD142" s="15"/>
    </row>
    <row r="143" spans="2:30" ht="15" x14ac:dyDescent="0.25">
      <c r="B143" s="142"/>
      <c r="C143" s="142"/>
      <c r="D143" s="142"/>
      <c r="E143" s="143"/>
      <c r="F143" s="13"/>
      <c r="G143" s="110"/>
      <c r="H143" s="110"/>
      <c r="I143" s="110"/>
      <c r="J143" s="110"/>
      <c r="K143" s="110"/>
      <c r="L143" s="110"/>
      <c r="M143" s="111"/>
      <c r="N143" s="110"/>
      <c r="O143" s="110"/>
      <c r="P143" s="110"/>
      <c r="Q143" s="110"/>
      <c r="R143" s="110"/>
      <c r="S143" s="110"/>
      <c r="T143" s="111"/>
      <c r="U143" s="141"/>
      <c r="V143" s="15"/>
      <c r="W143" s="15"/>
      <c r="X143" s="15"/>
      <c r="Y143" s="13"/>
      <c r="Z143" s="15"/>
      <c r="AA143" s="15"/>
      <c r="AB143" s="15"/>
      <c r="AC143" s="15"/>
      <c r="AD143" s="15"/>
    </row>
    <row r="144" spans="2:30" x14ac:dyDescent="0.2">
      <c r="B144" s="146"/>
      <c r="C144" s="146"/>
      <c r="D144" s="146"/>
      <c r="E144" s="147"/>
    </row>
    <row r="145" spans="2:5" x14ac:dyDescent="0.2">
      <c r="B145" s="146"/>
      <c r="C145" s="146"/>
      <c r="D145" s="146"/>
      <c r="E145" s="147"/>
    </row>
    <row r="146" spans="2:5" x14ac:dyDescent="0.2">
      <c r="B146" s="146"/>
      <c r="C146" s="146"/>
      <c r="D146" s="146"/>
      <c r="E146" s="147"/>
    </row>
    <row r="147" spans="2:5" x14ac:dyDescent="0.2">
      <c r="B147" s="146"/>
      <c r="C147" s="147"/>
      <c r="D147" s="146"/>
      <c r="E147" s="147"/>
    </row>
    <row r="148" spans="2:5" x14ac:dyDescent="0.2">
      <c r="B148" s="147"/>
      <c r="C148" s="147"/>
      <c r="D148" s="146"/>
      <c r="E148" s="147"/>
    </row>
    <row r="149" spans="2:5" x14ac:dyDescent="0.2">
      <c r="B149" s="147"/>
      <c r="C149" s="146"/>
      <c r="D149" s="146"/>
      <c r="E149" s="147"/>
    </row>
    <row r="150" spans="2:5" x14ac:dyDescent="0.2">
      <c r="B150" s="146"/>
      <c r="C150" s="146"/>
      <c r="D150" s="146"/>
      <c r="E150" s="147"/>
    </row>
    <row r="151" spans="2:5" x14ac:dyDescent="0.2">
      <c r="B151" s="146"/>
      <c r="C151" s="146"/>
      <c r="D151" s="146"/>
      <c r="E151" s="147"/>
    </row>
    <row r="152" spans="2:5" x14ac:dyDescent="0.2">
      <c r="B152" s="146"/>
      <c r="C152" s="146"/>
      <c r="D152" s="146"/>
      <c r="E152" s="147"/>
    </row>
    <row r="153" spans="2:5" x14ac:dyDescent="0.2">
      <c r="B153" s="146"/>
      <c r="C153" s="146"/>
      <c r="D153" s="146"/>
      <c r="E153" s="147"/>
    </row>
    <row r="154" spans="2:5" x14ac:dyDescent="0.2">
      <c r="B154" s="146"/>
      <c r="C154" s="146"/>
      <c r="D154" s="146"/>
      <c r="E154" s="147"/>
    </row>
    <row r="155" spans="2:5" x14ac:dyDescent="0.2">
      <c r="B155" s="146"/>
      <c r="C155" s="147"/>
      <c r="D155" s="146"/>
      <c r="E155" s="147"/>
    </row>
    <row r="156" spans="2:5" x14ac:dyDescent="0.2">
      <c r="B156" s="147"/>
      <c r="C156" s="147"/>
      <c r="D156" s="146"/>
      <c r="E156" s="147"/>
    </row>
    <row r="157" spans="2:5" x14ac:dyDescent="0.2">
      <c r="B157" s="147"/>
      <c r="C157" s="146"/>
      <c r="D157" s="146"/>
      <c r="E157" s="147"/>
    </row>
    <row r="158" spans="2:5" x14ac:dyDescent="0.2">
      <c r="B158" s="146"/>
      <c r="C158" s="146"/>
      <c r="D158" s="146"/>
      <c r="E158" s="147"/>
    </row>
    <row r="159" spans="2:5" x14ac:dyDescent="0.2">
      <c r="B159" s="146"/>
      <c r="C159" s="146"/>
      <c r="D159" s="146"/>
      <c r="E159" s="147"/>
    </row>
    <row r="160" spans="2:5" x14ac:dyDescent="0.2">
      <c r="B160" s="146"/>
      <c r="C160" s="146"/>
      <c r="D160" s="146"/>
      <c r="E160" s="147"/>
    </row>
    <row r="161" spans="2:5" x14ac:dyDescent="0.2">
      <c r="B161" s="146"/>
      <c r="C161" s="146"/>
      <c r="D161" s="146"/>
      <c r="E161" s="147"/>
    </row>
    <row r="162" spans="2:5" x14ac:dyDescent="0.2">
      <c r="B162" s="146"/>
      <c r="C162" s="146"/>
      <c r="D162" s="146"/>
      <c r="E162" s="147"/>
    </row>
    <row r="163" spans="2:5" x14ac:dyDescent="0.2">
      <c r="B163" s="146"/>
      <c r="C163" s="147"/>
      <c r="D163" s="146"/>
      <c r="E163" s="147"/>
    </row>
    <row r="164" spans="2:5" x14ac:dyDescent="0.2">
      <c r="B164" s="147"/>
      <c r="C164" s="147"/>
      <c r="D164" s="146"/>
      <c r="E164" s="147"/>
    </row>
    <row r="165" spans="2:5" x14ac:dyDescent="0.2">
      <c r="B165" s="147"/>
      <c r="C165" s="146"/>
      <c r="D165" s="146"/>
      <c r="E165" s="147"/>
    </row>
    <row r="166" spans="2:5" x14ac:dyDescent="0.2">
      <c r="B166" s="146"/>
      <c r="C166" s="146"/>
      <c r="D166" s="146"/>
      <c r="E166" s="147"/>
    </row>
    <row r="167" spans="2:5" x14ac:dyDescent="0.2">
      <c r="B167" s="146"/>
      <c r="C167" s="146"/>
      <c r="D167" s="146"/>
      <c r="E167" s="147"/>
    </row>
    <row r="168" spans="2:5" x14ac:dyDescent="0.2">
      <c r="B168" s="146"/>
      <c r="C168" s="146"/>
      <c r="D168" s="146"/>
      <c r="E168" s="147"/>
    </row>
    <row r="169" spans="2:5" x14ac:dyDescent="0.2">
      <c r="B169" s="146"/>
      <c r="C169" s="146"/>
      <c r="D169" s="146"/>
      <c r="E169" s="147"/>
    </row>
    <row r="170" spans="2:5" x14ac:dyDescent="0.2">
      <c r="B170" s="146"/>
      <c r="D170" s="146"/>
      <c r="E170" s="147"/>
    </row>
    <row r="171" spans="2:5" x14ac:dyDescent="0.2">
      <c r="D171" s="146"/>
      <c r="E171" s="147"/>
    </row>
    <row r="172" spans="2:5" x14ac:dyDescent="0.2">
      <c r="D172" s="146"/>
      <c r="E172" s="147"/>
    </row>
    <row r="173" spans="2:5" x14ac:dyDescent="0.2">
      <c r="D173" s="146"/>
      <c r="E173" s="147"/>
    </row>
  </sheetData>
  <mergeCells count="1">
    <mergeCell ref="D11:E11"/>
  </mergeCells>
  <conditionalFormatting sqref="X72:X6617 X12:X25">
    <cfRule type="cellIs" dxfId="0" priority="1" operator="greaterThan">
      <formula>0.1</formula>
    </cfRule>
  </conditionalFormatting>
  <pageMargins left="0" right="0" top="0" bottom="0" header="0.15748031496062992" footer="0.19685039370078741"/>
  <pageSetup paperSize="9" scale="47"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Garrigo</dc:creator>
  <cp:lastModifiedBy>Tomas Garrigo</cp:lastModifiedBy>
  <dcterms:created xsi:type="dcterms:W3CDTF">2022-07-05T08:29:25Z</dcterms:created>
  <dcterms:modified xsi:type="dcterms:W3CDTF">2022-07-05T08:31:40Z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{09AE5784-E39F-406D-8F5B-5A9EC5A2C634}</vt:lpwstr>
  </property>
</Properties>
</file>