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May 22\Website\"/>
    </mc:Choice>
  </mc:AlternateContent>
  <bookViews>
    <workbookView xWindow="0" yWindow="0" windowWidth="28800" windowHeight="12432"/>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<sst xmlns="http://schemas.openxmlformats.org/spreadsheetml/2006/main" count="391" uniqueCount="189">
  <si>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</si>
  <si>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</si>
  <si>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</si>
  <si>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</si>
  <si>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</si>
  <si>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</si>
  <si>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</si>
  <si>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</si>
  <si>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</si>
  <si>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</si>
  <si>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</si>
  <si>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</si>
  <si>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</si>
  <si>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</si>
  <si>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</si>
  <si>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</si>
  <si>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</si>
  <si>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</si>
  <si>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</si>
  <si>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</si>
  <si>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</si>
  <si>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</si>
  <si>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</si>
  <si>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</si>
  <si>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</si>
  <si>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</si>
  <si>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</si>
  <si>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</si>
  <si>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</si>
  <si>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</si>
  <si>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</si>
  <si>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</si>
  <si>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</si>
  <si>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</si>
  <si>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</si>
  <si>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</si>
  <si>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</si>
  <si>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</si>
  <si>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</si>
  <si>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CWNHB</t>
  </si>
  <si>
    <t>QUBHA</t>
  </si>
  <si>
    <t>Converting Preference Shares and Capital Notes</t>
  </si>
  <si>
    <t>AMPPB</t>
  </si>
  <si>
    <t>ANZPF</t>
  </si>
  <si>
    <t>ANZPG</t>
  </si>
  <si>
    <t>ANZPH</t>
  </si>
  <si>
    <t>ANZPI</t>
  </si>
  <si>
    <t>ANZPJ</t>
  </si>
  <si>
    <t>AYUPA</t>
  </si>
  <si>
    <t>BENPG</t>
  </si>
  <si>
    <t>BENPH</t>
  </si>
  <si>
    <t>BOQPE</t>
  </si>
  <si>
    <t>BOQPF</t>
  </si>
  <si>
    <t>CBAPD</t>
  </si>
  <si>
    <t>CBAPG</t>
  </si>
  <si>
    <t>CBAPH</t>
  </si>
  <si>
    <t>CBAPI</t>
  </si>
  <si>
    <t>CBAPJ</t>
  </si>
  <si>
    <t>CBAPK</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</si>
  <si>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</si>
  <si>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</si>
  <si>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</si>
  <si>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</si>
  <si>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</si>
  <si>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</si>
  <si>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</si>
  <si>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</si>
  <si>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</si>
  <si>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</si>
  <si>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</si>
  <si>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</si>
  <si>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</si>
  <si>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</si>
  <si>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</si>
  <si>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</si>
  <si>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</si>
  <si>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</si>
  <si>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</si>
  <si>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</si>
  <si>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</si>
  <si>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</si>
  <si>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</si>
  <si>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</si>
  <si>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</si>
  <si>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</si>
  <si>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</si>
  <si>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</si>
  <si>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</si>
  <si>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</si>
  <si>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</si>
  <si>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</si>
  <si>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May 2022</t>
  </si>
  <si>
    <t>Clime Capital Limited</t>
  </si>
  <si>
    <t>Convert Bond 5.25% 30-11-25 Qly Red</t>
  </si>
  <si>
    <t>Qtrly</t>
  </si>
  <si>
    <t>CVC Limited</t>
  </si>
  <si>
    <t>Convert Bond 3-Bbsw+3.75% 22-6-23 Qly Non-Cum Red</t>
  </si>
  <si>
    <t>ECP Emerging Growth Limited</t>
  </si>
  <si>
    <t>Convert Bond 5.50% 11-04-27 Qly Sub Red T-4-24</t>
  </si>
  <si>
    <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</si>
  <si>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</si>
  <si>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</si>
  <si>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</si>
  <si>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</si>
  <si>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</si>
  <si>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</si>
  <si>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</si>
  <si>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</si>
  <si>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</si>
  <si>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</si>
  <si>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</si>
  <si>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</si>
  <si>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</si>
  <si>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</si>
  <si>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</si>
  <si>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Crown Resorts Limited</t>
  </si>
  <si>
    <t>Hybrid 3-Bbsw+4.00% 23-04-75 Sub Cum Red T-07-21</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</si>
  <si>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</si>
  <si>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</si>
  <si>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</si>
  <si>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</si>
  <si>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</si>
  <si>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</si>
  <si>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</si>
  <si>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</si>
  <si>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</si>
  <si>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</si>
  <si>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</si>
  <si>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</si>
  <si>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</si>
  <si>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</si>
  <si>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</si>
  <si>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</si>
  <si>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</si>
  <si>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</si>
  <si>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</si>
  <si>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</si>
  <si>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3-Bbsw+3.40% Perp Non-Cum Red T-04-25</t>
  </si>
  <si>
    <t>Cap Note 3-Bbsw+3.70% Perp Non-Cum Red T-04-24</t>
  </si>
  <si>
    <t>Cap Note 3-Bbsw+3.00% Perp Non-Cum Red T-04-27</t>
  </si>
  <si>
    <t>Cap Note 3-Bbsw+2.75% Perp Non-Cum Red T-10-26</t>
  </si>
  <si>
    <t>Cap Note 3-Bbsw+2.75% Perp Non-Cum Red T-06-29</t>
  </si>
  <si>
    <t>Challenger Limited</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</si>
  <si>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</si>
  <si>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</si>
  <si>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</si>
  <si>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</si>
  <si>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</si>
  <si>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</si>
  <si>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</si>
  <si>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</si>
  <si>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</si>
  <si>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</si>
  <si>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</si>
  <si>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</si>
  <si>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</si>
  <si>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</si>
  <si>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</si>
  <si>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</si>
  <si>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</si>
  <si>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</si>
  <si>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</si>
  <si>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</si>
  <si>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</si>
  <si>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</si>
  <si>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</si>
  <si>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</si>
  <si>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</si>
  <si>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</si>
  <si>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</si>
  <si>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</si>
  <si>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</si>
  <si>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</si>
  <si>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</si>
  <si>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</si>
  <si>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</si>
  <si>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</si>
  <si>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</si>
  <si>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</si>
  <si>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</si>
  <si>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</si>
  <si>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</si>
  <si>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</si>
  <si>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Whitefield Limited</t>
  </si>
  <si>
    <t>8.0% Cumulative Preference</t>
  </si>
  <si>
    <t>Conv Pref 3.75% 30-11-24 Semi Sub Non-Cum Res Red</t>
  </si>
  <si>
    <t xml:space="preserve">The yield data for the bonds have been sourced from Bloomberg using the Mid Yield to Convention function as at 31 May 2022 </t>
  </si>
  <si>
    <t>The coupon data has been sourced from Bloomberg using the Coupon function as at 31 May 2022</t>
  </si>
  <si>
    <t>All values are as at May-22.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</si>
</sst>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4224"/>
          <a:ext cx="5245360" cy="53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904922"/>
          <a:ext cx="7653332" cy="578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1630"/>
          <a:ext cx="962024" cy="618312"/>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54989" y="495637"/>
          <a:ext cx="590391" cy="64989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2832808" y="13280112"/>
          <a:ext cx="3870673" cy="768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May%2022/website-asx-hybrids-monthly-report-may-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44682</v>
          </cell>
        </row>
        <row r="4">
          <cell r="B4">
            <v>44652</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sheetData>
      <sheetData sheetId="11">
        <row r="4">
          <cell r="A4" t="str">
            <v>CAMG</v>
          </cell>
          <cell r="B4" t="str">
            <v>CAMAU Corp</v>
          </cell>
          <cell r="C4">
            <v>4.9459000000000003E-2</v>
          </cell>
          <cell r="D4">
            <v>5.2499999999999998E-2</v>
          </cell>
          <cell r="E4" t="str">
            <v>Qtrly</v>
          </cell>
          <cell r="F4">
            <v>44530</v>
          </cell>
        </row>
        <row r="5">
          <cell r="A5" t="str">
            <v>CVCG</v>
          </cell>
          <cell r="B5" t="str">
            <v>CVCAU F 06/22/2023 Corp</v>
          </cell>
          <cell r="C5" t="e">
            <v>#VALUE!</v>
          </cell>
          <cell r="D5">
            <v>3.9815000000000003E-2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8.5074999999999998E-2</v>
          </cell>
          <cell r="D8">
            <v>4.8647000000000003E-2</v>
          </cell>
          <cell r="E8" t="str">
            <v>S/A</v>
          </cell>
          <cell r="F8" t="str">
            <v>N/A</v>
          </cell>
        </row>
        <row r="9">
          <cell r="A9" t="str">
            <v>CWNHB</v>
          </cell>
          <cell r="B9" t="str">
            <v>CWNAU 0 04/23/2075 REGS Corp</v>
          </cell>
          <cell r="C9">
            <v>7.7838000000000004E-2</v>
          </cell>
          <cell r="D9">
            <v>5.5050000000000002E-2</v>
          </cell>
          <cell r="E9" t="str">
            <v>Qtrly</v>
          </cell>
          <cell r="F9">
            <v>44400</v>
          </cell>
        </row>
        <row r="10">
          <cell r="A10" t="str">
            <v>QUBHA</v>
          </cell>
          <cell r="B10" t="str">
            <v>QUBAU 0 10/05/2023 REGS Corp</v>
          </cell>
          <cell r="C10">
            <v>5.9330000000000001E-2</v>
          </cell>
          <cell r="D10">
            <v>4.1383999999999997E-2</v>
          </cell>
          <cell r="E10" t="str">
            <v>Qtrly</v>
          </cell>
          <cell r="F10">
            <v>45204</v>
          </cell>
        </row>
        <row r="11">
          <cell r="A11" t="str">
            <v>AMPPB</v>
          </cell>
          <cell r="B11" t="str">
            <v>EP058279@EXCH Pfd</v>
          </cell>
          <cell r="C11">
            <v>7.646E-2</v>
          </cell>
          <cell r="D11">
            <v>4.6539000000000004E-2</v>
          </cell>
          <cell r="E11" t="str">
            <v>Qtrly</v>
          </cell>
          <cell r="F11">
            <v>46007</v>
          </cell>
        </row>
        <row r="12">
          <cell r="A12" t="str">
            <v>ANZPJ</v>
          </cell>
          <cell r="B12" t="str">
            <v>EP060108@EXCH Pfd</v>
          </cell>
          <cell r="C12">
            <v>6.0250000000000005E-2</v>
          </cell>
          <cell r="D12">
            <v>2.895E-2</v>
          </cell>
          <cell r="E12" t="str">
            <v>Qtrly</v>
          </cell>
          <cell r="F12">
            <v>44644</v>
          </cell>
        </row>
        <row r="13">
          <cell r="A13" t="str">
            <v>ANZPF</v>
          </cell>
          <cell r="B13" t="str">
            <v>EP048015@EXCH Pfd</v>
          </cell>
          <cell r="C13">
            <v>-5.8999999999999992E-4</v>
          </cell>
          <cell r="D13">
            <v>3.7949999999999998E-2</v>
          </cell>
          <cell r="E13" t="str">
            <v>S/A</v>
          </cell>
          <cell r="F13">
            <v>45009</v>
          </cell>
        </row>
        <row r="14">
          <cell r="A14" t="str">
            <v>ANZPG</v>
          </cell>
          <cell r="B14" t="str">
            <v>Ep051369@EXCH Pfd</v>
          </cell>
          <cell r="C14">
            <v>5.3990000000000003E-2</v>
          </cell>
          <cell r="D14">
            <v>4.8802000000000005E-2</v>
          </cell>
          <cell r="E14" t="str">
            <v>Qtrly</v>
          </cell>
          <cell r="F14">
            <v>45371</v>
          </cell>
        </row>
        <row r="15">
          <cell r="A15" t="str">
            <v>ANZPH</v>
          </cell>
          <cell r="B15" t="str">
            <v>EP053385@EXCH Pfd</v>
          </cell>
          <cell r="C15">
            <v>5.5199999999999999E-2</v>
          </cell>
          <cell r="D15">
            <v>3.9802000000000004E-2</v>
          </cell>
          <cell r="E15" t="str">
            <v>Qtrly</v>
          </cell>
          <cell r="F15">
            <v>45736</v>
          </cell>
        </row>
        <row r="16">
          <cell r="A16" t="str">
            <v>ANZPI</v>
          </cell>
          <cell r="B16" t="str">
            <v>EP059864@EXCH Pfd</v>
          </cell>
          <cell r="C16">
            <v>6.2300000000000001E-2</v>
          </cell>
          <cell r="D16">
            <v>3.1802000000000004E-2</v>
          </cell>
          <cell r="E16" t="str">
            <v>Qtrly</v>
          </cell>
          <cell r="F16">
            <v>46832</v>
          </cell>
        </row>
        <row r="17">
          <cell r="A17" t="str">
            <v>AYUPA</v>
          </cell>
          <cell r="B17" t="str">
            <v>EP059699@EXCH Pfd</v>
          </cell>
          <cell r="C17">
            <v>5.5839999999999994E-2</v>
          </cell>
          <cell r="D17">
            <v>0.05</v>
          </cell>
          <cell r="E17" t="str">
            <v>S/A</v>
          </cell>
          <cell r="F17" t="str">
            <v>N/A</v>
          </cell>
        </row>
        <row r="18">
          <cell r="A18" t="str">
            <v>BENPG</v>
          </cell>
          <cell r="B18" t="str">
            <v>EP053789@EXCH Pfd</v>
          </cell>
          <cell r="C18">
            <v>6.3099999999999989E-2</v>
          </cell>
          <cell r="D18">
            <v>3.9046999999999998E-2</v>
          </cell>
          <cell r="E18" t="str">
            <v>Qtrly</v>
          </cell>
          <cell r="F18">
            <v>45456</v>
          </cell>
        </row>
        <row r="19">
          <cell r="A19" t="str">
            <v>BENPH</v>
          </cell>
          <cell r="B19" t="str">
            <v>EP059556@EXCH Pfd</v>
          </cell>
          <cell r="C19">
            <v>6.7659999999999998E-2</v>
          </cell>
          <cell r="D19">
            <v>3.9545000000000004E-2</v>
          </cell>
          <cell r="E19" t="str">
            <v>Qtrly</v>
          </cell>
          <cell r="F19">
            <v>46553</v>
          </cell>
        </row>
        <row r="20">
          <cell r="A20" t="str">
            <v>BOQPE</v>
          </cell>
          <cell r="B20" t="str">
            <v>EP054196@EXCH Pfd</v>
          </cell>
          <cell r="C20">
            <v>6.0999999999999999E-2</v>
          </cell>
          <cell r="D20">
            <v>4.7500000000000001E-2</v>
          </cell>
          <cell r="E20" t="str">
            <v>Qtrly</v>
          </cell>
          <cell r="F20">
            <v>45519</v>
          </cell>
        </row>
        <row r="21">
          <cell r="A21" t="str">
            <v>BOQPF</v>
          </cell>
          <cell r="B21" t="str">
            <v>EP059545@EXCH Pfd</v>
          </cell>
          <cell r="C21">
            <v>6.6830000000000001E-2</v>
          </cell>
          <cell r="D21">
            <v>4.8000000000000008E-2</v>
          </cell>
          <cell r="E21" t="str">
            <v>Qtrly</v>
          </cell>
          <cell r="F21">
            <v>46521</v>
          </cell>
        </row>
        <row r="22">
          <cell r="A22" t="str">
            <v>C2FHA</v>
          </cell>
          <cell r="B22" t="str">
            <v>BO706757@EXCH Corp</v>
          </cell>
          <cell r="C22">
            <v>7.3689999999999992E-2</v>
          </cell>
          <cell r="D22">
            <v>4.6408000000000005E-2</v>
          </cell>
          <cell r="E22" t="str">
            <v>Qtrly</v>
          </cell>
          <cell r="F22">
            <v>46132</v>
          </cell>
        </row>
        <row r="23">
          <cell r="A23" t="str">
            <v>CBAPD</v>
          </cell>
          <cell r="B23" t="str">
            <v>Ep046997@EXCH Pfd</v>
          </cell>
          <cell r="C23">
            <v>3.6749999999999998E-2</v>
          </cell>
          <cell r="D23">
            <v>2.9545000000000002E-2</v>
          </cell>
          <cell r="E23" t="str">
            <v>Qtrly</v>
          </cell>
          <cell r="F23">
            <v>44910</v>
          </cell>
        </row>
        <row r="24">
          <cell r="A24" t="str">
            <v>CBAPG</v>
          </cell>
          <cell r="B24" t="str">
            <v>EP055074@EXCH Pfd</v>
          </cell>
          <cell r="C24">
            <v>5.6319999999999995E-2</v>
          </cell>
          <cell r="D24">
            <v>3.5545E-2</v>
          </cell>
          <cell r="E24" t="str">
            <v>Qtrly</v>
          </cell>
          <cell r="F24">
            <v>45762</v>
          </cell>
        </row>
        <row r="25">
          <cell r="A25" t="str">
            <v>CBAPH</v>
          </cell>
          <cell r="B25" t="str">
            <v>EP056390@EXCH Pfd</v>
          </cell>
          <cell r="C25">
            <v>4.5170000000000002E-2</v>
          </cell>
          <cell r="D25">
            <v>3.8545000000000003E-2</v>
          </cell>
          <cell r="E25" t="str">
            <v>Qtrly</v>
          </cell>
          <cell r="F25">
            <v>45408</v>
          </cell>
        </row>
        <row r="26">
          <cell r="A26" t="str">
            <v>CBAPI</v>
          </cell>
          <cell r="B26" t="str">
            <v>EP057917@EXCH Pfd</v>
          </cell>
          <cell r="C26">
            <v>6.0449999999999997E-2</v>
          </cell>
          <cell r="D26">
            <v>3.1545000000000004E-2</v>
          </cell>
          <cell r="E26" t="str">
            <v>Qtrly</v>
          </cell>
          <cell r="F26">
            <v>46497</v>
          </cell>
        </row>
        <row r="27">
          <cell r="A27" t="str">
            <v>CBAPJ</v>
          </cell>
          <cell r="B27" t="str">
            <v>EP059762@EXCH Pfd</v>
          </cell>
          <cell r="C27">
            <v>6.0309999999999996E-2</v>
          </cell>
          <cell r="D27">
            <v>2.9045000000000001E-2</v>
          </cell>
          <cell r="E27" t="str">
            <v>Qtrly</v>
          </cell>
          <cell r="F27">
            <v>46315</v>
          </cell>
        </row>
        <row r="28">
          <cell r="A28" t="str">
            <v>CBAPK</v>
          </cell>
          <cell r="B28" t="str">
            <v>EP060110@EXCH Pfd</v>
          </cell>
          <cell r="C28">
            <v>6.0380000000000003E-2</v>
          </cell>
          <cell r="D28">
            <v>2.9815000000000001E-2</v>
          </cell>
          <cell r="E28" t="str">
            <v>Qtrly</v>
          </cell>
          <cell r="F28">
            <v>47284</v>
          </cell>
        </row>
        <row r="29">
          <cell r="A29" t="str">
            <v>CGFPB</v>
          </cell>
          <cell r="B29" t="str">
            <v>EP052422@EXCH Pfd</v>
          </cell>
          <cell r="C29">
            <v>5.8449999999999995E-2</v>
          </cell>
          <cell r="D29">
            <v>5.4544000000000009E-2</v>
          </cell>
          <cell r="E29" t="str">
            <v>Qtrly</v>
          </cell>
          <cell r="F29">
            <v>45068</v>
          </cell>
        </row>
        <row r="30">
          <cell r="A30" t="str">
            <v>CGFPC</v>
          </cell>
          <cell r="B30" t="str">
            <v>EP059465@EXCH Pfd</v>
          </cell>
          <cell r="C30">
            <v>7.0309999999999997E-2</v>
          </cell>
          <cell r="D30">
            <v>5.6633000000000003E-2</v>
          </cell>
          <cell r="E30" t="str">
            <v>Qtrly</v>
          </cell>
          <cell r="F30">
            <v>46167</v>
          </cell>
        </row>
        <row r="31">
          <cell r="A31" t="str">
            <v>CINPA</v>
          </cell>
          <cell r="B31" t="str">
            <v>EP013877@EXCH Pfd</v>
          </cell>
          <cell r="C31" t="e">
            <v>#VALUE!</v>
          </cell>
          <cell r="D31">
            <v>7.0000000000000007E-2</v>
          </cell>
          <cell r="E31" t="str">
            <v>Annual</v>
          </cell>
          <cell r="F31" t="str">
            <v>N/A</v>
          </cell>
        </row>
        <row r="32">
          <cell r="A32" t="str">
            <v>ECPGA</v>
          </cell>
          <cell r="B32" t="str">
            <v>BW368092@EXCH Corp</v>
          </cell>
          <cell r="C32" t="e">
            <v>#VALUE!</v>
          </cell>
          <cell r="D32">
            <v>5.5E-2</v>
          </cell>
          <cell r="E32" t="str">
            <v>Qtrly</v>
          </cell>
          <cell r="F32">
            <v>46488</v>
          </cell>
        </row>
        <row r="33">
          <cell r="A33" t="str">
            <v>IAGPD</v>
          </cell>
          <cell r="B33" t="str">
            <v>EP051945@EXCH Pfd</v>
          </cell>
          <cell r="C33">
            <v>-7.6E-3</v>
          </cell>
          <cell r="D33">
            <v>4.8544999999999998E-2</v>
          </cell>
          <cell r="E33" t="str">
            <v>Qtrly</v>
          </cell>
          <cell r="F33">
            <v>45092</v>
          </cell>
        </row>
        <row r="34">
          <cell r="A34" t="str">
            <v>GC1PA</v>
          </cell>
          <cell r="B34" t="str">
            <v>BM200756@EXCH Corp</v>
          </cell>
          <cell r="C34" t="e">
            <v>#VALUE!</v>
          </cell>
          <cell r="D34">
            <v>5.5999999999999994E-2</v>
          </cell>
          <cell r="E34" t="str">
            <v>S/A</v>
          </cell>
          <cell r="F34">
            <v>47756</v>
          </cell>
        </row>
        <row r="35">
          <cell r="A35" t="str">
            <v>GFLGA</v>
          </cell>
          <cell r="B35" t="str">
            <v>N/A</v>
          </cell>
          <cell r="C35" t="e">
            <v>#VALUE!</v>
          </cell>
          <cell r="D35">
            <v>5.5E-2</v>
          </cell>
          <cell r="E35" t="str">
            <v>Qtrly</v>
          </cell>
          <cell r="F35">
            <v>45619</v>
          </cell>
        </row>
        <row r="36">
          <cell r="A36" t="str">
            <v>LFSPA</v>
          </cell>
          <cell r="B36" t="str">
            <v>EP059972@EXCH Pfd</v>
          </cell>
          <cell r="C36">
            <v>8.4730000000000014E-2</v>
          </cell>
          <cell r="D36">
            <v>5.2793E-2</v>
          </cell>
          <cell r="E36" t="str">
            <v>Qtrly</v>
          </cell>
          <cell r="F36">
            <v>46322</v>
          </cell>
        </row>
        <row r="37">
          <cell r="A37" t="str">
            <v>MBLPC</v>
          </cell>
          <cell r="B37" t="str">
            <v>EP058611@EXCH Pfd</v>
          </cell>
          <cell r="C37">
            <v>6.2050000000000001E-2</v>
          </cell>
          <cell r="D37">
            <v>4.8802000000000005E-2</v>
          </cell>
          <cell r="E37" t="str">
            <v>Qtrly</v>
          </cell>
          <cell r="F37" t="str">
            <v>N/A</v>
          </cell>
        </row>
        <row r="38">
          <cell r="A38" t="str">
            <v>MBLPD</v>
          </cell>
          <cell r="B38" t="str">
            <v>EP059963@EXCH Pfd</v>
          </cell>
          <cell r="C38">
            <v>6.2060000000000004E-2</v>
          </cell>
          <cell r="D38">
            <v>4.1355000000000003E-2</v>
          </cell>
          <cell r="E38" t="str">
            <v>Qtrly</v>
          </cell>
          <cell r="F38">
            <v>47003</v>
          </cell>
        </row>
        <row r="39">
          <cell r="A39" t="str">
            <v>MQGPC</v>
          </cell>
          <cell r="B39" t="str">
            <v>EP055279@EXCH Pfd</v>
          </cell>
          <cell r="C39">
            <v>6.0749999999999998E-2</v>
          </cell>
          <cell r="D39">
            <v>4.1545000000000006E-2</v>
          </cell>
          <cell r="E39" t="str">
            <v>Qtrly</v>
          </cell>
          <cell r="F39">
            <v>45642</v>
          </cell>
        </row>
        <row r="40">
          <cell r="A40" t="str">
            <v>MQGPD</v>
          </cell>
          <cell r="B40" t="str">
            <v>EP056779@EXCH Pfd</v>
          </cell>
          <cell r="C40">
            <v>6.1780000000000002E-2</v>
          </cell>
          <cell r="D40">
            <v>4.2950000000000002E-2</v>
          </cell>
          <cell r="E40" t="str">
            <v>Qtrly</v>
          </cell>
          <cell r="F40">
            <v>46275</v>
          </cell>
        </row>
        <row r="41">
          <cell r="A41" t="str">
            <v>MQGPE</v>
          </cell>
          <cell r="B41" t="str">
            <v>EP059759@EXCH Pfd</v>
          </cell>
          <cell r="C41">
            <v>6.3240000000000005E-2</v>
          </cell>
          <cell r="D41">
            <v>3.0727999999999998E-2</v>
          </cell>
          <cell r="E41" t="str">
            <v>Qtrly</v>
          </cell>
          <cell r="F41">
            <v>46648</v>
          </cell>
        </row>
        <row r="42">
          <cell r="A42" t="str">
            <v>MXUPA</v>
          </cell>
          <cell r="B42" t="str">
            <v>MXGAU Float PERP Pfd</v>
          </cell>
          <cell r="C42" t="e">
            <v>#VALUE!</v>
          </cell>
          <cell r="D42" t="e">
            <v>#VALUE!</v>
          </cell>
          <cell r="E42" t="str">
            <v>Qtrly</v>
          </cell>
          <cell r="F42" t="str">
            <v>N/A</v>
          </cell>
        </row>
        <row r="43">
          <cell r="A43" t="str">
            <v>NABPD</v>
          </cell>
          <cell r="B43" t="str">
            <v>EP050880@EXCH Pfd</v>
          </cell>
          <cell r="C43">
            <v>2.2629999999999997E-2</v>
          </cell>
          <cell r="D43">
            <v>5.2373000000000003E-2</v>
          </cell>
          <cell r="E43" t="str">
            <v>Qtrly</v>
          </cell>
          <cell r="F43">
            <v>44749</v>
          </cell>
        </row>
        <row r="44">
          <cell r="A44" t="str">
            <v>NABPE</v>
          </cell>
          <cell r="B44" t="str">
            <v>AM439612@BVAL Corp</v>
          </cell>
          <cell r="C44">
            <v>4.3139999999999998E-2</v>
          </cell>
          <cell r="D44">
            <v>2.3802000000000004E-2</v>
          </cell>
          <cell r="E44" t="str">
            <v>Qtrly</v>
          </cell>
          <cell r="F44">
            <v>45189</v>
          </cell>
        </row>
        <row r="45">
          <cell r="A45" t="str">
            <v>NABPF</v>
          </cell>
          <cell r="B45" t="str">
            <v>EP056749@EXCH Pfd</v>
          </cell>
          <cell r="C45">
            <v>5.8600000000000006E-2</v>
          </cell>
          <cell r="D45">
            <v>4.1597000000000002E-2</v>
          </cell>
          <cell r="E45" t="str">
            <v>Qtrly</v>
          </cell>
          <cell r="F45">
            <v>46190</v>
          </cell>
        </row>
        <row r="46">
          <cell r="A46" t="str">
            <v>NABPH</v>
          </cell>
          <cell r="B46" t="str">
            <v>EP059657@EXCH Pfd</v>
          </cell>
          <cell r="C46">
            <v>6.3149999999999998E-2</v>
          </cell>
          <cell r="D46">
            <v>3.6597000000000005E-2</v>
          </cell>
          <cell r="E46" t="str">
            <v>Qtrly</v>
          </cell>
          <cell r="F46">
            <v>46738</v>
          </cell>
        </row>
        <row r="47">
          <cell r="A47" t="str">
            <v>NACGA</v>
          </cell>
          <cell r="B47" t="str">
            <v>ZO722450@EXCH Corp</v>
          </cell>
          <cell r="C47" t="e">
            <v>#VALUE!</v>
          </cell>
          <cell r="D47">
            <v>5.5E-2</v>
          </cell>
          <cell r="E47" t="str">
            <v>S/A</v>
          </cell>
          <cell r="F47">
            <v>45930</v>
          </cell>
        </row>
        <row r="48">
          <cell r="A48" t="str">
            <v>NCCGA</v>
          </cell>
          <cell r="B48" t="str">
            <v>BP248344@EXCH Corp</v>
          </cell>
          <cell r="C48" t="e">
            <v>#VALUE!</v>
          </cell>
          <cell r="D48">
            <v>4.4999999999999998E-2</v>
          </cell>
          <cell r="E48" t="str">
            <v>S/A</v>
          </cell>
          <cell r="F48">
            <v>47026</v>
          </cell>
        </row>
        <row r="49">
          <cell r="A49" t="str">
            <v>RHCPA</v>
          </cell>
          <cell r="B49" t="str">
            <v>RHCAU Float PERP pfd</v>
          </cell>
          <cell r="C49">
            <v>8.1270000000000009E-2</v>
          </cell>
          <cell r="D49">
            <v>5.8563000000000004E-2</v>
          </cell>
          <cell r="E49" t="str">
            <v>S/A</v>
          </cell>
          <cell r="F49" t="str">
            <v>N/A</v>
          </cell>
        </row>
        <row r="50">
          <cell r="A50" t="str">
            <v>SSLPA</v>
          </cell>
          <cell r="B50" t="str">
            <v>EP013853@EXCH Pfd</v>
          </cell>
          <cell r="C50" t="e">
            <v>#VALUE!</v>
          </cell>
          <cell r="D50">
            <v>0.05</v>
          </cell>
          <cell r="E50" t="str">
            <v>Annual</v>
          </cell>
          <cell r="F50" t="str">
            <v>N/A</v>
          </cell>
        </row>
        <row r="51">
          <cell r="A51" t="str">
            <v>SUNPF</v>
          </cell>
          <cell r="B51" t="str">
            <v>EP052562@EXCH Pfd</v>
          </cell>
          <cell r="C51">
            <v>4.6550000000000001E-2</v>
          </cell>
          <cell r="D51">
            <v>4.2597000000000003E-2</v>
          </cell>
          <cell r="E51" t="str">
            <v>Qtrly</v>
          </cell>
          <cell r="F51">
            <v>44729</v>
          </cell>
        </row>
        <row r="52">
          <cell r="A52" t="str">
            <v>SUNPG</v>
          </cell>
          <cell r="B52" t="str">
            <v>Ep053909@EXCH Pfd</v>
          </cell>
          <cell r="C52">
            <v>5.8310000000000001E-2</v>
          </cell>
          <cell r="D52">
            <v>3.8227999999999998E-2</v>
          </cell>
          <cell r="E52" t="str">
            <v>Qtrly</v>
          </cell>
          <cell r="F52">
            <v>45460</v>
          </cell>
        </row>
        <row r="53">
          <cell r="A53" t="str">
            <v>SUNPH</v>
          </cell>
          <cell r="B53" t="str">
            <v>EP058119@EXCH Pfd</v>
          </cell>
          <cell r="C53">
            <v>6.2230000000000001E-2</v>
          </cell>
          <cell r="D53">
            <v>3.1597E-2</v>
          </cell>
          <cell r="E53" t="str">
            <v>Qtrly</v>
          </cell>
          <cell r="F53">
            <v>46190</v>
          </cell>
        </row>
        <row r="54">
          <cell r="A54" t="str">
            <v>SUNPI</v>
          </cell>
          <cell r="B54" t="str">
            <v>EP059968@EXCH Pfd</v>
          </cell>
          <cell r="C54">
            <v>6.368E-2</v>
          </cell>
          <cell r="D54">
            <v>3.0597000000000003E-2</v>
          </cell>
          <cell r="E54" t="str">
            <v>Qtrly</v>
          </cell>
          <cell r="F54">
            <v>46921</v>
          </cell>
        </row>
        <row r="55">
          <cell r="A55" t="str">
            <v>URFPA</v>
          </cell>
          <cell r="B55" t="str">
            <v>URFAU 6.25 PERP pfd</v>
          </cell>
          <cell r="C55">
            <v>0.10348</v>
          </cell>
          <cell r="D55">
            <v>6.25E-2</v>
          </cell>
          <cell r="E55" t="str">
            <v>S/A</v>
          </cell>
          <cell r="F55">
            <v>44927</v>
          </cell>
        </row>
        <row r="56">
          <cell r="A56" t="str">
            <v>WBCPE</v>
          </cell>
          <cell r="B56" t="str">
            <v>EP046008@EXCH Pfd</v>
          </cell>
          <cell r="C56">
            <v>3.2899999999999999E-2</v>
          </cell>
          <cell r="D56">
            <v>3.245E-2</v>
          </cell>
          <cell r="E56" t="str">
            <v>Qtrly</v>
          </cell>
          <cell r="F56">
            <v>44827</v>
          </cell>
        </row>
        <row r="57">
          <cell r="A57" t="str">
            <v>WBCPI</v>
          </cell>
          <cell r="B57" t="str">
            <v>EP056431@EXCH Pfd</v>
          </cell>
          <cell r="C57">
            <v>4.8760000000000005E-2</v>
          </cell>
          <cell r="D57">
            <v>3.8728000000000005E-2</v>
          </cell>
          <cell r="E57" t="str">
            <v>Qtrly</v>
          </cell>
          <cell r="F57">
            <v>45504</v>
          </cell>
        </row>
        <row r="58">
          <cell r="A58" t="str">
            <v>WBCPH</v>
          </cell>
          <cell r="B58" t="str">
            <v>EP054833@EXCH Pfd</v>
          </cell>
          <cell r="C58">
            <v>5.6070000000000002E-2</v>
          </cell>
          <cell r="D58">
            <v>3.3815999999999999E-2</v>
          </cell>
          <cell r="E58" t="str">
            <v>Qtrly</v>
          </cell>
          <cell r="F58">
            <v>45922</v>
          </cell>
        </row>
        <row r="59">
          <cell r="A59" t="str">
            <v>WBCPJ</v>
          </cell>
          <cell r="B59" t="str">
            <v>EP059606@EXCH Pfd</v>
          </cell>
          <cell r="C59">
            <v>6.0730000000000006E-2</v>
          </cell>
          <cell r="D59">
            <v>3.5816000000000001E-2</v>
          </cell>
          <cell r="E59" t="str">
            <v>Qtrly</v>
          </cell>
          <cell r="F59">
            <v>46468</v>
          </cell>
        </row>
        <row r="60">
          <cell r="A60" t="str">
            <v>WBCPK</v>
          </cell>
          <cell r="B60" t="str">
            <v>EP059960@EXCH Pfd</v>
          </cell>
          <cell r="C60">
            <v>6.4049999999999996E-2</v>
          </cell>
          <cell r="D60">
            <v>3.0802E-2</v>
          </cell>
          <cell r="E60" t="str">
            <v>Qtrly</v>
          </cell>
          <cell r="F60">
            <v>47382</v>
          </cell>
        </row>
        <row r="61">
          <cell r="A61" t="str">
            <v>WHFPA</v>
          </cell>
          <cell r="B61" t="str">
            <v>EP042549@EXCH Pfd</v>
          </cell>
          <cell r="C61" t="e">
            <v>#VALUE!</v>
          </cell>
          <cell r="D61">
            <v>0</v>
          </cell>
          <cell r="E61" t="str">
            <v>S/A</v>
          </cell>
          <cell r="F61" t="str">
            <v>N/A</v>
          </cell>
        </row>
        <row r="62">
          <cell r="A62" t="str">
            <v>WHFPB</v>
          </cell>
          <cell r="B62" t="str">
            <v>EP042549@EXCH Pfd</v>
          </cell>
          <cell r="C62" t="e">
            <v>#VALUE!</v>
          </cell>
          <cell r="D62">
            <v>0</v>
          </cell>
          <cell r="E62" t="str">
            <v>S/A</v>
          </cell>
          <cell r="F62">
            <v>44530</v>
          </cell>
        </row>
        <row r="63">
          <cell r="A63" t="str">
            <v>AYUHC</v>
          </cell>
          <cell r="B63" t="str">
            <v>ZR744453@BVAL Corp</v>
          </cell>
          <cell r="C63">
            <v>5.7013000000000001E-2</v>
          </cell>
          <cell r="D63">
            <v>2.3292E-2</v>
          </cell>
          <cell r="E63" t="str">
            <v>Qtrly</v>
          </cell>
          <cell r="F63">
            <v>45641</v>
          </cell>
        </row>
        <row r="64">
          <cell r="A64" t="str">
            <v>AYUHD</v>
          </cell>
          <cell r="B64" t="str">
            <v>ZR744342@BVAL Corp</v>
          </cell>
          <cell r="C64">
            <v>6.1142000000000002E-2</v>
          </cell>
          <cell r="D64">
            <v>2.4792000000000002E-2</v>
          </cell>
          <cell r="E64" t="str">
            <v>Qtrly</v>
          </cell>
          <cell r="F64">
            <v>46371</v>
          </cell>
        </row>
        <row r="65">
          <cell r="A65" t="str">
            <v>MVTHA</v>
          </cell>
          <cell r="B65" t="str">
            <v>MVTHA AU Equity</v>
          </cell>
          <cell r="C65" t="e">
            <v>#VALUE!</v>
          </cell>
          <cell r="D65" t="e">
            <v>#VALUE!</v>
          </cell>
          <cell r="E65" t="str">
            <v>#N/A Field Not Applicable</v>
          </cell>
          <cell r="F65">
            <v>46213</v>
          </cell>
        </row>
        <row r="66">
          <cell r="A66" t="str">
            <v>OBLHA</v>
          </cell>
          <cell r="B66" t="str">
            <v>EK172530@BVAL Corp</v>
          </cell>
          <cell r="C66">
            <v>7.8756000000000007E-2</v>
          </cell>
          <cell r="D66">
            <v>5.4332000000000005E-2</v>
          </cell>
          <cell r="E66" t="str">
            <v>Qtrly</v>
          </cell>
          <cell r="F66">
            <v>44917</v>
          </cell>
        </row>
        <row r="67">
          <cell r="A67" t="str">
            <v>PPCHB</v>
          </cell>
          <cell r="B67" t="str">
            <v>PPCAU 0 10/05/2022 Corp</v>
          </cell>
          <cell r="C67">
            <v>7.8204999999999997E-2</v>
          </cell>
          <cell r="D67">
            <v>4.8883999999999997E-2</v>
          </cell>
          <cell r="E67" t="str">
            <v>Qtrly</v>
          </cell>
          <cell r="F67">
            <v>44839</v>
          </cell>
        </row>
        <row r="68">
          <cell r="A68" t="str">
            <v>Add new AGBs from here</v>
          </cell>
        </row>
        <row r="69">
          <cell r="A69" t="str">
            <v>GSBM22</v>
          </cell>
          <cell r="B69" t="str">
            <v>EJ677668@BVAL Corp</v>
          </cell>
          <cell r="C69">
            <v>6.7250000000000001E-3</v>
          </cell>
          <cell r="D69">
            <v>5.7500000000000002E-2</v>
          </cell>
          <cell r="E69" t="str">
            <v>S/A</v>
          </cell>
          <cell r="F69">
            <v>44757</v>
          </cell>
        </row>
        <row r="70">
          <cell r="A70" t="str">
            <v>GSBU22</v>
          </cell>
          <cell r="B70" t="str">
            <v>AP442934@BVAL Corp</v>
          </cell>
          <cell r="C70">
            <v>1.3753E-2</v>
          </cell>
          <cell r="D70">
            <v>2.2499999999999999E-2</v>
          </cell>
          <cell r="E70" t="str">
            <v>S/A</v>
          </cell>
          <cell r="F70">
            <v>44886</v>
          </cell>
        </row>
        <row r="71">
          <cell r="A71" t="str">
            <v>GSBG23</v>
          </cell>
          <cell r="B71" t="str">
            <v>EJ677703@BVAL Corp</v>
          </cell>
          <cell r="C71">
            <v>2.0077999999999999E-2</v>
          </cell>
          <cell r="D71">
            <v>5.5E-2</v>
          </cell>
          <cell r="E71" t="str">
            <v>S/A</v>
          </cell>
          <cell r="F71">
            <v>45037</v>
          </cell>
        </row>
        <row r="72">
          <cell r="A72" t="str">
            <v>GSBG24</v>
          </cell>
          <cell r="B72" t="str">
            <v>ACGBET 2.75 04/21/2024 Govt</v>
          </cell>
          <cell r="C72">
            <v>2.4712999999999999E-2</v>
          </cell>
          <cell r="D72">
            <v>2.75E-2</v>
          </cell>
          <cell r="E72" t="str">
            <v>S/A</v>
          </cell>
          <cell r="F72">
            <v>45403</v>
          </cell>
        </row>
        <row r="73">
          <cell r="A73" t="str">
            <v>GSBU24</v>
          </cell>
          <cell r="B73" t="str">
            <v>BH786794@BVAL Corp</v>
          </cell>
          <cell r="C73">
            <v>2.7054999999999999E-2</v>
          </cell>
          <cell r="D73">
            <v>2.5000000000000001E-3</v>
          </cell>
          <cell r="E73" t="str">
            <v>S/A</v>
          </cell>
          <cell r="F73">
            <v>45617</v>
          </cell>
        </row>
        <row r="74">
          <cell r="A74" t="str">
            <v>GSBG25</v>
          </cell>
          <cell r="B74" t="str">
            <v>ACGBET 3.25 04/21/2025 Govt</v>
          </cell>
          <cell r="C74">
            <v>2.8422999999999997E-2</v>
          </cell>
          <cell r="D74">
            <v>3.2500000000000001E-2</v>
          </cell>
          <cell r="E74" t="str">
            <v>S/A</v>
          </cell>
          <cell r="F74">
            <v>45768</v>
          </cell>
        </row>
        <row r="75">
          <cell r="A75" t="str">
            <v>GSBU25</v>
          </cell>
          <cell r="B75" t="str">
            <v>BK497459@BVAL Corp</v>
          </cell>
          <cell r="C75">
            <v>2.9575000000000001E-2</v>
          </cell>
          <cell r="D75">
            <v>2.5000000000000001E-3</v>
          </cell>
          <cell r="E75" t="str">
            <v>S/A</v>
          </cell>
          <cell r="F75">
            <v>45982</v>
          </cell>
        </row>
        <row r="76">
          <cell r="A76" t="str">
            <v>GSBG26</v>
          </cell>
          <cell r="B76" t="str">
            <v>EK115084@BVAL Corp</v>
          </cell>
          <cell r="C76">
            <v>2.9910000000000003E-2</v>
          </cell>
          <cell r="D76">
            <v>4.2500000000000003E-2</v>
          </cell>
          <cell r="E76" t="str">
            <v>S/A</v>
          </cell>
          <cell r="F76">
            <v>46133</v>
          </cell>
        </row>
        <row r="77">
          <cell r="A77" t="str">
            <v>GSBQ26</v>
          </cell>
          <cell r="B77" t="str">
            <v>ZO583399@BVAL Corp</v>
          </cell>
          <cell r="C77">
            <v>3.0430000000000002E-2</v>
          </cell>
          <cell r="D77">
            <v>5.0000000000000001E-3</v>
          </cell>
          <cell r="E77" t="str">
            <v>S/A</v>
          </cell>
          <cell r="F77">
            <v>46286</v>
          </cell>
        </row>
        <row r="78">
          <cell r="A78" t="str">
            <v>GSBG27</v>
          </cell>
          <cell r="B78" t="str">
            <v>EJ677723@BVAL Corp</v>
          </cell>
          <cell r="C78">
            <v>3.0666000000000002E-2</v>
          </cell>
          <cell r="D78">
            <v>4.7500000000000001E-2</v>
          </cell>
          <cell r="E78" t="str">
            <v>S/A</v>
          </cell>
          <cell r="F78">
            <v>46498</v>
          </cell>
        </row>
        <row r="79">
          <cell r="A79" t="str">
            <v>GSBU27</v>
          </cell>
          <cell r="B79" t="str">
            <v>JV719311@BVAL Corp</v>
          </cell>
          <cell r="C79">
            <v>3.1196000000000002E-2</v>
          </cell>
          <cell r="D79">
            <v>2.75E-2</v>
          </cell>
          <cell r="E79" t="str">
            <v>S/A</v>
          </cell>
          <cell r="F79">
            <v>46712</v>
          </cell>
        </row>
        <row r="80">
          <cell r="A80" t="str">
            <v>GSBI28</v>
          </cell>
          <cell r="B80" t="str">
            <v>LW075334@BVAL Corp</v>
          </cell>
          <cell r="C80">
            <v>3.1685999999999999E-2</v>
          </cell>
          <cell r="D80">
            <v>2.2499999999999999E-2</v>
          </cell>
          <cell r="E80" t="str">
            <v>S/A</v>
          </cell>
          <cell r="F80">
            <v>46894</v>
          </cell>
        </row>
        <row r="81">
          <cell r="A81" t="str">
            <v>GSBU28</v>
          </cell>
          <cell r="B81" t="str">
            <v>AM564773@BVAL Corp</v>
          </cell>
          <cell r="C81">
            <v>3.1941999999999998E-2</v>
          </cell>
          <cell r="D81">
            <v>2.75E-2</v>
          </cell>
          <cell r="E81" t="str">
            <v>S/A</v>
          </cell>
          <cell r="F81">
            <v>47078</v>
          </cell>
        </row>
        <row r="82">
          <cell r="A82" t="str">
            <v>GSBG29</v>
          </cell>
          <cell r="B82" t="str">
            <v>AM564773@BVAL Corp</v>
          </cell>
          <cell r="C82">
            <v>3.2147999999999996E-2</v>
          </cell>
          <cell r="D82">
            <v>2.75E-2</v>
          </cell>
          <cell r="E82" t="str">
            <v>S/A</v>
          </cell>
          <cell r="F82">
            <v>47229</v>
          </cell>
        </row>
        <row r="83">
          <cell r="A83" t="str">
            <v>GSBU29</v>
          </cell>
          <cell r="B83" t="str">
            <v>AQ782454@BVAL Corp</v>
          </cell>
          <cell r="C83">
            <v>3.2559999999999999E-2</v>
          </cell>
          <cell r="D83">
            <v>2.75E-2</v>
          </cell>
          <cell r="E83" t="str">
            <v>S/A</v>
          </cell>
          <cell r="F83">
            <v>47443</v>
          </cell>
        </row>
        <row r="84">
          <cell r="A84" t="str">
            <v>GSBI41</v>
          </cell>
          <cell r="B84" t="str">
            <v>AT611531@BVAL Corp</v>
          </cell>
          <cell r="C84">
            <v>3.6857000000000001E-2</v>
          </cell>
          <cell r="D84">
            <v>2.75E-2</v>
          </cell>
          <cell r="E84" t="str">
            <v>S/A</v>
          </cell>
          <cell r="F84">
            <v>51642</v>
          </cell>
        </row>
        <row r="85">
          <cell r="A85" t="str">
            <v>GSBI30</v>
          </cell>
          <cell r="B85" t="str">
            <v>AS904988@BVAL Corp</v>
          </cell>
          <cell r="C85">
            <v>3.2820000000000002E-2</v>
          </cell>
          <cell r="D85">
            <v>2.5000000000000001E-2</v>
          </cell>
          <cell r="E85" t="str">
            <v>S/A</v>
          </cell>
          <cell r="F85">
            <v>47624</v>
          </cell>
        </row>
        <row r="86">
          <cell r="A86" t="str">
            <v>GSBW30</v>
          </cell>
          <cell r="B86" t="str">
            <v>BJ444170@BVAL Corp</v>
          </cell>
          <cell r="C86">
            <v>3.3162999999999998E-2</v>
          </cell>
          <cell r="D86">
            <v>0.01</v>
          </cell>
          <cell r="E86" t="str">
            <v>S/A</v>
          </cell>
          <cell r="F86">
            <v>47838</v>
          </cell>
        </row>
        <row r="87">
          <cell r="A87" t="str">
            <v>GSBK31</v>
          </cell>
          <cell r="B87" t="str">
            <v>ZS844507@BVAL Corp</v>
          </cell>
          <cell r="C87">
            <v>3.3263000000000001E-2</v>
          </cell>
          <cell r="D87">
            <v>1.4999999999999999E-2</v>
          </cell>
          <cell r="E87" t="str">
            <v>S/A</v>
          </cell>
          <cell r="F87">
            <v>48020</v>
          </cell>
        </row>
        <row r="88">
          <cell r="A88" t="str">
            <v>GSBU31</v>
          </cell>
          <cell r="B88" t="str">
            <v>ZO174155@BVAL Corp</v>
          </cell>
          <cell r="C88">
            <v>3.3364999999999999E-2</v>
          </cell>
          <cell r="D88">
            <v>0.01</v>
          </cell>
          <cell r="E88" t="str">
            <v>S/A</v>
          </cell>
          <cell r="F88">
            <v>48173</v>
          </cell>
        </row>
        <row r="89">
          <cell r="A89" t="str">
            <v>GSBI32</v>
          </cell>
          <cell r="B89" t="str">
            <v>ZP562505@BVAL Corp</v>
          </cell>
          <cell r="C89">
            <v>3.3505E-2</v>
          </cell>
          <cell r="D89">
            <v>1.2500000000000001E-2</v>
          </cell>
          <cell r="E89" t="str">
            <v>S/A</v>
          </cell>
          <cell r="F89">
            <v>48355</v>
          </cell>
        </row>
        <row r="90">
          <cell r="A90" t="str">
            <v>GSBU32</v>
          </cell>
          <cell r="B90" t="str">
            <v>BP046241@BVAL Corp</v>
          </cell>
          <cell r="C90">
            <v>3.3687000000000002E-2</v>
          </cell>
          <cell r="D90">
            <v>1.7500000000000002E-2</v>
          </cell>
          <cell r="E90" t="str">
            <v>S/A</v>
          </cell>
          <cell r="F90">
            <v>48539</v>
          </cell>
        </row>
        <row r="91">
          <cell r="A91" t="str">
            <v>GSBG33</v>
          </cell>
          <cell r="B91" t="str">
            <v>EJ944087@BVAL Corp</v>
          </cell>
          <cell r="C91">
            <v>3.3656999999999999E-2</v>
          </cell>
          <cell r="D91">
            <v>4.4999999999999998E-2</v>
          </cell>
          <cell r="E91" t="str">
            <v>S/A</v>
          </cell>
          <cell r="F91">
            <v>48690</v>
          </cell>
        </row>
        <row r="92">
          <cell r="A92" t="str">
            <v>GSBU33</v>
          </cell>
          <cell r="B92" t="str">
            <v>BV894801@BVAL Corp</v>
          </cell>
          <cell r="C92">
            <v>3.3961999999999999E-2</v>
          </cell>
          <cell r="D92">
            <v>0.03</v>
          </cell>
          <cell r="E92" t="str">
            <v>S/A</v>
          </cell>
          <cell r="F92">
            <v>48904</v>
          </cell>
        </row>
        <row r="93">
          <cell r="A93" t="str">
            <v>GSBK35</v>
          </cell>
          <cell r="B93" t="str">
            <v>EK823815@BVAL Corp</v>
          </cell>
          <cell r="C93">
            <v>3.4862000000000004E-2</v>
          </cell>
          <cell r="D93">
            <v>2.75E-2</v>
          </cell>
          <cell r="E93" t="str">
            <v>S/A</v>
          </cell>
          <cell r="F93">
            <v>49481</v>
          </cell>
        </row>
        <row r="94">
          <cell r="A94" t="str">
            <v>GSBG37</v>
          </cell>
          <cell r="B94" t="str">
            <v>EK545078@BVAL Corp</v>
          </cell>
          <cell r="C94">
            <v>3.5595000000000002E-2</v>
          </cell>
          <cell r="D94">
            <v>3.7499999999999999E-2</v>
          </cell>
          <cell r="E94" t="str">
            <v>S/A</v>
          </cell>
          <cell r="F94">
            <v>50151</v>
          </cell>
        </row>
        <row r="95">
          <cell r="A95" t="str">
            <v>GSBK39</v>
          </cell>
          <cell r="B95" t="str">
            <v>QJ175585@BVAL Corp</v>
          </cell>
          <cell r="C95">
            <v>3.6319999999999998E-2</v>
          </cell>
          <cell r="D95">
            <v>3.2500000000000001E-2</v>
          </cell>
          <cell r="E95" t="str">
            <v>S/A</v>
          </cell>
          <cell r="F95">
            <v>50942</v>
          </cell>
        </row>
        <row r="96">
          <cell r="A96" t="str">
            <v>GSBE47</v>
          </cell>
          <cell r="B96" t="str">
            <v>QZ854255@BVAL Corp</v>
          </cell>
          <cell r="C96">
            <v>3.7074999999999997E-2</v>
          </cell>
          <cell r="D96">
            <v>0.03</v>
          </cell>
          <cell r="E96" t="str">
            <v>S/A</v>
          </cell>
          <cell r="F96">
            <v>53772</v>
          </cell>
        </row>
        <row r="97">
          <cell r="A97" t="str">
            <v>GSBK51</v>
          </cell>
          <cell r="B97" t="str">
            <v>BK663216@BVAL Corp</v>
          </cell>
          <cell r="C97">
            <v>3.6826999999999999E-2</v>
          </cell>
          <cell r="D97">
            <v>1.7500000000000002E-2</v>
          </cell>
          <cell r="E97" t="str">
            <v>S/A</v>
          </cell>
          <cell r="F97">
            <v>55325</v>
          </cell>
        </row>
        <row r="98">
          <cell r="A98" t="str">
            <v>GSIQ25</v>
          </cell>
          <cell r="B98" t="str">
            <v>ACGBET 3 09/20/2025 Govt</v>
          </cell>
          <cell r="C98">
            <v>-4.0590000000000001E-3</v>
          </cell>
          <cell r="D98">
            <v>0.03</v>
          </cell>
          <cell r="E98" t="str">
            <v>Qtrly</v>
          </cell>
          <cell r="F98">
            <v>45920</v>
          </cell>
        </row>
        <row r="99">
          <cell r="A99" t="str">
            <v>GSIU27</v>
          </cell>
          <cell r="B99" t="str">
            <v>ACGBET 0.75 11/21/2027 REGS Corp</v>
          </cell>
          <cell r="C99">
            <v>3.1749999999999999E-3</v>
          </cell>
          <cell r="D99">
            <v>7.4999999999999997E-3</v>
          </cell>
          <cell r="E99" t="str">
            <v>Qtrly</v>
          </cell>
          <cell r="F99">
            <v>46712</v>
          </cell>
        </row>
        <row r="100">
          <cell r="A100" t="str">
            <v>GSIQ30</v>
          </cell>
          <cell r="B100" t="str">
            <v>ACGBET 2.5 09/20/2030 Corp</v>
          </cell>
          <cell r="C100">
            <v>7.8859999999999989E-3</v>
          </cell>
          <cell r="D100">
            <v>2.5000000000000001E-2</v>
          </cell>
          <cell r="E100" t="str">
            <v>Qtrly</v>
          </cell>
          <cell r="F100">
            <v>47746</v>
          </cell>
        </row>
        <row r="101">
          <cell r="A101" t="str">
            <v>GSIU32</v>
          </cell>
          <cell r="B101" t="str">
            <v>BR150490@BVAL Corp</v>
          </cell>
          <cell r="C101">
            <v>9.5940000000000001E-3</v>
          </cell>
          <cell r="D101">
            <v>2.5000000000000001E-3</v>
          </cell>
          <cell r="E101" t="str">
            <v>Qtrly</v>
          </cell>
          <cell r="F101">
            <v>48539</v>
          </cell>
        </row>
        <row r="102">
          <cell r="A102" t="str">
            <v>GSIO35</v>
          </cell>
          <cell r="B102" t="str">
            <v>ACGBET 2 08/21/2035 Corp</v>
          </cell>
          <cell r="C102">
            <v>1.0891999999999999E-2</v>
          </cell>
          <cell r="D102">
            <v>0.02</v>
          </cell>
          <cell r="E102" t="str">
            <v>Qtrly</v>
          </cell>
          <cell r="F102">
            <v>49542</v>
          </cell>
        </row>
        <row r="103">
          <cell r="A103" t="str">
            <v>GSIC50</v>
          </cell>
          <cell r="B103" t="str">
            <v>ACGBET 1 02/21/2050 Govt</v>
          </cell>
          <cell r="C103">
            <v>1.3736E-2</v>
          </cell>
          <cell r="D103">
            <v>0.01</v>
          </cell>
          <cell r="E103" t="str">
            <v>Qtrly</v>
          </cell>
          <cell r="F103">
            <v>54840</v>
          </cell>
        </row>
        <row r="104">
          <cell r="A104" t="str">
            <v>GSIO40</v>
          </cell>
          <cell r="B104" t="str">
            <v>ACGBET 1.25 08/21/2040 REGS Corp</v>
          </cell>
          <cell r="C104">
            <v>1.29E-2</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34.977977839335203</v>
          </cell>
          <cell r="C4">
            <v>34.607140700983699</v>
          </cell>
          <cell r="D4">
            <v>722</v>
          </cell>
          <cell r="E4">
            <v>0.34433659282729001</v>
          </cell>
          <cell r="F4">
            <v>0.34024500127156898</v>
          </cell>
          <cell r="G4">
            <v>200610.55249999999</v>
          </cell>
          <cell r="H4">
            <v>484727.84277285298</v>
          </cell>
        </row>
        <row r="5">
          <cell r="A5" t="str">
            <v>ANZPJ</v>
          </cell>
          <cell r="B5">
            <v>13.2618838992333</v>
          </cell>
          <cell r="C5">
            <v>11.986117694859001</v>
          </cell>
          <cell r="D5">
            <v>2739</v>
          </cell>
          <cell r="E5">
            <v>0.13215729452982899</v>
          </cell>
          <cell r="F5">
            <v>0.119352551542156</v>
          </cell>
          <cell r="G5">
            <v>192367.14337020801</v>
          </cell>
          <cell r="H5">
            <v>376960.950032858</v>
          </cell>
        </row>
        <row r="6">
          <cell r="A6" t="str">
            <v>ANZPF</v>
          </cell>
          <cell r="B6">
            <v>20.7308863512778</v>
          </cell>
          <cell r="C6">
            <v>19.121373501537501</v>
          </cell>
          <cell r="D6">
            <v>1839</v>
          </cell>
          <cell r="E6">
            <v>0.20303413463203901</v>
          </cell>
          <cell r="F6">
            <v>0.186965543882089</v>
          </cell>
          <cell r="G6">
            <v>274670.55361011397</v>
          </cell>
          <cell r="H6">
            <v>213945.862109298</v>
          </cell>
        </row>
        <row r="7">
          <cell r="A7" t="str">
            <v>ANZPG</v>
          </cell>
          <cell r="B7">
            <v>17.456369661266599</v>
          </cell>
          <cell r="C7">
            <v>18.550399230520998</v>
          </cell>
          <cell r="D7">
            <v>2716</v>
          </cell>
          <cell r="E7">
            <v>0.165334553214252</v>
          </cell>
          <cell r="F7">
            <v>0.17553802696738899</v>
          </cell>
          <cell r="G7">
            <v>244209.266323269</v>
          </cell>
          <cell r="H7">
            <v>199726.88954675899</v>
          </cell>
        </row>
        <row r="8">
          <cell r="A8" t="str">
            <v>ANZPH</v>
          </cell>
          <cell r="B8">
            <v>16.735261707988901</v>
          </cell>
          <cell r="C8">
            <v>15.588179945581301</v>
          </cell>
          <cell r="D8">
            <v>1452</v>
          </cell>
          <cell r="E8">
            <v>0.15902294436693401</v>
          </cell>
          <cell r="F8">
            <v>0.14810618952740601</v>
          </cell>
          <cell r="G8">
            <v>242076.377980716</v>
          </cell>
          <cell r="H8">
            <v>261567.55552961401</v>
          </cell>
        </row>
        <row r="9">
          <cell r="A9" t="str">
            <v>ANZPI</v>
          </cell>
          <cell r="B9">
            <v>13.209442216551199</v>
          </cell>
          <cell r="C9">
            <v>11.7510267868812</v>
          </cell>
          <cell r="D9">
            <v>2743</v>
          </cell>
          <cell r="E9">
            <v>0.12962288361721999</v>
          </cell>
          <cell r="F9">
            <v>0.115267100928351</v>
          </cell>
          <cell r="G9">
            <v>200255.55500182201</v>
          </cell>
          <cell r="H9">
            <v>238146.84219139599</v>
          </cell>
        </row>
        <row r="10">
          <cell r="A10" t="str">
            <v>AYUPA</v>
          </cell>
          <cell r="B10">
            <v>51.905693430656903</v>
          </cell>
          <cell r="C10">
            <v>46.558141143634799</v>
          </cell>
          <cell r="D10">
            <v>685</v>
          </cell>
          <cell r="E10">
            <v>0.56272137290924296</v>
          </cell>
          <cell r="F10">
            <v>0.50256126555210601</v>
          </cell>
          <cell r="G10">
            <v>202545.34249635</v>
          </cell>
          <cell r="H10">
            <v>262538.966624817</v>
          </cell>
        </row>
        <row r="11">
          <cell r="A11" t="str">
            <v>BENPG</v>
          </cell>
          <cell r="B11">
            <v>26.2571026722926</v>
          </cell>
          <cell r="C11">
            <v>25.549120082343801</v>
          </cell>
          <cell r="D11">
            <v>711</v>
          </cell>
          <cell r="E11">
            <v>0.25598327867968501</v>
          </cell>
          <cell r="F11">
            <v>0.24896920849486801</v>
          </cell>
          <cell r="G11">
            <v>141994.184309423</v>
          </cell>
          <cell r="H11">
            <v>248327.604284106</v>
          </cell>
        </row>
        <row r="12">
          <cell r="A12" t="str">
            <v>BENPH</v>
          </cell>
          <cell r="B12">
            <v>24.425247971145001</v>
          </cell>
          <cell r="C12">
            <v>24.389183636836901</v>
          </cell>
          <cell r="D12">
            <v>1109</v>
          </cell>
          <cell r="E12">
            <v>0.235829230643856</v>
          </cell>
          <cell r="F12">
            <v>0.23554613565598001</v>
          </cell>
          <cell r="G12">
            <v>212515.444946798</v>
          </cell>
          <cell r="H12">
            <v>374553.93558611302</v>
          </cell>
        </row>
        <row r="13">
          <cell r="A13" t="str">
            <v>BOQPE</v>
          </cell>
          <cell r="B13">
            <v>26.2</v>
          </cell>
          <cell r="C13">
            <v>26.622898407724499</v>
          </cell>
          <cell r="D13">
            <v>976</v>
          </cell>
          <cell r="E13">
            <v>0.25637233181237401</v>
          </cell>
          <cell r="F13">
            <v>0.260354873941405</v>
          </cell>
          <cell r="G13">
            <v>166836.336336065</v>
          </cell>
          <cell r="H13">
            <v>220402.46487807299</v>
          </cell>
        </row>
        <row r="14">
          <cell r="A14" t="str">
            <v>BOQPF</v>
          </cell>
          <cell r="B14">
            <v>31.662246278754999</v>
          </cell>
          <cell r="C14">
            <v>31.871955625741201</v>
          </cell>
          <cell r="D14">
            <v>739</v>
          </cell>
          <cell r="E14">
            <v>0.306331780311631</v>
          </cell>
          <cell r="F14">
            <v>0.30842180489417997</v>
          </cell>
          <cell r="G14">
            <v>185883.39907171801</v>
          </cell>
          <cell r="H14">
            <v>229996.92433152901</v>
          </cell>
        </row>
        <row r="15">
          <cell r="A15" t="str">
            <v>CAMG</v>
          </cell>
          <cell r="B15">
            <v>0.48499999999999699</v>
          </cell>
          <cell r="C15">
            <v>0.511065705419395</v>
          </cell>
          <cell r="D15">
            <v>60</v>
          </cell>
          <cell r="E15">
            <v>0.48172574015088698</v>
          </cell>
          <cell r="F15">
            <v>0.50766066626436102</v>
          </cell>
          <cell r="G15">
            <v>95280.515316666599</v>
          </cell>
          <cell r="H15">
            <v>136959.795566666</v>
          </cell>
        </row>
        <row r="16">
          <cell r="A16" t="str">
            <v>CBAPD</v>
          </cell>
          <cell r="B16">
            <v>6.5299170124481103</v>
          </cell>
          <cell r="C16">
            <v>6.5648841853537396</v>
          </cell>
          <cell r="D16">
            <v>2410</v>
          </cell>
          <cell r="E16">
            <v>6.4694192119710697E-2</v>
          </cell>
          <cell r="F16">
            <v>6.50586401989591E-2</v>
          </cell>
          <cell r="G16">
            <v>355622.89909917</v>
          </cell>
          <cell r="H16">
            <v>330819.14024356799</v>
          </cell>
        </row>
        <row r="17">
          <cell r="A17" t="str">
            <v>CBAPG</v>
          </cell>
          <cell r="B17">
            <v>15.990865384615301</v>
          </cell>
          <cell r="C17">
            <v>14.9533081310508</v>
          </cell>
          <cell r="D17">
            <v>1872</v>
          </cell>
          <cell r="E17">
            <v>0.15394685366553601</v>
          </cell>
          <cell r="F17">
            <v>0.143889956929831</v>
          </cell>
          <cell r="G17">
            <v>232248.11651762799</v>
          </cell>
          <cell r="H17">
            <v>403725.07077243499</v>
          </cell>
        </row>
        <row r="18">
          <cell r="A18" t="str">
            <v>CBAPH</v>
          </cell>
          <cell r="B18">
            <v>14.509839461418901</v>
          </cell>
          <cell r="C18">
            <v>13.6891296850293</v>
          </cell>
          <cell r="D18">
            <v>1931</v>
          </cell>
          <cell r="E18">
            <v>0.139771379260866</v>
          </cell>
          <cell r="F18">
            <v>0.13183786661150901</v>
          </cell>
          <cell r="G18">
            <v>240585.85306317901</v>
          </cell>
          <cell r="H18">
            <v>243555.91930450499</v>
          </cell>
        </row>
        <row r="19">
          <cell r="A19" t="str">
            <v>CBAPI</v>
          </cell>
          <cell r="B19">
            <v>11.0247894103489</v>
          </cell>
          <cell r="C19">
            <v>11.189428010484701</v>
          </cell>
          <cell r="D19">
            <v>1662</v>
          </cell>
          <cell r="E19">
            <v>0.10776301630731799</v>
          </cell>
          <cell r="F19">
            <v>0.109292579372198</v>
          </cell>
          <cell r="G19">
            <v>218939.61181107099</v>
          </cell>
          <cell r="H19">
            <v>243508.00384596799</v>
          </cell>
        </row>
        <row r="20">
          <cell r="A20" t="str">
            <v>CBAPK</v>
          </cell>
          <cell r="B20">
            <v>11.2583476764199</v>
          </cell>
          <cell r="C20">
            <v>10.138511477145901</v>
          </cell>
          <cell r="D20">
            <v>2324</v>
          </cell>
          <cell r="E20">
            <v>0.11197427342278</v>
          </cell>
          <cell r="F20">
            <v>0.10080027151342</v>
          </cell>
          <cell r="G20">
            <v>217912.239222031</v>
          </cell>
          <cell r="H20">
            <v>355505.04641953501</v>
          </cell>
        </row>
        <row r="21">
          <cell r="A21" t="str">
            <v>CGFPB</v>
          </cell>
          <cell r="B21">
            <v>22.265873015873002</v>
          </cell>
          <cell r="C21">
            <v>21.705136536532201</v>
          </cell>
          <cell r="D21">
            <v>1134</v>
          </cell>
          <cell r="E21">
            <v>0.21901325523550599</v>
          </cell>
          <cell r="F21">
            <v>0.213364503736716</v>
          </cell>
          <cell r="G21">
            <v>190675.520840388</v>
          </cell>
          <cell r="H21">
            <v>183989.582137566</v>
          </cell>
        </row>
        <row r="22">
          <cell r="A22" t="str">
            <v>CGFPC</v>
          </cell>
          <cell r="B22">
            <v>45.828450269853498</v>
          </cell>
          <cell r="C22">
            <v>41.8405126764766</v>
          </cell>
          <cell r="D22">
            <v>1297</v>
          </cell>
          <cell r="E22">
            <v>0.440884593760558</v>
          </cell>
          <cell r="F22">
            <v>0.400331236275348</v>
          </cell>
          <cell r="G22">
            <v>205674.81232999201</v>
          </cell>
          <cell r="H22">
            <v>216574.02426137199</v>
          </cell>
        </row>
        <row r="23">
          <cell r="A23" t="str">
            <v>CINPA</v>
          </cell>
          <cell r="B23" t="str">
            <v>N/A</v>
          </cell>
          <cell r="C23" t="str">
            <v>N/A</v>
          </cell>
          <cell r="D23" t="str">
            <v>N/A</v>
          </cell>
          <cell r="E23" t="str">
            <v>N/A</v>
          </cell>
          <cell r="F23" t="str">
            <v>N/A</v>
          </cell>
          <cell r="G23" t="str">
            <v>N/A</v>
          </cell>
          <cell r="H23" t="str">
            <v>N/A</v>
          </cell>
        </row>
        <row r="24">
          <cell r="A24" t="str">
            <v>CVCG</v>
          </cell>
          <cell r="B24">
            <v>60.634374999999899</v>
          </cell>
          <cell r="C24">
            <v>67.949050675778196</v>
          </cell>
          <cell r="D24">
            <v>96</v>
          </cell>
          <cell r="E24">
            <v>0.612224096547623</v>
          </cell>
          <cell r="F24">
            <v>0.68607027036910295</v>
          </cell>
          <cell r="G24">
            <v>88430.164135416606</v>
          </cell>
          <cell r="H24">
            <v>51971.438104166598</v>
          </cell>
        </row>
        <row r="25">
          <cell r="A25" t="str">
            <v>CWNHB</v>
          </cell>
          <cell r="B25">
            <v>32.777115117891803</v>
          </cell>
          <cell r="C25">
            <v>33.106659188894803</v>
          </cell>
          <cell r="D25">
            <v>721</v>
          </cell>
          <cell r="E25">
            <v>0.336202107515642</v>
          </cell>
          <cell r="F25">
            <v>0.34057631339018402</v>
          </cell>
          <cell r="G25">
            <v>735307.14100693399</v>
          </cell>
          <cell r="H25">
            <v>248190.76344244101</v>
          </cell>
        </row>
        <row r="26">
          <cell r="A26" t="str">
            <v>ECPGA</v>
          </cell>
          <cell r="B26">
            <v>8</v>
          </cell>
          <cell r="C26">
            <v>8</v>
          </cell>
          <cell r="D26">
            <v>3</v>
          </cell>
          <cell r="E26">
            <v>5.3333333333333304</v>
          </cell>
          <cell r="F26">
            <v>5.3333333333333304</v>
          </cell>
          <cell r="G26">
            <v>72374.78</v>
          </cell>
          <cell r="H26">
            <v>40756</v>
          </cell>
        </row>
        <row r="27">
          <cell r="A27" t="str">
            <v>FSIGA</v>
          </cell>
          <cell r="B27">
            <v>13.4478723404255</v>
          </cell>
          <cell r="C27">
            <v>17.430898160016898</v>
          </cell>
          <cell r="D27">
            <v>94</v>
          </cell>
          <cell r="E27">
            <v>4.8213476900412102</v>
          </cell>
          <cell r="F27">
            <v>6.2262359531408702</v>
          </cell>
          <cell r="G27">
            <v>109489.971478723</v>
          </cell>
          <cell r="H27">
            <v>83338.543404255295</v>
          </cell>
        </row>
        <row r="28">
          <cell r="A28" t="str">
            <v>GFLGA</v>
          </cell>
          <cell r="B28">
            <v>16.2</v>
          </cell>
          <cell r="C28">
            <v>11.8028499288401</v>
          </cell>
          <cell r="D28">
            <v>10</v>
          </cell>
          <cell r="E28">
            <v>4.9651952381403399</v>
          </cell>
          <cell r="F28">
            <v>3.6478787510002202</v>
          </cell>
          <cell r="G28">
            <v>46008.8849999999</v>
          </cell>
          <cell r="H28">
            <v>72967.45</v>
          </cell>
        </row>
        <row r="29">
          <cell r="A29" t="str">
            <v>GC1PA</v>
          </cell>
          <cell r="B29">
            <v>50.335294117647003</v>
          </cell>
          <cell r="C29">
            <v>47.504409005031398</v>
          </cell>
          <cell r="D29">
            <v>34</v>
          </cell>
          <cell r="E29">
            <v>4.8312343504194102</v>
          </cell>
          <cell r="F29">
            <v>4.5772185316066496</v>
          </cell>
          <cell r="G29">
            <v>33171.101235294103</v>
          </cell>
          <cell r="H29">
            <v>12944.7155882352</v>
          </cell>
        </row>
        <row r="30">
          <cell r="A30" t="str">
            <v>MBLPC</v>
          </cell>
          <cell r="B30">
            <v>16.453277310924399</v>
          </cell>
          <cell r="C30">
            <v>14.966003158944901</v>
          </cell>
          <cell r="D30">
            <v>1190</v>
          </cell>
          <cell r="E30">
            <v>0.152737674636544</v>
          </cell>
          <cell r="F30">
            <v>0.13887089009287801</v>
          </cell>
          <cell r="G30">
            <v>225910.423534453</v>
          </cell>
          <cell r="H30">
            <v>456618.53209327703</v>
          </cell>
        </row>
        <row r="31">
          <cell r="A31" t="str">
            <v>MBLPD</v>
          </cell>
          <cell r="B31">
            <v>15.7341046831956</v>
          </cell>
          <cell r="C31">
            <v>13.9819312266411</v>
          </cell>
          <cell r="D31">
            <v>1815</v>
          </cell>
          <cell r="E31">
            <v>0.156070717167546</v>
          </cell>
          <cell r="F31">
            <v>0.13865264264730301</v>
          </cell>
          <cell r="G31">
            <v>204522.1765146</v>
          </cell>
          <cell r="H31">
            <v>208133.85019779601</v>
          </cell>
        </row>
        <row r="32">
          <cell r="A32" t="str">
            <v>MOZG</v>
          </cell>
          <cell r="B32">
            <v>13.857142857142801</v>
          </cell>
          <cell r="C32">
            <v>12.247877818940999</v>
          </cell>
          <cell r="D32">
            <v>14</v>
          </cell>
          <cell r="E32">
            <v>11.9391366976909</v>
          </cell>
          <cell r="F32">
            <v>10.6211373209676</v>
          </cell>
          <cell r="G32">
            <v>16409.332857142799</v>
          </cell>
          <cell r="H32">
            <v>67765.057857142805</v>
          </cell>
        </row>
        <row r="33">
          <cell r="A33" t="str">
            <v>IAGPD</v>
          </cell>
          <cell r="B33">
            <v>24.1006808510638</v>
          </cell>
          <cell r="C33">
            <v>21.692839036387699</v>
          </cell>
          <cell r="D33">
            <v>1175</v>
          </cell>
          <cell r="E33">
            <v>0.23274024161916201</v>
          </cell>
          <cell r="F33">
            <v>0.209545787952375</v>
          </cell>
          <cell r="G33">
            <v>240529.315172765</v>
          </cell>
          <cell r="H33">
            <v>157772.26364170201</v>
          </cell>
        </row>
        <row r="34">
          <cell r="A34" t="str">
            <v>LFSPA</v>
          </cell>
          <cell r="B34">
            <v>54.289411764706003</v>
          </cell>
          <cell r="C34">
            <v>64.7679749712687</v>
          </cell>
          <cell r="D34">
            <v>595</v>
          </cell>
          <cell r="E34">
            <v>0.55110642607964999</v>
          </cell>
          <cell r="F34">
            <v>0.65698037146666799</v>
          </cell>
          <cell r="G34">
            <v>94518.657223529401</v>
          </cell>
          <cell r="H34">
            <v>502912.79617310897</v>
          </cell>
        </row>
        <row r="35">
          <cell r="A35" t="str">
            <v>MQGPC</v>
          </cell>
          <cell r="B35">
            <v>20.872046109509999</v>
          </cell>
          <cell r="C35">
            <v>18.101790386872</v>
          </cell>
          <cell r="D35">
            <v>1388</v>
          </cell>
          <cell r="E35">
            <v>0.199718551863689</v>
          </cell>
          <cell r="F35">
            <v>0.17323089036949699</v>
          </cell>
          <cell r="G35">
            <v>217305.22520533099</v>
          </cell>
          <cell r="H35">
            <v>236919.05879755001</v>
          </cell>
        </row>
        <row r="36">
          <cell r="A36" t="str">
            <v>MQGPD</v>
          </cell>
          <cell r="B36">
            <v>22.522807017543698</v>
          </cell>
          <cell r="C36">
            <v>19.214650830363802</v>
          </cell>
          <cell r="D36">
            <v>1425</v>
          </cell>
          <cell r="E36">
            <v>0.21155261404096901</v>
          </cell>
          <cell r="F36">
            <v>0.18023170831867999</v>
          </cell>
          <cell r="G36">
            <v>238308.85422666601</v>
          </cell>
          <cell r="H36">
            <v>284945.08391508699</v>
          </cell>
        </row>
        <row r="37">
          <cell r="A37" t="str">
            <v>MQGPE</v>
          </cell>
          <cell r="B37">
            <v>22.446902654867198</v>
          </cell>
          <cell r="C37">
            <v>23.215447764891699</v>
          </cell>
          <cell r="D37">
            <v>1243</v>
          </cell>
          <cell r="E37">
            <v>0.22117669516214999</v>
          </cell>
          <cell r="F37">
            <v>0.22824000485482199</v>
          </cell>
          <cell r="G37">
            <v>291301.22167095699</v>
          </cell>
          <cell r="H37">
            <v>375684.69936283102</v>
          </cell>
        </row>
        <row r="38">
          <cell r="A38" t="str">
            <v>NABPD</v>
          </cell>
          <cell r="B38">
            <v>13.477180783818</v>
          </cell>
          <cell r="C38">
            <v>13.5501609145296</v>
          </cell>
          <cell r="D38">
            <v>1582</v>
          </cell>
          <cell r="E38">
            <v>0.133341327986854</v>
          </cell>
          <cell r="F38">
            <v>0.13406214590667001</v>
          </cell>
          <cell r="G38">
            <v>297046.86669974698</v>
          </cell>
          <cell r="H38">
            <v>450765.01741845702</v>
          </cell>
        </row>
        <row r="39">
          <cell r="A39" t="str">
            <v>NABPE</v>
          </cell>
          <cell r="B39">
            <v>11.8339569691299</v>
          </cell>
          <cell r="C39">
            <v>11.610239298359</v>
          </cell>
          <cell r="D39">
            <v>1069</v>
          </cell>
          <cell r="E39">
            <v>0.11734651745322</v>
          </cell>
          <cell r="F39">
            <v>0.115131450324109</v>
          </cell>
          <cell r="G39">
            <v>508123.75313283398</v>
          </cell>
          <cell r="H39">
            <v>266584.68588493898</v>
          </cell>
        </row>
        <row r="40">
          <cell r="A40" t="str">
            <v>NABPF</v>
          </cell>
          <cell r="B40">
            <v>16.2753682969946</v>
          </cell>
          <cell r="C40">
            <v>16.4650518095508</v>
          </cell>
          <cell r="D40">
            <v>1697</v>
          </cell>
          <cell r="E40">
            <v>0.152804012019706</v>
          </cell>
          <cell r="F40">
            <v>0.154545816561862</v>
          </cell>
          <cell r="G40">
            <v>231667.22860459599</v>
          </cell>
          <cell r="H40">
            <v>356589.711757218</v>
          </cell>
        </row>
        <row r="41">
          <cell r="A41" t="str">
            <v>NABPH</v>
          </cell>
          <cell r="B41">
            <v>13.6636629119734</v>
          </cell>
          <cell r="C41">
            <v>13.6721379868847</v>
          </cell>
          <cell r="D41">
            <v>2397</v>
          </cell>
          <cell r="E41">
            <v>0.131163202279861</v>
          </cell>
          <cell r="F41">
            <v>0.13108909640109501</v>
          </cell>
          <cell r="G41">
            <v>227271.598579891</v>
          </cell>
          <cell r="H41">
            <v>269121.71491238999</v>
          </cell>
        </row>
        <row r="42">
          <cell r="A42" t="str">
            <v>NACGA</v>
          </cell>
          <cell r="B42">
            <v>237.09090909090801</v>
          </cell>
          <cell r="C42">
            <v>214.61450178262101</v>
          </cell>
          <cell r="D42">
            <v>44</v>
          </cell>
          <cell r="E42">
            <v>2.4104743830881699</v>
          </cell>
          <cell r="F42">
            <v>2.1821865828220499</v>
          </cell>
          <cell r="G42">
            <v>131959.909772727</v>
          </cell>
          <cell r="H42">
            <v>185470.36363636301</v>
          </cell>
        </row>
        <row r="43">
          <cell r="A43" t="str">
            <v>NFNG</v>
          </cell>
          <cell r="B43">
            <v>93.672451790633502</v>
          </cell>
          <cell r="C43">
            <v>100.118460962763</v>
          </cell>
          <cell r="D43">
            <v>363</v>
          </cell>
          <cell r="E43">
            <v>1.0769244335897401</v>
          </cell>
          <cell r="F43">
            <v>1.14354709035364</v>
          </cell>
          <cell r="G43">
            <v>144746.37788429699</v>
          </cell>
          <cell r="H43">
            <v>186051.08974931101</v>
          </cell>
        </row>
        <row r="44">
          <cell r="A44" t="str">
            <v>QUBHA</v>
          </cell>
          <cell r="B44">
            <v>46.218525896414299</v>
          </cell>
          <cell r="C44">
            <v>45.997178214907699</v>
          </cell>
          <cell r="D44">
            <v>502</v>
          </cell>
          <cell r="E44">
            <v>0.45306503242096002</v>
          </cell>
          <cell r="F44">
            <v>0.45063902287701801</v>
          </cell>
          <cell r="G44">
            <v>194501.91944223101</v>
          </cell>
          <cell r="H44">
            <v>212170.979786852</v>
          </cell>
        </row>
        <row r="45">
          <cell r="A45" t="str">
            <v>RHCPA</v>
          </cell>
          <cell r="B45">
            <v>12.445195729537501</v>
          </cell>
          <cell r="C45">
            <v>12.2985402183517</v>
          </cell>
          <cell r="D45">
            <v>843</v>
          </cell>
          <cell r="E45">
            <v>0.124067642008443</v>
          </cell>
          <cell r="F45">
            <v>0.122603078247215</v>
          </cell>
          <cell r="G45">
            <v>239937.419427046</v>
          </cell>
          <cell r="H45">
            <v>162427.76290984501</v>
          </cell>
        </row>
        <row r="46">
          <cell r="A46" t="str">
            <v>SSLPA</v>
          </cell>
          <cell r="B46" t="str">
            <v>N/A</v>
          </cell>
          <cell r="C46" t="str">
            <v>N/A</v>
          </cell>
          <cell r="D46" t="str">
            <v>N/A</v>
          </cell>
          <cell r="E46" t="str">
            <v>N/A</v>
          </cell>
          <cell r="F46" t="str">
            <v>N/A</v>
          </cell>
          <cell r="G46" t="str">
            <v>N/A</v>
          </cell>
          <cell r="H46" t="str">
            <v>N/A</v>
          </cell>
        </row>
        <row r="47">
          <cell r="A47" t="str">
            <v>SUNPF</v>
          </cell>
          <cell r="B47">
            <v>15.483834196891101</v>
          </cell>
          <cell r="C47">
            <v>14.7547584226594</v>
          </cell>
          <cell r="D47">
            <v>965</v>
          </cell>
          <cell r="E47">
            <v>0.154087528072226</v>
          </cell>
          <cell r="F47">
            <v>0.14679017683165901</v>
          </cell>
          <cell r="G47">
            <v>222005.72340725301</v>
          </cell>
          <cell r="H47">
            <v>239022.534660103</v>
          </cell>
        </row>
        <row r="48">
          <cell r="A48" t="str">
            <v>SUNPG</v>
          </cell>
          <cell r="B48">
            <v>24.537537239324699</v>
          </cell>
          <cell r="C48">
            <v>23.611318371657301</v>
          </cell>
          <cell r="D48">
            <v>1007</v>
          </cell>
          <cell r="E48">
            <v>0.23910490788296801</v>
          </cell>
          <cell r="F48">
            <v>0.230098757110971</v>
          </cell>
          <cell r="G48">
            <v>172143.63242204499</v>
          </cell>
          <cell r="H48">
            <v>219085.401270109</v>
          </cell>
        </row>
        <row r="49">
          <cell r="A49" t="str">
            <v>SUNPH</v>
          </cell>
          <cell r="B49">
            <v>24.773548387096898</v>
          </cell>
          <cell r="C49">
            <v>21.647069368047902</v>
          </cell>
          <cell r="D49">
            <v>930</v>
          </cell>
          <cell r="E49">
            <v>0.24457360871852701</v>
          </cell>
          <cell r="F49">
            <v>0.213785642717636</v>
          </cell>
          <cell r="G49">
            <v>141879.774588172</v>
          </cell>
          <cell r="H49">
            <v>194048.20763333299</v>
          </cell>
        </row>
        <row r="50">
          <cell r="A50" t="str">
            <v>SUNPI</v>
          </cell>
          <cell r="B50">
            <v>24.497613721103502</v>
          </cell>
          <cell r="C50">
            <v>25.128248537655502</v>
          </cell>
          <cell r="D50">
            <v>1341</v>
          </cell>
          <cell r="E50">
            <v>0.242714528121664</v>
          </cell>
          <cell r="F50">
            <v>0.24867725733031701</v>
          </cell>
          <cell r="G50">
            <v>162847.173442953</v>
          </cell>
          <cell r="H50">
            <v>174911.782876957</v>
          </cell>
        </row>
        <row r="51">
          <cell r="A51" t="str">
            <v>URFPA</v>
          </cell>
          <cell r="B51">
            <v>73.720071942445898</v>
          </cell>
          <cell r="C51">
            <v>73.158296149192907</v>
          </cell>
          <cell r="D51">
            <v>1390</v>
          </cell>
          <cell r="E51">
            <v>1.04196657590455</v>
          </cell>
          <cell r="F51">
            <v>0.94628645820655999</v>
          </cell>
          <cell r="G51">
            <v>168732.171820143</v>
          </cell>
          <cell r="H51">
            <v>206455.96181294901</v>
          </cell>
        </row>
        <row r="52">
          <cell r="A52" t="str">
            <v>WBCPE</v>
          </cell>
          <cell r="B52">
            <v>8.8658813972380202</v>
          </cell>
          <cell r="C52">
            <v>8.5785092459357806</v>
          </cell>
          <cell r="D52">
            <v>1231</v>
          </cell>
          <cell r="E52">
            <v>8.7863642603358702E-2</v>
          </cell>
          <cell r="F52">
            <v>8.5012228064418896E-2</v>
          </cell>
          <cell r="G52">
            <v>410743.387747359</v>
          </cell>
          <cell r="H52">
            <v>294390.16303005599</v>
          </cell>
        </row>
        <row r="53">
          <cell r="A53" t="str">
            <v>WBCPG</v>
          </cell>
          <cell r="B53" t="str">
            <v>N/A</v>
          </cell>
          <cell r="C53" t="str">
            <v>N/A</v>
          </cell>
          <cell r="D53" t="str">
            <v>N/A</v>
          </cell>
          <cell r="E53" t="str">
            <v>N/A</v>
          </cell>
          <cell r="F53" t="str">
            <v>N/A</v>
          </cell>
          <cell r="G53" t="str">
            <v>N/A</v>
          </cell>
          <cell r="H53" t="str">
            <v>N/A</v>
          </cell>
        </row>
        <row r="54">
          <cell r="A54" t="str">
            <v>WBCPH</v>
          </cell>
          <cell r="B54">
            <v>19.2080423280422</v>
          </cell>
          <cell r="C54">
            <v>18.802424102124199</v>
          </cell>
          <cell r="D54">
            <v>1890</v>
          </cell>
          <cell r="E54">
            <v>0.18569620163914599</v>
          </cell>
          <cell r="F54">
            <v>0.18165157108560001</v>
          </cell>
          <cell r="G54">
            <v>248376.50836825301</v>
          </cell>
          <cell r="H54">
            <v>322807.46671746002</v>
          </cell>
        </row>
        <row r="55">
          <cell r="A55" t="str">
            <v>WBCPI</v>
          </cell>
          <cell r="B55">
            <v>12.9472942502819</v>
          </cell>
          <cell r="C55">
            <v>11.3083103551667</v>
          </cell>
          <cell r="D55">
            <v>1774</v>
          </cell>
          <cell r="E55">
            <v>0.124294929327891</v>
          </cell>
          <cell r="F55">
            <v>0.10855901425591601</v>
          </cell>
          <cell r="G55">
            <v>224901.340974069</v>
          </cell>
          <cell r="H55">
            <v>269248.331987035</v>
          </cell>
        </row>
        <row r="56">
          <cell r="A56" t="str">
            <v>WBCPJ</v>
          </cell>
          <cell r="B56">
            <v>12.866035634743801</v>
          </cell>
          <cell r="C56">
            <v>12.0968642644927</v>
          </cell>
          <cell r="D56">
            <v>1796</v>
          </cell>
          <cell r="E56">
            <v>0.123865616819385</v>
          </cell>
          <cell r="F56">
            <v>0.116548313485</v>
          </cell>
          <cell r="G56">
            <v>220842.62458129099</v>
          </cell>
          <cell r="H56">
            <v>242456.71716536701</v>
          </cell>
        </row>
        <row r="57">
          <cell r="A57" t="str">
            <v>WBCPK</v>
          </cell>
          <cell r="B57">
            <v>16.8192749461593</v>
          </cell>
          <cell r="C57">
            <v>14.5796838345113</v>
          </cell>
          <cell r="D57">
            <v>2786</v>
          </cell>
          <cell r="E57">
            <v>0.16572760559157099</v>
          </cell>
          <cell r="F57">
            <v>0.14357639447079601</v>
          </cell>
          <cell r="G57">
            <v>207773.008067121</v>
          </cell>
          <cell r="H57">
            <v>273027.42889662599</v>
          </cell>
        </row>
        <row r="58">
          <cell r="A58" t="str">
            <v>WHFPA</v>
          </cell>
          <cell r="B58" t="str">
            <v>N/A</v>
          </cell>
          <cell r="C58" t="str">
            <v>N/A</v>
          </cell>
          <cell r="D58" t="str">
            <v>N/A</v>
          </cell>
          <cell r="E58" t="str">
            <v>N/A</v>
          </cell>
          <cell r="F58" t="str">
            <v>N/A</v>
          </cell>
          <cell r="G58" t="str">
            <v>N/A</v>
          </cell>
          <cell r="H58" t="str">
            <v>N/A</v>
          </cell>
        </row>
        <row r="59">
          <cell r="A59" t="str">
            <v>WHFPB</v>
          </cell>
          <cell r="B59">
            <v>71.51171875</v>
          </cell>
          <cell r="C59">
            <v>63.736865936021204</v>
          </cell>
          <cell r="D59">
            <v>256</v>
          </cell>
          <cell r="E59">
            <v>0.71277997066937104</v>
          </cell>
          <cell r="F59">
            <v>0.63426541642129097</v>
          </cell>
          <cell r="G59">
            <v>135400.90551953099</v>
          </cell>
          <cell r="H59">
            <v>156201.75437499999</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95" zoomScaleNormal="115" zoomScaleSheetLayoutView="55" workbookViewId="0">
      <selection activeCell="D31" sqref="D31"/>
    </sheetView>
  </sheetViews>
  <sheetFormatPr defaultRowHeight="13.8" x14ac:dyDescent="0.25"/>
  <cols>
    <col min="2" max="2" width="19.6640625" style="8" customWidth="1"/>
    <col min="3" max="3" width="36.44140625" style="8" bestFit="1" customWidth="1"/>
    <col min="4" max="4" width="12.5546875" style="8" customWidth="1"/>
    <col min="5" max="5" width="35.33203125" style="9" customWidth="1"/>
    <col min="6" max="6" width="1.44140625" style="2" customWidth="1"/>
    <col min="7" max="7" width="8.6640625" style="8" customWidth="1"/>
    <col min="8" max="9" width="9.6640625" style="8" customWidth="1"/>
    <col min="10" max="10" width="10.6640625" style="8" customWidth="1"/>
    <col min="11" max="11" width="19.6640625" style="8" customWidth="1"/>
    <col min="12" max="12" width="11.33203125" style="8" customWidth="1"/>
    <col min="13" max="13" width="1.44140625" style="148" customWidth="1"/>
    <col min="14" max="14" width="9.6640625" style="8" customWidth="1"/>
    <col min="15" max="15" width="15.44140625" style="8" customWidth="1"/>
    <col min="16" max="16" width="12.6640625" style="8" customWidth="1"/>
    <col min="17" max="18" width="9.6640625" style="8" customWidth="1"/>
    <col min="19" max="19" width="10.6640625" style="8" customWidth="1"/>
    <col min="20" max="20" width="1.44140625" style="148" customWidth="1"/>
    <col min="21" max="21" width="11.33203125" style="9" customWidth="1"/>
    <col min="24" max="24" width="9.6640625" customWidth="1"/>
    <col min="25" max="25" width="1.33203125" style="2" customWidth="1"/>
    <col min="29" max="29" width="9.33203125" customWidth="1"/>
  </cols>
  <sheetData>
    <row r="2" spans="2:30" s="2" customFormat="1" ht="14.25" customHeight="1" x14ac:dyDescent="0.25">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5">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5">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5">
      <c r="B5" s="1"/>
      <c r="C5" s="1"/>
      <c r="D5" s="1"/>
      <c r="E5" s="1"/>
      <c r="G5" s="1"/>
      <c r="H5" s="1"/>
      <c r="I5" s="1"/>
      <c r="J5" s="1"/>
      <c r="K5" s="1"/>
      <c r="L5" s="1"/>
      <c r="N5" s="1"/>
      <c r="O5" s="1"/>
      <c r="P5" s="1"/>
      <c r="Q5" s="1"/>
      <c r="R5" s="1"/>
      <c r="S5" s="1"/>
      <c r="U5" s="1"/>
      <c r="V5" s="1"/>
      <c r="W5" s="1"/>
      <c r="X5" s="1"/>
      <c r="Z5" s="1"/>
      <c r="AA5" s="1"/>
      <c r="AB5" s="1"/>
      <c r="AC5" s="1"/>
    </row>
    <row r="6" spans="2:30" ht="21" x14ac:dyDescent="0.4">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25">
      <c r="B7" s="3"/>
      <c r="C7" s="3"/>
      <c r="D7" s="3"/>
      <c r="E7" s="5"/>
      <c r="G7" s="3"/>
      <c r="H7" s="3"/>
      <c r="I7" s="3"/>
      <c r="J7" s="3"/>
      <c r="K7" s="3"/>
      <c r="L7" s="3"/>
      <c r="M7" s="2"/>
      <c r="N7" s="3"/>
      <c r="O7" s="3"/>
      <c r="P7" s="3"/>
      <c r="Q7" s="3"/>
      <c r="R7" s="3"/>
      <c r="S7" s="3"/>
      <c r="T7" s="2"/>
      <c r="U7" s="5"/>
      <c r="V7" s="6"/>
      <c r="W7" s="6"/>
      <c r="X7" s="6"/>
      <c r="Z7" s="6"/>
      <c r="AA7" s="6"/>
      <c r="AB7" s="6"/>
      <c r="AC7" s="6"/>
    </row>
    <row r="8" spans="2:30" x14ac:dyDescent="0.25">
      <c r="B8" s="3"/>
      <c r="C8" s="3"/>
      <c r="D8" s="3"/>
      <c r="E8" s="5"/>
      <c r="G8" s="3"/>
      <c r="H8" s="3"/>
      <c r="I8" s="3"/>
      <c r="J8" s="3"/>
      <c r="K8" s="3"/>
      <c r="L8" s="3"/>
      <c r="M8" s="2"/>
      <c r="N8" s="3"/>
      <c r="O8" s="3"/>
      <c r="P8" s="3"/>
      <c r="Q8" s="3"/>
      <c r="R8" s="3"/>
      <c r="S8" s="3"/>
      <c r="T8" s="2"/>
      <c r="U8" s="5"/>
      <c r="V8" s="6"/>
      <c r="W8" s="6"/>
      <c r="X8" s="6"/>
      <c r="Z8" s="6"/>
      <c r="AA8" s="6"/>
      <c r="AB8" s="6"/>
      <c r="AC8" s="6"/>
    </row>
    <row r="9" spans="2:30" x14ac:dyDescent="0.25">
      <c r="B9" s="7">
        <v>43586</v>
      </c>
      <c r="F9" s="2">
        <v>23</v>
      </c>
      <c r="I9" s="7">
        <v>43616</v>
      </c>
      <c r="M9" s="2"/>
      <c r="T9" s="2"/>
    </row>
    <row r="10" spans="2:30" s="16" customFormat="1" ht="23.4" x14ac:dyDescent="0.4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1.4"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x14ac:dyDescent="0.3">
      <c r="B13" s="34" t="s">
        <v>29</v>
      </c>
      <c r="C13" s="35" t="s">
        <v>92</v>
      </c>
      <c r="D13" s="35" t="s">
        <v>93</v>
      </c>
      <c r="E13" s="35"/>
      <c r="F13" s="20"/>
      <c r="G13" s="36">
        <v>43077</v>
      </c>
      <c r="H13" s="37">
        <v>44530</v>
      </c>
      <c r="I13" s="38">
        <v>5.2499999999999998E-2</v>
      </c>
      <c r="J13" s="39" t="s">
        <v>94</v>
      </c>
      <c r="K13" s="36">
        <v>44713</v>
      </c>
      <c r="L13" s="36">
        <v>44721</v>
      </c>
      <c r="M13" s="20"/>
      <c r="N13" s="40">
        <v>36.857513880000006</v>
      </c>
      <c r="O13" s="40">
        <v>464200.995</v>
      </c>
      <c r="P13" s="41">
        <v>461759</v>
      </c>
      <c r="Q13" s="41">
        <v>29</v>
      </c>
      <c r="R13" s="42">
        <v>0.50766066626436102</v>
      </c>
      <c r="S13" s="43">
        <v>1.2594473857117353E-2</v>
      </c>
      <c r="T13" s="30"/>
      <c r="U13" s="44">
        <v>1.01</v>
      </c>
      <c r="V13" s="44">
        <v>1.0209999999999999</v>
      </c>
      <c r="W13" s="44">
        <v>0.96299999999999997</v>
      </c>
      <c r="X13" s="45">
        <v>4.9459000000000003E-2</v>
      </c>
      <c r="Y13" s="30"/>
      <c r="Z13" s="46">
        <v>0</v>
      </c>
      <c r="AA13" s="46">
        <v>2.330293819655524E-2</v>
      </c>
      <c r="AB13" s="46">
        <v>-3.94477317554241E-3</v>
      </c>
      <c r="AC13" s="47" t="s">
        <v>88</v>
      </c>
      <c r="AD13" s="48"/>
    </row>
    <row r="14" spans="2:30" s="16" customFormat="1" x14ac:dyDescent="0.3">
      <c r="B14" s="34" t="s">
        <v>30</v>
      </c>
      <c r="C14" s="35" t="s">
        <v>95</v>
      </c>
      <c r="D14" s="35" t="s">
        <v>96</v>
      </c>
      <c r="E14" s="35"/>
      <c r="F14" s="20"/>
      <c r="G14" s="36">
        <v>43276</v>
      </c>
      <c r="H14" s="37">
        <v>45099</v>
      </c>
      <c r="I14" s="38">
        <v>3.9815000000000003E-2</v>
      </c>
      <c r="J14" s="39" t="s">
        <v>94</v>
      </c>
      <c r="K14" s="36">
        <v>44733</v>
      </c>
      <c r="L14" s="36">
        <v>44742</v>
      </c>
      <c r="M14" s="20"/>
      <c r="N14" s="40">
        <v>49.330215000000003</v>
      </c>
      <c r="O14" s="40">
        <v>330706.98500000004</v>
      </c>
      <c r="P14" s="41">
        <v>3349</v>
      </c>
      <c r="Q14" s="41">
        <v>24</v>
      </c>
      <c r="R14" s="42">
        <v>0.68607027036910295</v>
      </c>
      <c r="S14" s="43">
        <v>6.7039437188749339E-3</v>
      </c>
      <c r="T14" s="30"/>
      <c r="U14" s="44">
        <v>99</v>
      </c>
      <c r="V14" s="44">
        <v>99.9</v>
      </c>
      <c r="W14" s="44">
        <v>96</v>
      </c>
      <c r="X14" s="45" t="s">
        <v>88</v>
      </c>
      <c r="Y14" s="30"/>
      <c r="Z14" s="46">
        <v>-4.92511810232179E-3</v>
      </c>
      <c r="AA14" s="46">
        <v>1.020408163265306E-2</v>
      </c>
      <c r="AB14" s="46">
        <v>-1.9704921279334538E-2</v>
      </c>
      <c r="AC14" s="47" t="s">
        <v>88</v>
      </c>
      <c r="AD14" s="15"/>
    </row>
    <row r="15" spans="2:30" s="16" customFormat="1" x14ac:dyDescent="0.3">
      <c r="B15" s="34" t="s">
        <v>31</v>
      </c>
      <c r="C15" s="35" t="s">
        <v>97</v>
      </c>
      <c r="D15" s="35" t="s">
        <v>98</v>
      </c>
      <c r="E15" s="35"/>
      <c r="F15" s="20"/>
      <c r="G15" s="36">
        <v>44670</v>
      </c>
      <c r="H15" s="37">
        <v>46488</v>
      </c>
      <c r="I15" s="38">
        <v>5.5E-2</v>
      </c>
      <c r="J15" s="39" t="s">
        <v>94</v>
      </c>
      <c r="K15" s="36" t="s">
        <v>99</v>
      </c>
      <c r="L15" s="36" t="s">
        <v>99</v>
      </c>
      <c r="M15" s="20"/>
      <c r="N15" s="40">
        <v>11.05151964</v>
      </c>
      <c r="O15" s="40">
        <v>0</v>
      </c>
      <c r="P15" s="41">
        <v>0</v>
      </c>
      <c r="Q15" s="41">
        <v>0</v>
      </c>
      <c r="R15" s="42">
        <v>5.3333333333333304</v>
      </c>
      <c r="S15" s="43">
        <v>0</v>
      </c>
      <c r="T15" s="30"/>
      <c r="U15" s="44">
        <v>1.46</v>
      </c>
      <c r="V15" s="44">
        <v>1.46</v>
      </c>
      <c r="W15" s="44">
        <v>1.46</v>
      </c>
      <c r="X15" s="45" t="s">
        <v>88</v>
      </c>
      <c r="Y15" s="30"/>
      <c r="Z15" s="46">
        <v>0</v>
      </c>
      <c r="AA15" s="46" t="s">
        <v>88</v>
      </c>
      <c r="AB15" s="46" t="s">
        <v>88</v>
      </c>
      <c r="AC15" s="47" t="s">
        <v>88</v>
      </c>
      <c r="AD15" s="15"/>
    </row>
    <row r="16" spans="2:30" s="16" customFormat="1" x14ac:dyDescent="0.3">
      <c r="B16" s="34" t="s">
        <v>32</v>
      </c>
      <c r="C16" s="35" t="s">
        <v>100</v>
      </c>
      <c r="D16" s="35" t="s">
        <v>101</v>
      </c>
      <c r="E16" s="35"/>
      <c r="F16" s="20"/>
      <c r="G16" s="36">
        <v>44473</v>
      </c>
      <c r="H16" s="37">
        <v>45565</v>
      </c>
      <c r="I16" s="38">
        <v>5.5E-2</v>
      </c>
      <c r="J16" s="39" t="s">
        <v>102</v>
      </c>
      <c r="K16" s="36" t="s">
        <v>99</v>
      </c>
      <c r="L16" s="36" t="s">
        <v>99</v>
      </c>
      <c r="M16" s="20"/>
      <c r="N16" s="40">
        <v>19.999998900000001</v>
      </c>
      <c r="O16" s="40">
        <v>546338.46</v>
      </c>
      <c r="P16" s="41">
        <v>201879</v>
      </c>
      <c r="Q16" s="41">
        <v>24</v>
      </c>
      <c r="R16" s="42">
        <v>6.2262359531408702</v>
      </c>
      <c r="S16" s="43">
        <v>2.7316924502430843E-2</v>
      </c>
      <c r="T16" s="30"/>
      <c r="U16" s="44">
        <v>2.7</v>
      </c>
      <c r="V16" s="44">
        <v>3</v>
      </c>
      <c r="W16" s="44">
        <v>2.68</v>
      </c>
      <c r="X16" s="45" t="s">
        <v>88</v>
      </c>
      <c r="Y16" s="30"/>
      <c r="Z16" s="46">
        <v>-2.1739130434782469E-2</v>
      </c>
      <c r="AA16" s="46" t="s">
        <v>88</v>
      </c>
      <c r="AB16" s="46" t="s">
        <v>88</v>
      </c>
      <c r="AC16" s="47" t="s">
        <v>88</v>
      </c>
      <c r="AD16" s="15"/>
    </row>
    <row r="17" spans="2:30" s="16" customFormat="1" x14ac:dyDescent="0.3">
      <c r="B17" s="34" t="s">
        <v>33</v>
      </c>
      <c r="C17" s="35" t="s">
        <v>103</v>
      </c>
      <c r="D17" s="35" t="s">
        <v>104</v>
      </c>
      <c r="E17" s="35"/>
      <c r="F17" s="20"/>
      <c r="G17" s="36">
        <v>44529</v>
      </c>
      <c r="H17" s="37">
        <v>45619</v>
      </c>
      <c r="I17" s="38">
        <v>5.5E-2</v>
      </c>
      <c r="J17" s="39" t="s">
        <v>94</v>
      </c>
      <c r="K17" s="36" t="s">
        <v>99</v>
      </c>
      <c r="L17" s="36" t="s">
        <v>99</v>
      </c>
      <c r="M17" s="20"/>
      <c r="N17" s="40">
        <v>10.483869500000001</v>
      </c>
      <c r="O17" s="40">
        <v>113750</v>
      </c>
      <c r="P17" s="41">
        <v>35000</v>
      </c>
      <c r="Q17" s="41">
        <v>4</v>
      </c>
      <c r="R17" s="42">
        <v>3.6478787510002202</v>
      </c>
      <c r="S17" s="43">
        <v>1.0850001519000212E-2</v>
      </c>
      <c r="T17" s="30"/>
      <c r="U17" s="44">
        <v>3.25</v>
      </c>
      <c r="V17" s="44">
        <v>3.39</v>
      </c>
      <c r="W17" s="44">
        <v>3.12</v>
      </c>
      <c r="X17" s="45" t="s">
        <v>88</v>
      </c>
      <c r="Y17" s="30"/>
      <c r="Z17" s="46">
        <v>0</v>
      </c>
      <c r="AA17" s="46" t="s">
        <v>88</v>
      </c>
      <c r="AB17" s="46" t="s">
        <v>88</v>
      </c>
      <c r="AC17" s="47" t="s">
        <v>88</v>
      </c>
      <c r="AD17" s="15"/>
    </row>
    <row r="18" spans="2:30" s="16" customFormat="1" x14ac:dyDescent="0.3">
      <c r="B18" s="34" t="s">
        <v>34</v>
      </c>
      <c r="C18" s="35" t="s">
        <v>105</v>
      </c>
      <c r="D18" s="35" t="s">
        <v>106</v>
      </c>
      <c r="E18" s="35"/>
      <c r="F18" s="20"/>
      <c r="G18" s="36">
        <v>44477</v>
      </c>
      <c r="H18" s="37">
        <v>44834</v>
      </c>
      <c r="I18" s="38">
        <v>0.08</v>
      </c>
      <c r="J18" s="39" t="s">
        <v>102</v>
      </c>
      <c r="K18" s="36" t="s">
        <v>99</v>
      </c>
      <c r="L18" s="36" t="s">
        <v>99</v>
      </c>
      <c r="M18" s="20"/>
      <c r="N18" s="40">
        <v>34.579232640000001</v>
      </c>
      <c r="O18" s="40">
        <v>58980.390000000007</v>
      </c>
      <c r="P18" s="41">
        <v>54572</v>
      </c>
      <c r="Q18" s="41">
        <v>6</v>
      </c>
      <c r="R18" s="42">
        <v>10.6211373209676</v>
      </c>
      <c r="S18" s="43">
        <v>1.7056593075397987E-3</v>
      </c>
      <c r="T18" s="30"/>
      <c r="U18" s="44">
        <v>1.08</v>
      </c>
      <c r="V18" s="44">
        <v>1.45</v>
      </c>
      <c r="W18" s="44">
        <v>1</v>
      </c>
      <c r="X18" s="45" t="s">
        <v>88</v>
      </c>
      <c r="Y18" s="30"/>
      <c r="Z18" s="46">
        <v>-6.0869565217391168E-2</v>
      </c>
      <c r="AA18" s="46" t="s">
        <v>88</v>
      </c>
      <c r="AB18" s="46" t="s">
        <v>88</v>
      </c>
      <c r="AC18" s="47" t="s">
        <v>88</v>
      </c>
      <c r="AD18" s="15"/>
    </row>
    <row r="19" spans="2:30" s="16" customFormat="1" x14ac:dyDescent="0.3">
      <c r="B19" s="34" t="s">
        <v>35</v>
      </c>
      <c r="C19" s="35" t="s">
        <v>107</v>
      </c>
      <c r="D19" s="35" t="s">
        <v>108</v>
      </c>
      <c r="E19" s="35"/>
      <c r="F19" s="20"/>
      <c r="G19" s="36">
        <v>44155</v>
      </c>
      <c r="H19" s="37">
        <v>45930</v>
      </c>
      <c r="I19" s="38">
        <v>5.5E-2</v>
      </c>
      <c r="J19" s="39" t="s">
        <v>109</v>
      </c>
      <c r="K19" s="36" t="s">
        <v>99</v>
      </c>
      <c r="L19" s="36" t="s">
        <v>99</v>
      </c>
      <c r="M19" s="20"/>
      <c r="N19" s="40">
        <v>17.324999999999999</v>
      </c>
      <c r="O19" s="40">
        <v>161570</v>
      </c>
      <c r="P19" s="41">
        <v>1630</v>
      </c>
      <c r="Q19" s="41">
        <v>9</v>
      </c>
      <c r="R19" s="42">
        <v>2.1821865828220499</v>
      </c>
      <c r="S19" s="43">
        <v>9.3258297258297252E-3</v>
      </c>
      <c r="T19" s="30"/>
      <c r="U19" s="44">
        <v>99</v>
      </c>
      <c r="V19" s="44">
        <v>108.5</v>
      </c>
      <c r="W19" s="44">
        <v>99</v>
      </c>
      <c r="X19" s="45" t="s">
        <v>88</v>
      </c>
      <c r="Y19" s="30"/>
      <c r="Z19" s="46">
        <v>-1.6881827209533296E-2</v>
      </c>
      <c r="AA19" s="46">
        <v>-6.6037735849056603E-2</v>
      </c>
      <c r="AB19" s="46" t="s">
        <v>88</v>
      </c>
      <c r="AC19" s="47" t="s">
        <v>88</v>
      </c>
      <c r="AD19" s="15"/>
    </row>
    <row r="20" spans="2:30" s="16" customFormat="1" x14ac:dyDescent="0.3">
      <c r="B20" s="34" t="s">
        <v>36</v>
      </c>
      <c r="C20" s="35" t="s">
        <v>110</v>
      </c>
      <c r="D20" s="35" t="s">
        <v>111</v>
      </c>
      <c r="E20" s="35"/>
      <c r="F20" s="20"/>
      <c r="G20" s="36">
        <v>44306</v>
      </c>
      <c r="H20" s="37">
        <v>47026</v>
      </c>
      <c r="I20" s="38">
        <v>4.4999999999999998E-2</v>
      </c>
      <c r="J20" s="39" t="s">
        <v>109</v>
      </c>
      <c r="K20" s="36" t="s">
        <v>99</v>
      </c>
      <c r="L20" s="36" t="s">
        <v>99</v>
      </c>
      <c r="M20" s="20"/>
      <c r="N20" s="40">
        <v>22.464099999999998</v>
      </c>
      <c r="O20" s="40">
        <v>91198.15</v>
      </c>
      <c r="P20" s="41">
        <v>935</v>
      </c>
      <c r="Q20" s="41">
        <v>9</v>
      </c>
      <c r="R20" s="42" t="s">
        <v>88</v>
      </c>
      <c r="S20" s="38">
        <v>4.0597286336866373E-3</v>
      </c>
      <c r="T20" s="30"/>
      <c r="U20" s="50">
        <v>97.67</v>
      </c>
      <c r="V20" s="50">
        <v>102.73</v>
      </c>
      <c r="W20" s="50">
        <v>94.5</v>
      </c>
      <c r="X20" s="45" t="s">
        <v>88</v>
      </c>
      <c r="Y20" s="30"/>
      <c r="Z20" s="47">
        <v>6.9072164948453781E-3</v>
      </c>
      <c r="AA20" s="47">
        <v>-2.9125248508946249E-2</v>
      </c>
      <c r="AB20" s="47" t="s">
        <v>88</v>
      </c>
      <c r="AC20" s="47" t="s">
        <v>88</v>
      </c>
      <c r="AD20" s="15"/>
    </row>
    <row r="21" spans="2:30" s="16" customFormat="1" x14ac:dyDescent="0.3">
      <c r="B21" s="34" t="s">
        <v>37</v>
      </c>
      <c r="C21" s="35" t="s">
        <v>112</v>
      </c>
      <c r="D21" s="35" t="s">
        <v>113</v>
      </c>
      <c r="E21" s="35"/>
      <c r="F21" s="20"/>
      <c r="G21" s="36">
        <v>39048</v>
      </c>
      <c r="H21" s="37" t="s">
        <v>114</v>
      </c>
      <c r="I21" s="38">
        <v>4.8647000000000003E-2</v>
      </c>
      <c r="J21" s="39" t="s">
        <v>109</v>
      </c>
      <c r="K21" s="36">
        <v>44840</v>
      </c>
      <c r="L21" s="36">
        <v>44851</v>
      </c>
      <c r="M21" s="20"/>
      <c r="N21" s="40">
        <v>219.625</v>
      </c>
      <c r="O21" s="40">
        <v>4295359.1730000004</v>
      </c>
      <c r="P21" s="41">
        <v>49493</v>
      </c>
      <c r="Q21" s="41">
        <v>166</v>
      </c>
      <c r="R21" s="42">
        <v>1.14354709035364</v>
      </c>
      <c r="S21" s="38">
        <v>1.955769686055777E-2</v>
      </c>
      <c r="T21" s="30"/>
      <c r="U21" s="50">
        <v>87.5</v>
      </c>
      <c r="V21" s="50">
        <v>94.5</v>
      </c>
      <c r="W21" s="50">
        <v>82</v>
      </c>
      <c r="X21" s="45">
        <v>8.5074999999999998E-2</v>
      </c>
      <c r="Y21" s="30"/>
      <c r="Z21" s="47">
        <v>-3.4168564920273024E-3</v>
      </c>
      <c r="AA21" s="47">
        <v>6.9044879171460795E-3</v>
      </c>
      <c r="AB21" s="47">
        <v>6.9028711056811312E-2</v>
      </c>
      <c r="AC21" s="47">
        <v>-1.4639639639639608E-2</v>
      </c>
      <c r="AD21" s="15"/>
    </row>
    <row r="22" spans="2:30" s="16" customFormat="1" x14ac:dyDescent="0.3">
      <c r="B22" s="51" t="s">
        <v>38</v>
      </c>
      <c r="C22" s="52"/>
      <c r="D22" s="52"/>
      <c r="E22" s="52"/>
      <c r="F22" s="20"/>
      <c r="G22" s="53"/>
      <c r="H22" s="53"/>
      <c r="I22" s="54"/>
      <c r="J22" s="55"/>
      <c r="K22" s="54"/>
      <c r="L22" s="54"/>
      <c r="M22" s="20"/>
      <c r="N22" s="56"/>
      <c r="O22" s="56"/>
      <c r="P22" s="56"/>
      <c r="Q22" s="56"/>
      <c r="R22" s="57"/>
      <c r="S22" s="56"/>
      <c r="T22" s="30"/>
      <c r="U22" s="58"/>
      <c r="V22" s="59"/>
      <c r="W22" s="59"/>
      <c r="X22" s="60"/>
      <c r="Y22" s="30"/>
      <c r="Z22" s="61"/>
      <c r="AA22" s="61"/>
      <c r="AB22" s="61"/>
      <c r="AC22" s="62"/>
      <c r="AD22" s="15"/>
    </row>
    <row r="23" spans="2:30" s="16" customFormat="1" x14ac:dyDescent="0.3">
      <c r="B23" s="63" t="s">
        <v>39</v>
      </c>
      <c r="C23" s="35" t="s">
        <v>115</v>
      </c>
      <c r="D23" s="64" t="s">
        <v>116</v>
      </c>
      <c r="E23" s="64"/>
      <c r="F23" s="20"/>
      <c r="G23" s="36">
        <v>42118</v>
      </c>
      <c r="H23" s="37">
        <v>44400</v>
      </c>
      <c r="I23" s="38">
        <v>5.5050000000000002E-2</v>
      </c>
      <c r="J23" s="39" t="s">
        <v>94</v>
      </c>
      <c r="K23" s="36" t="s">
        <v>99</v>
      </c>
      <c r="L23" s="36" t="s">
        <v>99</v>
      </c>
      <c r="M23" s="20"/>
      <c r="N23" s="40">
        <v>618.97500000000002</v>
      </c>
      <c r="O23" s="40">
        <v>9322730.5879999995</v>
      </c>
      <c r="P23" s="41">
        <v>95879</v>
      </c>
      <c r="Q23" s="41">
        <v>393</v>
      </c>
      <c r="R23" s="42">
        <v>0.34057631339018402</v>
      </c>
      <c r="S23" s="43">
        <v>1.5061562402358737E-2</v>
      </c>
      <c r="T23" s="30"/>
      <c r="U23" s="44">
        <v>98.25</v>
      </c>
      <c r="V23" s="44">
        <v>99.1</v>
      </c>
      <c r="W23" s="44">
        <v>84.6</v>
      </c>
      <c r="X23" s="45">
        <v>7.7838000000000004E-2</v>
      </c>
      <c r="Y23" s="30"/>
      <c r="Z23" s="46">
        <v>5.6294779938587218E-3</v>
      </c>
      <c r="AA23" s="46">
        <v>-1.5243902439024968E-3</v>
      </c>
      <c r="AB23" s="46">
        <v>-4.0808356926681701E-2</v>
      </c>
      <c r="AC23" s="46">
        <v>7.6923076923076927E-3</v>
      </c>
      <c r="AD23" s="15"/>
    </row>
    <row r="24" spans="2:30" s="49" customFormat="1" x14ac:dyDescent="0.3">
      <c r="B24" s="63" t="s">
        <v>40</v>
      </c>
      <c r="C24" s="35" t="s">
        <v>117</v>
      </c>
      <c r="D24" s="64" t="s">
        <v>118</v>
      </c>
      <c r="E24" s="64"/>
      <c r="F24" s="20"/>
      <c r="G24" s="36">
        <v>42649</v>
      </c>
      <c r="H24" s="37">
        <v>45204</v>
      </c>
      <c r="I24" s="38">
        <v>4.1383999999999997E-2</v>
      </c>
      <c r="J24" s="39" t="s">
        <v>94</v>
      </c>
      <c r="K24" s="36">
        <v>44736</v>
      </c>
      <c r="L24" s="36">
        <v>44747</v>
      </c>
      <c r="M24" s="20"/>
      <c r="N24" s="40">
        <v>311.5280214</v>
      </c>
      <c r="O24" s="40">
        <v>3667599.23</v>
      </c>
      <c r="P24" s="41">
        <v>35996</v>
      </c>
      <c r="Q24" s="41">
        <v>220</v>
      </c>
      <c r="R24" s="42">
        <v>0.45063902287701801</v>
      </c>
      <c r="S24" s="38">
        <v>1.1772935267645879E-2</v>
      </c>
      <c r="T24" s="30"/>
      <c r="U24" s="50">
        <v>102.14</v>
      </c>
      <c r="V24" s="50">
        <v>106</v>
      </c>
      <c r="W24" s="50">
        <v>101.02</v>
      </c>
      <c r="X24" s="45">
        <v>5.9330000000000001E-2</v>
      </c>
      <c r="Y24" s="30"/>
      <c r="Z24" s="47">
        <v>-8.349514563106791E-3</v>
      </c>
      <c r="AA24" s="47">
        <v>-1.2185686653771809E-2</v>
      </c>
      <c r="AB24" s="47">
        <v>-4.8975791433892038E-2</v>
      </c>
      <c r="AC24" s="47">
        <v>-3.3680227057710524E-2</v>
      </c>
      <c r="AD24" s="48"/>
    </row>
    <row r="25" spans="2:30" s="16" customFormat="1" x14ac:dyDescent="0.3">
      <c r="B25" s="65" t="s">
        <v>41</v>
      </c>
      <c r="C25" s="66"/>
      <c r="D25" s="66"/>
      <c r="E25" s="66"/>
      <c r="F25" s="20"/>
      <c r="G25" s="67"/>
      <c r="H25" s="67" t="e">
        <v>#N/A</v>
      </c>
      <c r="I25" s="68"/>
      <c r="J25" s="69" t="e">
        <v>#N/A</v>
      </c>
      <c r="K25" s="68"/>
      <c r="L25" s="68"/>
      <c r="M25" s="20"/>
      <c r="N25" s="70"/>
      <c r="O25" s="70"/>
      <c r="P25" s="70"/>
      <c r="Q25" s="70"/>
      <c r="R25" s="71"/>
      <c r="S25" s="70"/>
      <c r="T25" s="30"/>
      <c r="U25" s="72"/>
      <c r="V25" s="73"/>
      <c r="W25" s="73"/>
      <c r="X25" s="74"/>
      <c r="Y25" s="30"/>
      <c r="Z25" s="75"/>
      <c r="AA25" s="75"/>
      <c r="AB25" s="75"/>
      <c r="AC25" s="76"/>
      <c r="AD25" s="15"/>
    </row>
    <row r="26" spans="2:30" s="16" customFormat="1" x14ac:dyDescent="0.3">
      <c r="B26" s="63" t="s">
        <v>42</v>
      </c>
      <c r="C26" s="35" t="s">
        <v>119</v>
      </c>
      <c r="D26" s="64" t="s">
        <v>120</v>
      </c>
      <c r="E26" s="77"/>
      <c r="F26" s="20"/>
      <c r="G26" s="36">
        <v>43823</v>
      </c>
      <c r="H26" s="37">
        <v>46007</v>
      </c>
      <c r="I26" s="38">
        <v>4.6539000000000004E-2</v>
      </c>
      <c r="J26" s="39" t="s">
        <v>94</v>
      </c>
      <c r="K26" s="36">
        <v>44719</v>
      </c>
      <c r="L26" s="36">
        <v>44728</v>
      </c>
      <c r="M26" s="20"/>
      <c r="N26" s="40">
        <v>278.245</v>
      </c>
      <c r="O26" s="40">
        <v>5623206.9839999992</v>
      </c>
      <c r="P26" s="41">
        <v>55288</v>
      </c>
      <c r="Q26" s="41">
        <v>287</v>
      </c>
      <c r="R26" s="42">
        <v>0.34024500127156898</v>
      </c>
      <c r="S26" s="38">
        <v>2.0209552674800981E-2</v>
      </c>
      <c r="T26" s="30"/>
      <c r="U26" s="50">
        <v>101.18</v>
      </c>
      <c r="V26" s="50">
        <v>104.08</v>
      </c>
      <c r="W26" s="50">
        <v>96.1</v>
      </c>
      <c r="X26" s="46">
        <v>7.646E-2</v>
      </c>
      <c r="Y26" s="30"/>
      <c r="Z26" s="47">
        <v>-1.3455538221528816E-2</v>
      </c>
      <c r="AA26" s="47">
        <v>4.3092783505154712E-2</v>
      </c>
      <c r="AB26" s="47" t="s">
        <v>88</v>
      </c>
      <c r="AC26" s="47" t="s">
        <v>88</v>
      </c>
      <c r="AD26" s="15"/>
    </row>
    <row r="27" spans="2:30" s="16" customFormat="1" x14ac:dyDescent="0.3">
      <c r="B27" s="63" t="s">
        <v>43</v>
      </c>
      <c r="C27" s="35" t="s">
        <v>121</v>
      </c>
      <c r="D27" s="64" t="s">
        <v>122</v>
      </c>
      <c r="E27" s="77"/>
      <c r="F27" s="20"/>
      <c r="G27" s="36">
        <v>42069</v>
      </c>
      <c r="H27" s="37">
        <v>45009</v>
      </c>
      <c r="I27" s="38">
        <v>3.7949999999999998E-2</v>
      </c>
      <c r="J27" s="39" t="s">
        <v>109</v>
      </c>
      <c r="K27" s="36">
        <v>44817</v>
      </c>
      <c r="L27" s="36">
        <v>44830</v>
      </c>
      <c r="M27" s="20"/>
      <c r="N27" s="40">
        <v>992.00812974999997</v>
      </c>
      <c r="O27" s="40">
        <v>28778651.65200001</v>
      </c>
      <c r="P27" s="41">
        <v>282312</v>
      </c>
      <c r="Q27" s="41">
        <v>758</v>
      </c>
      <c r="R27" s="42">
        <v>0.186965543882089</v>
      </c>
      <c r="S27" s="43">
        <v>2.9010499802307705E-2</v>
      </c>
      <c r="T27" s="30"/>
      <c r="U27" s="44">
        <v>102.25</v>
      </c>
      <c r="V27" s="44">
        <v>105.85</v>
      </c>
      <c r="W27" s="44">
        <v>101.15</v>
      </c>
      <c r="X27" s="46">
        <v>-5.8999999999999992E-4</v>
      </c>
      <c r="Y27" s="30"/>
      <c r="Z27" s="46">
        <v>-6.3168124392614733E-3</v>
      </c>
      <c r="AA27" s="46">
        <v>-7.4742768394486124E-3</v>
      </c>
      <c r="AB27" s="46">
        <v>-4.0907762734976299E-3</v>
      </c>
      <c r="AC27" s="46">
        <v>2.4509803921568627E-3</v>
      </c>
      <c r="AD27" s="15"/>
    </row>
    <row r="28" spans="2:30" s="79" customFormat="1" x14ac:dyDescent="0.3">
      <c r="B28" s="63" t="s">
        <v>44</v>
      </c>
      <c r="C28" s="35" t="s">
        <v>121</v>
      </c>
      <c r="D28" s="64" t="s">
        <v>123</v>
      </c>
      <c r="E28" s="78"/>
      <c r="F28" s="20"/>
      <c r="G28" s="36">
        <v>42641</v>
      </c>
      <c r="H28" s="37">
        <v>45371</v>
      </c>
      <c r="I28" s="38">
        <v>4.8802000000000005E-2</v>
      </c>
      <c r="J28" s="39" t="s">
        <v>94</v>
      </c>
      <c r="K28" s="36">
        <v>44719</v>
      </c>
      <c r="L28" s="36">
        <v>44732</v>
      </c>
      <c r="M28" s="20"/>
      <c r="N28" s="40">
        <v>1699.2234200000003</v>
      </c>
      <c r="O28" s="40">
        <v>28507181.693000004</v>
      </c>
      <c r="P28" s="41">
        <v>269826</v>
      </c>
      <c r="Q28" s="41">
        <v>1370</v>
      </c>
      <c r="R28" s="42">
        <v>0.17553802696738899</v>
      </c>
      <c r="S28" s="43">
        <v>1.677659415322795E-2</v>
      </c>
      <c r="T28" s="30"/>
      <c r="U28" s="44">
        <v>104.76100000000001</v>
      </c>
      <c r="V28" s="44">
        <v>108.1</v>
      </c>
      <c r="W28" s="44">
        <v>102.67</v>
      </c>
      <c r="X28" s="46">
        <v>5.3990000000000003E-2</v>
      </c>
      <c r="Y28" s="30"/>
      <c r="Z28" s="46">
        <v>-1.7712142522269065E-2</v>
      </c>
      <c r="AA28" s="46">
        <v>-2.000935453695038E-2</v>
      </c>
      <c r="AB28" s="46">
        <v>-2.3298526943874652E-2</v>
      </c>
      <c r="AC28" s="46">
        <v>-1.6328638497652488E-2</v>
      </c>
      <c r="AD28" s="15"/>
    </row>
    <row r="29" spans="2:30" s="79" customFormat="1" x14ac:dyDescent="0.3">
      <c r="B29" s="63" t="s">
        <v>45</v>
      </c>
      <c r="C29" s="35" t="s">
        <v>121</v>
      </c>
      <c r="D29" s="64" t="s">
        <v>124</v>
      </c>
      <c r="E29" s="78"/>
      <c r="F29" s="20"/>
      <c r="G29" s="36">
        <v>43007</v>
      </c>
      <c r="H29" s="37">
        <v>45736</v>
      </c>
      <c r="I29" s="38">
        <v>3.9802000000000004E-2</v>
      </c>
      <c r="J29" s="39" t="s">
        <v>94</v>
      </c>
      <c r="K29" s="36">
        <v>44719</v>
      </c>
      <c r="L29" s="36">
        <v>44732</v>
      </c>
      <c r="M29" s="20"/>
      <c r="N29" s="40">
        <v>972.41807207999989</v>
      </c>
      <c r="O29" s="40">
        <v>21279370.373999998</v>
      </c>
      <c r="P29" s="41">
        <v>201730</v>
      </c>
      <c r="Q29" s="41">
        <v>655</v>
      </c>
      <c r="R29" s="42">
        <v>0.14810618952740601</v>
      </c>
      <c r="S29" s="43">
        <v>2.1882944162569373E-2</v>
      </c>
      <c r="T29" s="30"/>
      <c r="U29" s="44">
        <v>104.44</v>
      </c>
      <c r="V29" s="44">
        <v>107.11</v>
      </c>
      <c r="W29" s="44">
        <v>102.2</v>
      </c>
      <c r="X29" s="46">
        <v>5.5199999999999999E-2</v>
      </c>
      <c r="Y29" s="30"/>
      <c r="Z29" s="46">
        <v>-2.072198781059548E-2</v>
      </c>
      <c r="AA29" s="46">
        <v>-9.1081593927894496E-3</v>
      </c>
      <c r="AB29" s="46">
        <v>-2.4832855778415003E-3</v>
      </c>
      <c r="AC29" s="46" t="s">
        <v>88</v>
      </c>
      <c r="AD29" s="48"/>
    </row>
    <row r="30" spans="2:30" s="79" customFormat="1" x14ac:dyDescent="0.3">
      <c r="B30" s="63" t="s">
        <v>46</v>
      </c>
      <c r="C30" s="35" t="s">
        <v>121</v>
      </c>
      <c r="D30" s="64" t="s">
        <v>125</v>
      </c>
      <c r="E30" s="78"/>
      <c r="F30" s="20"/>
      <c r="G30" s="36">
        <v>44386</v>
      </c>
      <c r="H30" s="37">
        <v>46832</v>
      </c>
      <c r="I30" s="38">
        <v>3.1802000000000004E-2</v>
      </c>
      <c r="J30" s="39" t="s">
        <v>94</v>
      </c>
      <c r="K30" s="36">
        <v>44719</v>
      </c>
      <c r="L30" s="36">
        <v>44732</v>
      </c>
      <c r="M30" s="20"/>
      <c r="N30" s="40">
        <v>1520.25</v>
      </c>
      <c r="O30" s="40">
        <v>31021745.477000002</v>
      </c>
      <c r="P30" s="41">
        <v>303867</v>
      </c>
      <c r="Q30" s="41">
        <v>1276</v>
      </c>
      <c r="R30" s="42">
        <v>0.115267100928351</v>
      </c>
      <c r="S30" s="43">
        <v>2.0405686878473935E-2</v>
      </c>
      <c r="T30" s="30"/>
      <c r="U30" s="44">
        <v>101.35</v>
      </c>
      <c r="V30" s="44">
        <v>105</v>
      </c>
      <c r="W30" s="44">
        <v>98.24</v>
      </c>
      <c r="X30" s="46">
        <v>6.2300000000000001E-2</v>
      </c>
      <c r="Y30" s="30"/>
      <c r="Z30" s="46">
        <v>-1.4296829410620491E-2</v>
      </c>
      <c r="AA30" s="46" t="s">
        <v>88</v>
      </c>
      <c r="AB30" s="46" t="s">
        <v>88</v>
      </c>
      <c r="AC30" s="46" t="s">
        <v>88</v>
      </c>
      <c r="AD30" s="48"/>
    </row>
    <row r="31" spans="2:30" s="79" customFormat="1" x14ac:dyDescent="0.3">
      <c r="B31" s="63" t="s">
        <v>47</v>
      </c>
      <c r="C31" s="35" t="s">
        <v>121</v>
      </c>
      <c r="D31" s="64" t="s">
        <v>126</v>
      </c>
      <c r="E31" s="78"/>
      <c r="F31" s="20"/>
      <c r="G31" s="36">
        <v>44645</v>
      </c>
      <c r="H31" s="37">
        <v>44644</v>
      </c>
      <c r="I31" s="38">
        <v>2.895E-2</v>
      </c>
      <c r="J31" s="39" t="s">
        <v>94</v>
      </c>
      <c r="K31" s="36">
        <v>44719</v>
      </c>
      <c r="L31" s="36">
        <v>44732</v>
      </c>
      <c r="M31" s="20"/>
      <c r="N31" s="40">
        <v>1305.415</v>
      </c>
      <c r="O31" s="40">
        <v>38488988.629999995</v>
      </c>
      <c r="P31" s="41">
        <v>383084</v>
      </c>
      <c r="Q31" s="41">
        <v>1321</v>
      </c>
      <c r="R31" s="42">
        <v>0.119352551542156</v>
      </c>
      <c r="S31" s="43">
        <v>2.9484101707119955E-2</v>
      </c>
      <c r="T31" s="30"/>
      <c r="U31" s="44">
        <v>99.65</v>
      </c>
      <c r="V31" s="44">
        <v>102</v>
      </c>
      <c r="W31" s="44">
        <v>97.26</v>
      </c>
      <c r="X31" s="46">
        <v>6.0250000000000005E-2</v>
      </c>
      <c r="Y31" s="30"/>
      <c r="Z31" s="46">
        <v>-2.0349980338183183E-2</v>
      </c>
      <c r="AA31" s="46">
        <v>-1.512156552678396E-2</v>
      </c>
      <c r="AB31" s="46">
        <v>-9.2463710479219786E-3</v>
      </c>
      <c r="AC31" s="46">
        <v>1.5075376884422682E-3</v>
      </c>
      <c r="AD31" s="48"/>
    </row>
    <row r="32" spans="2:30" s="79" customFormat="1" x14ac:dyDescent="0.3">
      <c r="B32" s="63" t="s">
        <v>48</v>
      </c>
      <c r="C32" s="64" t="s">
        <v>127</v>
      </c>
      <c r="D32" s="64" t="s">
        <v>128</v>
      </c>
      <c r="E32" s="78"/>
      <c r="F32" s="80"/>
      <c r="G32" s="81">
        <v>44200</v>
      </c>
      <c r="H32" s="82" t="s">
        <v>114</v>
      </c>
      <c r="I32" s="38">
        <v>0.05</v>
      </c>
      <c r="J32" s="83" t="s">
        <v>109</v>
      </c>
      <c r="K32" s="81" t="s">
        <v>99</v>
      </c>
      <c r="L32" s="81" t="s">
        <v>99</v>
      </c>
      <c r="M32" s="80"/>
      <c r="N32" s="84">
        <v>309.74680000000001</v>
      </c>
      <c r="O32" s="84">
        <v>5964150.8799999999</v>
      </c>
      <c r="P32" s="85">
        <v>64790</v>
      </c>
      <c r="Q32" s="85">
        <v>324</v>
      </c>
      <c r="R32" s="86">
        <v>0.50256126555210601</v>
      </c>
      <c r="S32" s="87">
        <v>1.9254923311556406E-2</v>
      </c>
      <c r="T32" s="88"/>
      <c r="U32" s="89">
        <v>90.2</v>
      </c>
      <c r="V32" s="89">
        <v>110.01</v>
      </c>
      <c r="W32" s="89">
        <v>88.6</v>
      </c>
      <c r="X32" s="46">
        <v>5.5839999999999994E-2</v>
      </c>
      <c r="Y32" s="88"/>
      <c r="Z32" s="90">
        <v>-5.8946270213875759E-2</v>
      </c>
      <c r="AA32" s="90">
        <v>-0.17247706422018347</v>
      </c>
      <c r="AB32" s="90" t="s">
        <v>88</v>
      </c>
      <c r="AC32" s="90" t="s">
        <v>88</v>
      </c>
      <c r="AD32" s="48"/>
    </row>
    <row r="33" spans="2:30" s="49" customFormat="1" x14ac:dyDescent="0.3">
      <c r="B33" s="63" t="s">
        <v>49</v>
      </c>
      <c r="C33" s="35" t="s">
        <v>129</v>
      </c>
      <c r="D33" s="64" t="s">
        <v>130</v>
      </c>
      <c r="E33" s="78"/>
      <c r="F33" s="20"/>
      <c r="G33" s="36">
        <v>43083</v>
      </c>
      <c r="H33" s="37">
        <v>45456</v>
      </c>
      <c r="I33" s="38">
        <v>3.9046999999999998E-2</v>
      </c>
      <c r="J33" s="39" t="s">
        <v>94</v>
      </c>
      <c r="K33" s="36">
        <v>44712</v>
      </c>
      <c r="L33" s="36">
        <v>44726</v>
      </c>
      <c r="M33" s="20"/>
      <c r="N33" s="40">
        <v>327.27491520000001</v>
      </c>
      <c r="O33" s="40">
        <v>9250591.875</v>
      </c>
      <c r="P33" s="41">
        <v>89965</v>
      </c>
      <c r="Q33" s="41">
        <v>314</v>
      </c>
      <c r="R33" s="42">
        <v>0.24896920849486801</v>
      </c>
      <c r="S33" s="43">
        <v>2.8265508431487632E-2</v>
      </c>
      <c r="T33" s="30"/>
      <c r="U33" s="44">
        <v>101.76</v>
      </c>
      <c r="V33" s="44">
        <v>105.75</v>
      </c>
      <c r="W33" s="44">
        <v>100.15</v>
      </c>
      <c r="X33" s="46">
        <v>6.3099999999999989E-2</v>
      </c>
      <c r="Y33" s="30"/>
      <c r="Z33" s="46">
        <v>-1.7381228273464631E-2</v>
      </c>
      <c r="AA33" s="91">
        <v>-1.1078717201166186E-2</v>
      </c>
      <c r="AB33" s="91">
        <v>-2.3529411764705382E-3</v>
      </c>
      <c r="AC33" s="46" t="s">
        <v>88</v>
      </c>
      <c r="AD33" s="48"/>
    </row>
    <row r="34" spans="2:30" s="49" customFormat="1" x14ac:dyDescent="0.3">
      <c r="B34" s="63" t="s">
        <v>50</v>
      </c>
      <c r="C34" s="35" t="s">
        <v>129</v>
      </c>
      <c r="D34" s="64" t="s">
        <v>131</v>
      </c>
      <c r="E34" s="78"/>
      <c r="F34" s="20"/>
      <c r="G34" s="36">
        <v>44166</v>
      </c>
      <c r="H34" s="37">
        <v>46553</v>
      </c>
      <c r="I34" s="38">
        <v>3.9545000000000004E-2</v>
      </c>
      <c r="J34" s="39" t="s">
        <v>94</v>
      </c>
      <c r="K34" s="36">
        <v>44718</v>
      </c>
      <c r="L34" s="36">
        <v>44727</v>
      </c>
      <c r="M34" s="20"/>
      <c r="N34" s="40">
        <v>514.35253702</v>
      </c>
      <c r="O34" s="40">
        <v>14405388.908000004</v>
      </c>
      <c r="P34" s="41">
        <v>139314</v>
      </c>
      <c r="Q34" s="41">
        <v>493</v>
      </c>
      <c r="R34" s="42">
        <v>0.23554613565598001</v>
      </c>
      <c r="S34" s="92">
        <v>2.8006839416911181E-2</v>
      </c>
      <c r="T34" s="30"/>
      <c r="U34" s="93">
        <v>102.37</v>
      </c>
      <c r="V34" s="93">
        <v>106.8</v>
      </c>
      <c r="W34" s="93">
        <v>100.48100000000001</v>
      </c>
      <c r="X34" s="46">
        <v>6.7659999999999998E-2</v>
      </c>
      <c r="Y34" s="30"/>
      <c r="Z34" s="94">
        <v>-1.4251324025036012E-2</v>
      </c>
      <c r="AA34" s="91">
        <v>-2.3839038809955183E-2</v>
      </c>
      <c r="AB34" s="91" t="s">
        <v>88</v>
      </c>
      <c r="AC34" s="46" t="s">
        <v>88</v>
      </c>
      <c r="AD34" s="48"/>
    </row>
    <row r="35" spans="2:30" s="49" customFormat="1" x14ac:dyDescent="0.3">
      <c r="B35" s="63" t="s">
        <v>51</v>
      </c>
      <c r="C35" s="35" t="s">
        <v>132</v>
      </c>
      <c r="D35" s="64" t="s">
        <v>133</v>
      </c>
      <c r="E35" s="78"/>
      <c r="F35" s="20"/>
      <c r="G35" s="36">
        <v>43098</v>
      </c>
      <c r="H35" s="37">
        <v>45519</v>
      </c>
      <c r="I35" s="38">
        <v>4.7500000000000001E-2</v>
      </c>
      <c r="J35" s="39" t="s">
        <v>94</v>
      </c>
      <c r="K35" s="36">
        <v>44768</v>
      </c>
      <c r="L35" s="36">
        <v>44788</v>
      </c>
      <c r="M35" s="20"/>
      <c r="N35" s="40">
        <v>355.91500000000002</v>
      </c>
      <c r="O35" s="40">
        <v>5021605.9480000008</v>
      </c>
      <c r="P35" s="41">
        <v>49162</v>
      </c>
      <c r="Q35" s="41">
        <v>378</v>
      </c>
      <c r="R35" s="42">
        <v>0.260354873941405</v>
      </c>
      <c r="S35" s="43">
        <v>1.4109003408117108E-2</v>
      </c>
      <c r="T35" s="30"/>
      <c r="U35" s="44">
        <v>101.69</v>
      </c>
      <c r="V35" s="44">
        <v>105.5</v>
      </c>
      <c r="W35" s="44">
        <v>100.59</v>
      </c>
      <c r="X35" s="46">
        <v>6.0999999999999999E-2</v>
      </c>
      <c r="Y35" s="30"/>
      <c r="Z35" s="46">
        <v>-1.07976653696498E-2</v>
      </c>
      <c r="AA35" s="46">
        <v>-1.6537717601547465E-2</v>
      </c>
      <c r="AB35" s="46">
        <v>9.8347757671035652E-5</v>
      </c>
      <c r="AC35" s="46" t="s">
        <v>88</v>
      </c>
      <c r="AD35" s="48"/>
    </row>
    <row r="36" spans="2:30" s="49" customFormat="1" x14ac:dyDescent="0.3">
      <c r="B36" s="63" t="s">
        <v>52</v>
      </c>
      <c r="C36" s="35" t="s">
        <v>132</v>
      </c>
      <c r="D36" s="64" t="s">
        <v>134</v>
      </c>
      <c r="E36" s="78"/>
      <c r="F36" s="20"/>
      <c r="G36" s="36">
        <v>44166</v>
      </c>
      <c r="H36" s="37">
        <v>46521</v>
      </c>
      <c r="I36" s="38">
        <v>4.8000000000000008E-2</v>
      </c>
      <c r="J36" s="39" t="s">
        <v>94</v>
      </c>
      <c r="K36" s="36">
        <v>44768</v>
      </c>
      <c r="L36" s="36">
        <v>44788</v>
      </c>
      <c r="M36" s="20"/>
      <c r="N36" s="40">
        <v>265.33</v>
      </c>
      <c r="O36" s="40">
        <v>4439859.4400000013</v>
      </c>
      <c r="P36" s="41">
        <v>43111</v>
      </c>
      <c r="Q36" s="41">
        <v>236</v>
      </c>
      <c r="R36" s="42">
        <v>0.30842180489417997</v>
      </c>
      <c r="S36" s="43">
        <v>1.6733348810914716E-2</v>
      </c>
      <c r="T36" s="30"/>
      <c r="U36" s="44">
        <v>102.05</v>
      </c>
      <c r="V36" s="44">
        <v>105.9</v>
      </c>
      <c r="W36" s="44">
        <v>100.65</v>
      </c>
      <c r="X36" s="46">
        <v>6.6830000000000001E-2</v>
      </c>
      <c r="Y36" s="30"/>
      <c r="Z36" s="46">
        <v>-2.2415940224159436E-2</v>
      </c>
      <c r="AA36" s="46">
        <v>-2.1572387344199424E-2</v>
      </c>
      <c r="AB36" s="46" t="s">
        <v>88</v>
      </c>
      <c r="AC36" s="46" t="s">
        <v>88</v>
      </c>
      <c r="AD36" s="48"/>
    </row>
    <row r="37" spans="2:30" s="16" customFormat="1" x14ac:dyDescent="0.3">
      <c r="B37" s="63" t="s">
        <v>53</v>
      </c>
      <c r="C37" s="35" t="s">
        <v>135</v>
      </c>
      <c r="D37" s="64" t="s">
        <v>136</v>
      </c>
      <c r="E37" s="77"/>
      <c r="F37" s="20"/>
      <c r="G37" s="36">
        <v>41914</v>
      </c>
      <c r="H37" s="37">
        <v>44910</v>
      </c>
      <c r="I37" s="38">
        <v>2.9545000000000002E-2</v>
      </c>
      <c r="J37" s="39" t="s">
        <v>94</v>
      </c>
      <c r="K37" s="36">
        <v>44718</v>
      </c>
      <c r="L37" s="36">
        <v>44727</v>
      </c>
      <c r="M37" s="20"/>
      <c r="N37" s="40">
        <v>3036.3</v>
      </c>
      <c r="O37" s="40">
        <v>61704917.306000009</v>
      </c>
      <c r="P37" s="41">
        <v>611342</v>
      </c>
      <c r="Q37" s="41">
        <v>1452</v>
      </c>
      <c r="R37" s="42">
        <v>6.50586401989591E-2</v>
      </c>
      <c r="S37" s="43">
        <v>2.0322404672133851E-2</v>
      </c>
      <c r="T37" s="30"/>
      <c r="U37" s="44">
        <v>101.21</v>
      </c>
      <c r="V37" s="44">
        <v>102.089</v>
      </c>
      <c r="W37" s="44">
        <v>99.5</v>
      </c>
      <c r="X37" s="46">
        <v>3.6749999999999998E-2</v>
      </c>
      <c r="Y37" s="30"/>
      <c r="Z37" s="46">
        <v>3.9678603313162532E-3</v>
      </c>
      <c r="AA37" s="46">
        <v>1.2861100118717397E-3</v>
      </c>
      <c r="AB37" s="46">
        <v>1.5145436308926688E-2</v>
      </c>
      <c r="AC37" s="46">
        <v>3.9650744735490497E-2</v>
      </c>
      <c r="AD37" s="15"/>
    </row>
    <row r="38" spans="2:30" s="49" customFormat="1" x14ac:dyDescent="0.3">
      <c r="B38" s="63" t="s">
        <v>54</v>
      </c>
      <c r="C38" s="35" t="s">
        <v>135</v>
      </c>
      <c r="D38" s="64" t="s">
        <v>137</v>
      </c>
      <c r="E38" s="78"/>
      <c r="F38" s="20"/>
      <c r="G38" s="36">
        <v>43199</v>
      </c>
      <c r="H38" s="37">
        <v>45762</v>
      </c>
      <c r="I38" s="38">
        <v>3.5545E-2</v>
      </c>
      <c r="J38" s="39" t="s">
        <v>94</v>
      </c>
      <c r="K38" s="36">
        <v>44718</v>
      </c>
      <c r="L38" s="36">
        <v>44727</v>
      </c>
      <c r="M38" s="20"/>
      <c r="N38" s="40">
        <v>1408.5435</v>
      </c>
      <c r="O38" s="40">
        <v>30265930.680999998</v>
      </c>
      <c r="P38" s="41">
        <v>291450</v>
      </c>
      <c r="Q38" s="41">
        <v>880</v>
      </c>
      <c r="R38" s="42">
        <v>0.143889956929831</v>
      </c>
      <c r="S38" s="43">
        <v>2.1487395086484725E-2</v>
      </c>
      <c r="T38" s="30"/>
      <c r="U38" s="44">
        <v>103.19</v>
      </c>
      <c r="V38" s="44">
        <v>105.85</v>
      </c>
      <c r="W38" s="44">
        <v>100.3</v>
      </c>
      <c r="X38" s="46">
        <v>5.6319999999999995E-2</v>
      </c>
      <c r="Y38" s="30"/>
      <c r="Z38" s="46">
        <v>-1.8640038040894036E-2</v>
      </c>
      <c r="AA38" s="46">
        <v>-9.312596006144383E-3</v>
      </c>
      <c r="AB38" s="46">
        <v>1.9664031620553309E-2</v>
      </c>
      <c r="AC38" s="46" t="s">
        <v>88</v>
      </c>
      <c r="AD38" s="48"/>
    </row>
    <row r="39" spans="2:30" s="49" customFormat="1" x14ac:dyDescent="0.3">
      <c r="B39" s="63" t="s">
        <v>55</v>
      </c>
      <c r="C39" s="35" t="s">
        <v>135</v>
      </c>
      <c r="D39" s="64" t="s">
        <v>138</v>
      </c>
      <c r="E39" s="78"/>
      <c r="F39" s="20"/>
      <c r="G39" s="36">
        <v>43452</v>
      </c>
      <c r="H39" s="37">
        <v>45408</v>
      </c>
      <c r="I39" s="38">
        <v>3.8545000000000003E-2</v>
      </c>
      <c r="J39" s="39" t="s">
        <v>94</v>
      </c>
      <c r="K39" s="36">
        <v>44718</v>
      </c>
      <c r="L39" s="36">
        <v>44727</v>
      </c>
      <c r="M39" s="20"/>
      <c r="N39" s="40">
        <v>1665.5250000000001</v>
      </c>
      <c r="O39" s="40">
        <v>30077534.326000001</v>
      </c>
      <c r="P39" s="41">
        <v>289735</v>
      </c>
      <c r="Q39" s="41">
        <v>913</v>
      </c>
      <c r="R39" s="42">
        <v>0.13183786661150901</v>
      </c>
      <c r="S39" s="43">
        <v>1.8058890935891084E-2</v>
      </c>
      <c r="T39" s="30"/>
      <c r="U39" s="44">
        <v>104.75</v>
      </c>
      <c r="V39" s="44">
        <v>105.96</v>
      </c>
      <c r="W39" s="44">
        <v>101.18</v>
      </c>
      <c r="X39" s="46">
        <v>4.5170000000000002E-2</v>
      </c>
      <c r="Y39" s="30"/>
      <c r="Z39" s="46">
        <v>2.3923444976076554E-3</v>
      </c>
      <c r="AA39" s="46">
        <v>6.1473441552204458E-3</v>
      </c>
      <c r="AB39" s="46">
        <v>1.6990291262135922E-2</v>
      </c>
      <c r="AC39" s="46" t="s">
        <v>88</v>
      </c>
      <c r="AD39" s="48"/>
    </row>
    <row r="40" spans="2:30" s="49" customFormat="1" x14ac:dyDescent="0.3">
      <c r="B40" s="63" t="s">
        <v>56</v>
      </c>
      <c r="C40" s="35" t="s">
        <v>135</v>
      </c>
      <c r="D40" s="64" t="s">
        <v>139</v>
      </c>
      <c r="E40" s="78"/>
      <c r="F40" s="20"/>
      <c r="G40" s="36">
        <v>43784</v>
      </c>
      <c r="H40" s="37">
        <v>46497</v>
      </c>
      <c r="I40" s="38">
        <v>3.1545000000000004E-2</v>
      </c>
      <c r="J40" s="39" t="s">
        <v>94</v>
      </c>
      <c r="K40" s="36">
        <v>44718</v>
      </c>
      <c r="L40" s="36">
        <v>44727</v>
      </c>
      <c r="M40" s="20"/>
      <c r="N40" s="40">
        <v>1679.7</v>
      </c>
      <c r="O40" s="40">
        <v>24581285.283000004</v>
      </c>
      <c r="P40" s="41">
        <v>240310</v>
      </c>
      <c r="Q40" s="41">
        <v>989</v>
      </c>
      <c r="R40" s="42">
        <v>0.109292579372198</v>
      </c>
      <c r="S40" s="43">
        <v>1.4634330703697091E-2</v>
      </c>
      <c r="T40" s="30"/>
      <c r="U40" s="44">
        <v>101.8</v>
      </c>
      <c r="V40" s="44">
        <v>104.6</v>
      </c>
      <c r="W40" s="44">
        <v>99.2</v>
      </c>
      <c r="X40" s="46">
        <v>6.0449999999999997E-2</v>
      </c>
      <c r="Y40" s="30"/>
      <c r="Z40" s="46">
        <v>-1.452081316553727E-2</v>
      </c>
      <c r="AA40" s="46">
        <v>-3.5238841033672615E-3</v>
      </c>
      <c r="AB40" s="46" t="s">
        <v>88</v>
      </c>
      <c r="AC40" s="46" t="s">
        <v>88</v>
      </c>
      <c r="AD40" s="48"/>
    </row>
    <row r="41" spans="2:30" s="49" customFormat="1" x14ac:dyDescent="0.3">
      <c r="B41" s="63" t="s">
        <v>57</v>
      </c>
      <c r="C41" s="35" t="s">
        <v>135</v>
      </c>
      <c r="D41" s="64" t="s">
        <v>140</v>
      </c>
      <c r="E41" s="77"/>
      <c r="F41" s="20"/>
      <c r="G41" s="36">
        <v>44292</v>
      </c>
      <c r="H41" s="37">
        <v>46315</v>
      </c>
      <c r="I41" s="38">
        <v>2.9045000000000001E-2</v>
      </c>
      <c r="J41" s="39" t="s">
        <v>94</v>
      </c>
      <c r="K41" s="36">
        <v>44718</v>
      </c>
      <c r="L41" s="36">
        <v>44727</v>
      </c>
      <c r="M41" s="20"/>
      <c r="N41" s="40">
        <v>1185.9000000000001</v>
      </c>
      <c r="O41" s="40">
        <v>24391282.087999996</v>
      </c>
      <c r="P41" s="41">
        <v>240562</v>
      </c>
      <c r="Q41" s="41">
        <v>840</v>
      </c>
      <c r="R41" s="42" t="s">
        <v>88</v>
      </c>
      <c r="S41" s="43">
        <v>2.0567739343958173E-2</v>
      </c>
      <c r="T41" s="30"/>
      <c r="U41" s="44">
        <v>100.5</v>
      </c>
      <c r="V41" s="44">
        <v>103.38</v>
      </c>
      <c r="W41" s="44">
        <v>98.55</v>
      </c>
      <c r="X41" s="46">
        <v>6.0309999999999996E-2</v>
      </c>
      <c r="Y41" s="30"/>
      <c r="Z41" s="46">
        <v>-1.9416528441799152E-2</v>
      </c>
      <c r="AA41" s="46">
        <v>-9.940357852882139E-4</v>
      </c>
      <c r="AB41" s="46" t="s">
        <v>88</v>
      </c>
      <c r="AC41" s="46" t="s">
        <v>88</v>
      </c>
      <c r="AD41" s="48"/>
    </row>
    <row r="42" spans="2:30" s="49" customFormat="1" x14ac:dyDescent="0.3">
      <c r="B42" s="63" t="s">
        <v>58</v>
      </c>
      <c r="C42" s="35" t="s">
        <v>135</v>
      </c>
      <c r="D42" s="64" t="s">
        <v>141</v>
      </c>
      <c r="E42" s="77"/>
      <c r="F42" s="20"/>
      <c r="G42" s="36">
        <v>44652</v>
      </c>
      <c r="H42" s="37">
        <v>47284</v>
      </c>
      <c r="I42" s="38">
        <v>2.9815000000000001E-2</v>
      </c>
      <c r="J42" s="39" t="s">
        <v>94</v>
      </c>
      <c r="K42" s="36">
        <v>44718</v>
      </c>
      <c r="L42" s="36">
        <v>44727</v>
      </c>
      <c r="M42" s="20"/>
      <c r="N42" s="40">
        <v>1754.2</v>
      </c>
      <c r="O42" s="40">
        <v>47061447.598999999</v>
      </c>
      <c r="P42" s="41">
        <v>467255</v>
      </c>
      <c r="Q42" s="41">
        <v>1305</v>
      </c>
      <c r="R42" s="42">
        <v>0.10080027151342</v>
      </c>
      <c r="S42" s="43">
        <v>2.6827868885531864E-2</v>
      </c>
      <c r="T42" s="30"/>
      <c r="U42" s="44">
        <v>100.24</v>
      </c>
      <c r="V42" s="44">
        <v>101.7</v>
      </c>
      <c r="W42" s="44">
        <v>97.49</v>
      </c>
      <c r="X42" s="46">
        <v>6.0380000000000003E-2</v>
      </c>
      <c r="Y42" s="30"/>
      <c r="Z42" s="46">
        <v>-1.0756932793841937E-2</v>
      </c>
      <c r="AA42" s="46" t="s">
        <v>88</v>
      </c>
      <c r="AB42" s="46" t="s">
        <v>88</v>
      </c>
      <c r="AC42" s="46" t="s">
        <v>88</v>
      </c>
      <c r="AD42" s="48"/>
    </row>
    <row r="43" spans="2:30" s="49" customFormat="1" x14ac:dyDescent="0.3">
      <c r="B43" s="63" t="s">
        <v>59</v>
      </c>
      <c r="C43" s="35" t="s">
        <v>142</v>
      </c>
      <c r="D43" s="64" t="s">
        <v>143</v>
      </c>
      <c r="E43" s="78"/>
      <c r="F43" s="20"/>
      <c r="G43" s="36">
        <v>42835</v>
      </c>
      <c r="H43" s="37">
        <v>45068</v>
      </c>
      <c r="I43" s="38">
        <v>5.4544000000000009E-2</v>
      </c>
      <c r="J43" s="39" t="s">
        <v>94</v>
      </c>
      <c r="K43" s="36">
        <v>44784</v>
      </c>
      <c r="L43" s="36">
        <v>44795</v>
      </c>
      <c r="M43" s="20"/>
      <c r="N43" s="40">
        <v>465.06</v>
      </c>
      <c r="O43" s="40">
        <v>5197334.4709999999</v>
      </c>
      <c r="P43" s="41">
        <v>51166</v>
      </c>
      <c r="Q43" s="41">
        <v>404</v>
      </c>
      <c r="R43" s="42">
        <v>0.213364503736716</v>
      </c>
      <c r="S43" s="43">
        <v>1.1175621362834903E-2</v>
      </c>
      <c r="T43" s="30"/>
      <c r="U43" s="44">
        <v>101.1</v>
      </c>
      <c r="V43" s="44">
        <v>104.59</v>
      </c>
      <c r="W43" s="44">
        <v>100.69</v>
      </c>
      <c r="X43" s="46">
        <v>5.8449999999999995E-2</v>
      </c>
      <c r="Y43" s="30"/>
      <c r="Z43" s="46">
        <v>-1.2116474496775543E-2</v>
      </c>
      <c r="AA43" s="46">
        <v>-1.6058394160583998E-2</v>
      </c>
      <c r="AB43" s="46">
        <v>-2.7884615384615438E-2</v>
      </c>
      <c r="AC43" s="46">
        <v>-1.7969888295289057E-2</v>
      </c>
      <c r="AD43" s="48"/>
    </row>
    <row r="44" spans="2:30" s="49" customFormat="1" x14ac:dyDescent="0.3">
      <c r="B44" s="63" t="s">
        <v>60</v>
      </c>
      <c r="C44" s="35" t="s">
        <v>142</v>
      </c>
      <c r="D44" s="64" t="s">
        <v>144</v>
      </c>
      <c r="E44" s="78"/>
      <c r="F44" s="20"/>
      <c r="G44" s="36">
        <v>44161</v>
      </c>
      <c r="H44" s="37">
        <v>46167</v>
      </c>
      <c r="I44" s="38">
        <v>5.6633000000000003E-2</v>
      </c>
      <c r="J44" s="39" t="s">
        <v>94</v>
      </c>
      <c r="K44" s="36">
        <v>44789</v>
      </c>
      <c r="L44" s="36">
        <v>44798</v>
      </c>
      <c r="M44" s="20"/>
      <c r="N44" s="40">
        <v>396.24200000000002</v>
      </c>
      <c r="O44" s="40">
        <v>5212009.7</v>
      </c>
      <c r="P44" s="41">
        <v>50008</v>
      </c>
      <c r="Q44" s="41">
        <v>337</v>
      </c>
      <c r="R44" s="42">
        <v>0.400331236275348</v>
      </c>
      <c r="S44" s="43">
        <v>1.3153602344022087E-2</v>
      </c>
      <c r="T44" s="30"/>
      <c r="U44" s="44">
        <v>102.92</v>
      </c>
      <c r="V44" s="44">
        <v>107.35</v>
      </c>
      <c r="W44" s="44">
        <v>101.63</v>
      </c>
      <c r="X44" s="46">
        <v>7.0309999999999997E-2</v>
      </c>
      <c r="Y44" s="30"/>
      <c r="Z44" s="46">
        <v>-3.1796801505173992E-2</v>
      </c>
      <c r="AA44" s="46">
        <v>-3.1796801505173992E-2</v>
      </c>
      <c r="AB44" s="46" t="s">
        <v>88</v>
      </c>
      <c r="AC44" s="46" t="s">
        <v>88</v>
      </c>
      <c r="AD44" s="48"/>
    </row>
    <row r="45" spans="2:30" s="49" customFormat="1" x14ac:dyDescent="0.3">
      <c r="B45" s="63" t="s">
        <v>61</v>
      </c>
      <c r="C45" s="35" t="s">
        <v>145</v>
      </c>
      <c r="D45" s="64" t="s">
        <v>146</v>
      </c>
      <c r="E45" s="78"/>
      <c r="F45" s="20"/>
      <c r="G45" s="36">
        <v>31486</v>
      </c>
      <c r="H45" s="37" t="s">
        <v>114</v>
      </c>
      <c r="I45" s="38">
        <v>7.0000000000000007E-2</v>
      </c>
      <c r="J45" s="39" t="s">
        <v>147</v>
      </c>
      <c r="K45" s="36" t="s">
        <v>99</v>
      </c>
      <c r="L45" s="36" t="s">
        <v>99</v>
      </c>
      <c r="M45" s="20"/>
      <c r="N45" s="40">
        <v>0.18172182000000001</v>
      </c>
      <c r="O45" s="40">
        <v>0</v>
      </c>
      <c r="P45" s="41">
        <v>0</v>
      </c>
      <c r="Q45" s="41">
        <v>0</v>
      </c>
      <c r="R45" s="42" t="s">
        <v>114</v>
      </c>
      <c r="S45" s="43">
        <v>0</v>
      </c>
      <c r="T45" s="30"/>
      <c r="U45" s="44">
        <v>2.19</v>
      </c>
      <c r="V45" s="44">
        <v>0</v>
      </c>
      <c r="W45" s="44">
        <v>0</v>
      </c>
      <c r="X45" s="46" t="s">
        <v>88</v>
      </c>
      <c r="Y45" s="30"/>
      <c r="Z45" s="46">
        <v>0</v>
      </c>
      <c r="AA45" s="46">
        <v>0</v>
      </c>
      <c r="AB45" s="46">
        <v>6.8292682926829329E-2</v>
      </c>
      <c r="AC45" s="46">
        <v>6.8292682926829329E-2</v>
      </c>
      <c r="AD45" s="48"/>
    </row>
    <row r="46" spans="2:30" s="79" customFormat="1" x14ac:dyDescent="0.3">
      <c r="B46" s="63" t="s">
        <v>62</v>
      </c>
      <c r="C46" s="35" t="s">
        <v>148</v>
      </c>
      <c r="D46" s="64" t="s">
        <v>149</v>
      </c>
      <c r="E46" s="78"/>
      <c r="F46" s="20"/>
      <c r="G46" s="36">
        <v>42727</v>
      </c>
      <c r="H46" s="37">
        <v>45092</v>
      </c>
      <c r="I46" s="38">
        <v>4.8544999999999998E-2</v>
      </c>
      <c r="J46" s="39" t="s">
        <v>94</v>
      </c>
      <c r="K46" s="36">
        <v>44718</v>
      </c>
      <c r="L46" s="36">
        <v>44727</v>
      </c>
      <c r="M46" s="20"/>
      <c r="N46" s="40">
        <v>418.87711725000003</v>
      </c>
      <c r="O46" s="40">
        <v>7125026.6315000001</v>
      </c>
      <c r="P46" s="41">
        <v>68842</v>
      </c>
      <c r="Q46" s="41">
        <v>541</v>
      </c>
      <c r="R46" s="42">
        <v>0.209545787952375</v>
      </c>
      <c r="S46" s="43">
        <v>1.7009825407214938E-2</v>
      </c>
      <c r="T46" s="30"/>
      <c r="U46" s="44">
        <v>103.65</v>
      </c>
      <c r="V46" s="44">
        <v>106.48</v>
      </c>
      <c r="W46" s="44">
        <v>101.05</v>
      </c>
      <c r="X46" s="46">
        <v>-7.6E-3</v>
      </c>
      <c r="Y46" s="30"/>
      <c r="Z46" s="46">
        <v>0</v>
      </c>
      <c r="AA46" s="46">
        <v>-1.0784500858942503E-2</v>
      </c>
      <c r="AB46" s="46">
        <v>-2.903981264636997E-2</v>
      </c>
      <c r="AC46" s="46">
        <v>-2.5836708991625816E-2</v>
      </c>
      <c r="AD46" s="15"/>
    </row>
    <row r="47" spans="2:30" s="79" customFormat="1" x14ac:dyDescent="0.3">
      <c r="B47" s="63" t="s">
        <v>63</v>
      </c>
      <c r="C47" s="35" t="s">
        <v>150</v>
      </c>
      <c r="D47" s="64" t="s">
        <v>151</v>
      </c>
      <c r="E47" s="78"/>
      <c r="F47" s="20"/>
      <c r="G47" s="36">
        <v>44172</v>
      </c>
      <c r="H47" s="37">
        <v>47756</v>
      </c>
      <c r="I47" s="38">
        <v>5.5999999999999994E-2</v>
      </c>
      <c r="J47" s="39" t="s">
        <v>109</v>
      </c>
      <c r="K47" s="36" t="s">
        <v>99</v>
      </c>
      <c r="L47" s="36" t="s">
        <v>99</v>
      </c>
      <c r="M47" s="20"/>
      <c r="N47" s="40">
        <v>5.9850000000000003</v>
      </c>
      <c r="O47" s="40">
        <v>31092.570999999996</v>
      </c>
      <c r="P47" s="41">
        <v>2991</v>
      </c>
      <c r="Q47" s="41">
        <v>4</v>
      </c>
      <c r="R47" s="42">
        <v>4.5772185316066496</v>
      </c>
      <c r="S47" s="43">
        <v>5.1950828738512944E-3</v>
      </c>
      <c r="T47" s="30"/>
      <c r="U47" s="44">
        <v>10.5</v>
      </c>
      <c r="V47" s="44">
        <v>11.45</v>
      </c>
      <c r="W47" s="44">
        <v>10.241</v>
      </c>
      <c r="X47" s="46" t="s">
        <v>88</v>
      </c>
      <c r="Y47" s="30"/>
      <c r="Z47" s="46">
        <v>-3.6697247706422048E-2</v>
      </c>
      <c r="AA47" s="46">
        <v>-9.4339622641509101E-3</v>
      </c>
      <c r="AB47" s="46" t="s">
        <v>88</v>
      </c>
      <c r="AC47" s="46" t="s">
        <v>88</v>
      </c>
      <c r="AD47" s="15"/>
    </row>
    <row r="48" spans="2:30" s="79" customFormat="1" x14ac:dyDescent="0.3">
      <c r="B48" s="63" t="s">
        <v>64</v>
      </c>
      <c r="C48" s="35" t="s">
        <v>152</v>
      </c>
      <c r="D48" s="64" t="s">
        <v>153</v>
      </c>
      <c r="E48" s="78"/>
      <c r="F48" s="20"/>
      <c r="G48" s="36">
        <v>44468</v>
      </c>
      <c r="H48" s="37">
        <v>46322</v>
      </c>
      <c r="I48" s="38">
        <v>5.2793E-2</v>
      </c>
      <c r="J48" s="39" t="s">
        <v>94</v>
      </c>
      <c r="K48" s="36">
        <v>44760</v>
      </c>
      <c r="L48" s="36">
        <v>44769</v>
      </c>
      <c r="M48" s="20"/>
      <c r="N48" s="40">
        <v>148.27500000000001</v>
      </c>
      <c r="O48" s="40">
        <v>2020374.3449999997</v>
      </c>
      <c r="P48" s="41">
        <v>20482</v>
      </c>
      <c r="Q48" s="41">
        <v>187</v>
      </c>
      <c r="R48" s="42">
        <v>0.65698037146666799</v>
      </c>
      <c r="S48" s="43">
        <v>1.3625859686393524E-2</v>
      </c>
      <c r="T48" s="30"/>
      <c r="U48" s="44">
        <v>98.85</v>
      </c>
      <c r="V48" s="44">
        <v>101.95</v>
      </c>
      <c r="W48" s="44">
        <v>96.97</v>
      </c>
      <c r="X48" s="46">
        <v>8.4730000000000014E-2</v>
      </c>
      <c r="Y48" s="30"/>
      <c r="Z48" s="46">
        <v>-1.1500000000000057E-2</v>
      </c>
      <c r="AA48" s="46" t="s">
        <v>88</v>
      </c>
      <c r="AB48" s="46" t="s">
        <v>88</v>
      </c>
      <c r="AC48" s="46" t="s">
        <v>88</v>
      </c>
      <c r="AD48" s="15"/>
    </row>
    <row r="49" spans="2:30" s="16" customFormat="1" x14ac:dyDescent="0.3">
      <c r="B49" s="63" t="s">
        <v>65</v>
      </c>
      <c r="C49" s="35" t="s">
        <v>154</v>
      </c>
      <c r="D49" s="64" t="s">
        <v>155</v>
      </c>
      <c r="E49" s="77"/>
      <c r="F49" s="20"/>
      <c r="G49" s="36">
        <v>43985</v>
      </c>
      <c r="H49" s="37" t="s">
        <v>114</v>
      </c>
      <c r="I49" s="38">
        <v>4.8802000000000005E-2</v>
      </c>
      <c r="J49" s="39" t="s">
        <v>94</v>
      </c>
      <c r="K49" s="36">
        <v>44715</v>
      </c>
      <c r="L49" s="36">
        <v>44733</v>
      </c>
      <c r="M49" s="20"/>
      <c r="N49" s="40">
        <v>681.86041990000001</v>
      </c>
      <c r="O49" s="40">
        <v>14020414.168</v>
      </c>
      <c r="P49" s="41">
        <v>130138</v>
      </c>
      <c r="Q49" s="41">
        <v>605</v>
      </c>
      <c r="R49" s="42">
        <v>0.13887089009287801</v>
      </c>
      <c r="S49" s="43">
        <v>2.0562000313870982E-2</v>
      </c>
      <c r="T49" s="30"/>
      <c r="U49" s="44">
        <v>106.37</v>
      </c>
      <c r="V49" s="44">
        <v>109.48</v>
      </c>
      <c r="W49" s="44">
        <v>104.03</v>
      </c>
      <c r="X49" s="46">
        <v>6.2050000000000001E-2</v>
      </c>
      <c r="Y49" s="30"/>
      <c r="Z49" s="46">
        <v>-1.436249073387692E-2</v>
      </c>
      <c r="AA49" s="46">
        <v>-2.4128440366972436E-2</v>
      </c>
      <c r="AB49" s="46" t="s">
        <v>88</v>
      </c>
      <c r="AC49" s="46" t="s">
        <v>88</v>
      </c>
      <c r="AD49" s="15"/>
    </row>
    <row r="50" spans="2:30" s="16" customFormat="1" x14ac:dyDescent="0.3">
      <c r="B50" s="63" t="s">
        <v>66</v>
      </c>
      <c r="C50" s="35" t="s">
        <v>154</v>
      </c>
      <c r="D50" s="64" t="s">
        <v>156</v>
      </c>
      <c r="E50" s="77"/>
      <c r="F50" s="20"/>
      <c r="G50" s="36">
        <v>44438</v>
      </c>
      <c r="H50" s="37">
        <v>47003</v>
      </c>
      <c r="I50" s="38">
        <v>4.1355000000000003E-2</v>
      </c>
      <c r="J50" s="39" t="s">
        <v>94</v>
      </c>
      <c r="K50" s="36">
        <v>44795</v>
      </c>
      <c r="L50" s="36">
        <v>44811</v>
      </c>
      <c r="M50" s="20"/>
      <c r="N50" s="40">
        <v>658.05675519999988</v>
      </c>
      <c r="O50" s="40">
        <v>16496261.955999998</v>
      </c>
      <c r="P50" s="41">
        <v>163287</v>
      </c>
      <c r="Q50" s="41">
        <v>833</v>
      </c>
      <c r="R50" s="42">
        <v>0.13865264264730301</v>
      </c>
      <c r="S50" s="43">
        <v>2.5068144693669123E-2</v>
      </c>
      <c r="T50" s="30"/>
      <c r="U50" s="44">
        <v>100.49</v>
      </c>
      <c r="V50" s="44">
        <v>102.39</v>
      </c>
      <c r="W50" s="44">
        <v>98.89</v>
      </c>
      <c r="X50" s="46">
        <v>6.2060000000000004E-2</v>
      </c>
      <c r="Y50" s="30"/>
      <c r="Z50" s="46">
        <v>-7.9960513326752455E-3</v>
      </c>
      <c r="AA50" s="46" t="s">
        <v>88</v>
      </c>
      <c r="AB50" s="46" t="s">
        <v>88</v>
      </c>
      <c r="AC50" s="46" t="s">
        <v>88</v>
      </c>
      <c r="AD50" s="15"/>
    </row>
    <row r="51" spans="2:30" s="16" customFormat="1" x14ac:dyDescent="0.3">
      <c r="B51" s="63" t="s">
        <v>67</v>
      </c>
      <c r="C51" s="35" t="s">
        <v>157</v>
      </c>
      <c r="D51" s="64" t="s">
        <v>158</v>
      </c>
      <c r="E51" s="77"/>
      <c r="F51" s="20"/>
      <c r="G51" s="36">
        <v>43259</v>
      </c>
      <c r="H51" s="37">
        <v>45642</v>
      </c>
      <c r="I51" s="38">
        <v>4.1545000000000006E-2</v>
      </c>
      <c r="J51" s="39" t="s">
        <v>94</v>
      </c>
      <c r="K51" s="36">
        <v>44718</v>
      </c>
      <c r="L51" s="36">
        <v>44727</v>
      </c>
      <c r="M51" s="20"/>
      <c r="N51" s="40">
        <v>1033.0999999999999</v>
      </c>
      <c r="O51" s="40">
        <v>14895900.213000001</v>
      </c>
      <c r="P51" s="41">
        <v>142827</v>
      </c>
      <c r="Q51" s="41">
        <v>634</v>
      </c>
      <c r="R51" s="42">
        <v>0.17323089036949699</v>
      </c>
      <c r="S51" s="43">
        <v>1.4418643125544481E-2</v>
      </c>
      <c r="T51" s="30"/>
      <c r="U51" s="44">
        <v>103.31</v>
      </c>
      <c r="V51" s="44">
        <v>106.212</v>
      </c>
      <c r="W51" s="44">
        <v>101.19</v>
      </c>
      <c r="X51" s="46">
        <v>6.0749999999999998E-2</v>
      </c>
      <c r="Y51" s="30"/>
      <c r="Z51" s="46">
        <v>-1.6844309097830187E-2</v>
      </c>
      <c r="AA51" s="46">
        <v>-2.408841866616283E-2</v>
      </c>
      <c r="AB51" s="46">
        <v>-8.0652904464714684E-3</v>
      </c>
      <c r="AC51" s="46" t="s">
        <v>88</v>
      </c>
      <c r="AD51" s="15"/>
    </row>
    <row r="52" spans="2:30" s="16" customFormat="1" x14ac:dyDescent="0.3">
      <c r="B52" s="63" t="s">
        <v>68</v>
      </c>
      <c r="C52" s="35" t="s">
        <v>157</v>
      </c>
      <c r="D52" s="64" t="s">
        <v>159</v>
      </c>
      <c r="E52" s="77"/>
      <c r="F52" s="20"/>
      <c r="G52" s="36">
        <v>43552</v>
      </c>
      <c r="H52" s="37">
        <v>46275</v>
      </c>
      <c r="I52" s="38">
        <v>4.2950000000000002E-2</v>
      </c>
      <c r="J52" s="39" t="s">
        <v>94</v>
      </c>
      <c r="K52" s="36">
        <v>44713</v>
      </c>
      <c r="L52" s="36">
        <v>44722</v>
      </c>
      <c r="M52" s="20"/>
      <c r="N52" s="40">
        <v>956.19849599999998</v>
      </c>
      <c r="O52" s="40">
        <v>16532089.835999999</v>
      </c>
      <c r="P52" s="41">
        <v>155098</v>
      </c>
      <c r="Q52" s="41">
        <v>570</v>
      </c>
      <c r="R52" s="42">
        <v>0.18023170831867999</v>
      </c>
      <c r="S52" s="43">
        <v>1.7289391172604394E-2</v>
      </c>
      <c r="T52" s="30"/>
      <c r="U52" s="44">
        <v>105.6</v>
      </c>
      <c r="V52" s="44">
        <v>109.01</v>
      </c>
      <c r="W52" s="44">
        <v>102.16</v>
      </c>
      <c r="X52" s="46">
        <v>6.1780000000000002E-2</v>
      </c>
      <c r="Y52" s="30"/>
      <c r="Z52" s="46">
        <v>-1.712583767684292E-2</v>
      </c>
      <c r="AA52" s="46">
        <v>-1.3176338659938424E-2</v>
      </c>
      <c r="AB52" s="46">
        <v>1.372756071805695E-2</v>
      </c>
      <c r="AC52" s="46" t="s">
        <v>88</v>
      </c>
      <c r="AD52" s="15"/>
    </row>
    <row r="53" spans="2:30" s="16" customFormat="1" x14ac:dyDescent="0.3">
      <c r="B53" s="63" t="s">
        <v>69</v>
      </c>
      <c r="C53" s="35" t="s">
        <v>157</v>
      </c>
      <c r="D53" s="64" t="s">
        <v>160</v>
      </c>
      <c r="E53" s="77"/>
      <c r="F53" s="20"/>
      <c r="G53" s="36">
        <v>44273</v>
      </c>
      <c r="H53" s="37">
        <v>46648</v>
      </c>
      <c r="I53" s="38">
        <v>3.0727999999999998E-2</v>
      </c>
      <c r="J53" s="39" t="s">
        <v>94</v>
      </c>
      <c r="K53" s="36">
        <v>44713</v>
      </c>
      <c r="L53" s="36">
        <v>44732</v>
      </c>
      <c r="M53" s="20"/>
      <c r="N53" s="40">
        <v>728.48684800000001</v>
      </c>
      <c r="O53" s="40">
        <v>10285831.703</v>
      </c>
      <c r="P53" s="41">
        <v>101272</v>
      </c>
      <c r="Q53" s="41">
        <v>596</v>
      </c>
      <c r="R53" s="42">
        <v>0.22824000485482199</v>
      </c>
      <c r="S53" s="43">
        <v>1.4119447360290574E-2</v>
      </c>
      <c r="T53" s="30"/>
      <c r="U53" s="44">
        <v>100.42</v>
      </c>
      <c r="V53" s="44">
        <v>103.45</v>
      </c>
      <c r="W53" s="44">
        <v>98</v>
      </c>
      <c r="X53" s="46">
        <v>6.3240000000000005E-2</v>
      </c>
      <c r="Y53" s="30"/>
      <c r="Z53" s="46">
        <v>-1.7897310513447416E-2</v>
      </c>
      <c r="AA53" s="46">
        <v>1.1964107676969546E-3</v>
      </c>
      <c r="AB53" s="46" t="s">
        <v>88</v>
      </c>
      <c r="AC53" s="46" t="s">
        <v>88</v>
      </c>
      <c r="AD53" s="15"/>
    </row>
    <row r="54" spans="2:30" s="49" customFormat="1" x14ac:dyDescent="0.3">
      <c r="B54" s="63" t="s">
        <v>70</v>
      </c>
      <c r="C54" s="35" t="s">
        <v>161</v>
      </c>
      <c r="D54" s="64" t="s">
        <v>162</v>
      </c>
      <c r="E54" s="78"/>
      <c r="F54" s="20"/>
      <c r="G54" s="36">
        <v>42559</v>
      </c>
      <c r="H54" s="37">
        <v>44749</v>
      </c>
      <c r="I54" s="38">
        <v>5.2373000000000003E-2</v>
      </c>
      <c r="J54" s="39" t="s">
        <v>94</v>
      </c>
      <c r="K54" s="36">
        <v>44740</v>
      </c>
      <c r="L54" s="36">
        <v>44749</v>
      </c>
      <c r="M54" s="20"/>
      <c r="N54" s="40">
        <v>1515.2006067</v>
      </c>
      <c r="O54" s="40">
        <v>18929545.414000001</v>
      </c>
      <c r="P54" s="41">
        <v>187515</v>
      </c>
      <c r="Q54" s="41">
        <v>794</v>
      </c>
      <c r="R54" s="42">
        <v>0.13406214590667001</v>
      </c>
      <c r="S54" s="43">
        <v>1.2493095191683703E-2</v>
      </c>
      <c r="T54" s="30"/>
      <c r="U54" s="44">
        <v>101.09</v>
      </c>
      <c r="V54" s="44">
        <v>104.44</v>
      </c>
      <c r="W54" s="44">
        <v>100.36</v>
      </c>
      <c r="X54" s="46">
        <v>2.2629999999999997E-2</v>
      </c>
      <c r="Y54" s="30"/>
      <c r="Z54" s="46">
        <v>-3.0571992110453874E-3</v>
      </c>
      <c r="AA54" s="46">
        <v>-2.4039389843599102E-2</v>
      </c>
      <c r="AB54" s="46">
        <v>-5.4774282829038318E-2</v>
      </c>
      <c r="AC54" s="46">
        <v>-5.5233644859813052E-2</v>
      </c>
      <c r="AD54" s="15"/>
    </row>
    <row r="55" spans="2:30" s="49" customFormat="1" x14ac:dyDescent="0.3">
      <c r="B55" s="63" t="s">
        <v>71</v>
      </c>
      <c r="C55" s="35" t="s">
        <v>161</v>
      </c>
      <c r="D55" s="64" t="s">
        <v>163</v>
      </c>
      <c r="E55" s="78"/>
      <c r="F55" s="20"/>
      <c r="G55" s="36">
        <v>42815</v>
      </c>
      <c r="H55" s="37">
        <v>45189</v>
      </c>
      <c r="I55" s="38">
        <v>2.3802000000000004E-2</v>
      </c>
      <c r="J55" s="39" t="s">
        <v>94</v>
      </c>
      <c r="K55" s="36">
        <v>44721</v>
      </c>
      <c r="L55" s="36">
        <v>44732</v>
      </c>
      <c r="M55" s="20"/>
      <c r="N55" s="40">
        <v>952.54787998999996</v>
      </c>
      <c r="O55" s="40">
        <v>18976428.164000001</v>
      </c>
      <c r="P55" s="41">
        <v>188216</v>
      </c>
      <c r="Q55" s="41">
        <v>669</v>
      </c>
      <c r="R55" s="42">
        <v>0.115131450324109</v>
      </c>
      <c r="S55" s="43">
        <v>1.9921757806231451E-2</v>
      </c>
      <c r="T55" s="30"/>
      <c r="U55" s="44">
        <v>100.99</v>
      </c>
      <c r="V55" s="44">
        <v>103.64</v>
      </c>
      <c r="W55" s="44">
        <v>100</v>
      </c>
      <c r="X55" s="46">
        <v>4.3139999999999998E-2</v>
      </c>
      <c r="Y55" s="30"/>
      <c r="Z55" s="46">
        <v>-9.9009900990149662E-5</v>
      </c>
      <c r="AA55" s="47">
        <v>-9.4163805787151333E-3</v>
      </c>
      <c r="AB55" s="47">
        <v>-1.3769531250000105E-2</v>
      </c>
      <c r="AC55" s="47">
        <v>-5.5145248645987422E-3</v>
      </c>
      <c r="AD55" s="15"/>
    </row>
    <row r="56" spans="2:30" s="49" customFormat="1" x14ac:dyDescent="0.3">
      <c r="B56" s="63" t="s">
        <v>72</v>
      </c>
      <c r="C56" s="35" t="s">
        <v>161</v>
      </c>
      <c r="D56" s="64" t="s">
        <v>164</v>
      </c>
      <c r="E56" s="78"/>
      <c r="F56" s="20"/>
      <c r="G56" s="36">
        <v>43545</v>
      </c>
      <c r="H56" s="37">
        <v>46190</v>
      </c>
      <c r="I56" s="38">
        <v>4.1597000000000002E-2</v>
      </c>
      <c r="J56" s="39" t="s">
        <v>94</v>
      </c>
      <c r="K56" s="36">
        <v>44720</v>
      </c>
      <c r="L56" s="36">
        <v>44729</v>
      </c>
      <c r="M56" s="20"/>
      <c r="N56" s="40">
        <v>1983.31579306</v>
      </c>
      <c r="O56" s="40">
        <v>23048917.419999998</v>
      </c>
      <c r="P56" s="41">
        <v>216249</v>
      </c>
      <c r="Q56" s="41">
        <v>833</v>
      </c>
      <c r="R56" s="42">
        <v>0.154545816561862</v>
      </c>
      <c r="S56" s="43">
        <v>1.1621405678638043E-2</v>
      </c>
      <c r="T56" s="30"/>
      <c r="U56" s="44">
        <v>105.83</v>
      </c>
      <c r="V56" s="44">
        <v>109</v>
      </c>
      <c r="W56" s="44">
        <v>103</v>
      </c>
      <c r="X56" s="46">
        <v>5.8600000000000006E-2</v>
      </c>
      <c r="Y56" s="30"/>
      <c r="Z56" s="46">
        <v>-1.5076779897626845E-2</v>
      </c>
      <c r="AA56" s="47">
        <v>-1.5076779897626845E-2</v>
      </c>
      <c r="AB56" s="47">
        <v>7.9143610891532594E-3</v>
      </c>
      <c r="AC56" s="47" t="s">
        <v>88</v>
      </c>
      <c r="AD56" s="15"/>
    </row>
    <row r="57" spans="2:30" s="49" customFormat="1" x14ac:dyDescent="0.3">
      <c r="B57" s="63" t="s">
        <v>73</v>
      </c>
      <c r="C57" s="35" t="s">
        <v>161</v>
      </c>
      <c r="D57" s="64" t="s">
        <v>165</v>
      </c>
      <c r="E57" s="78"/>
      <c r="F57" s="20"/>
      <c r="G57" s="36">
        <v>44183</v>
      </c>
      <c r="H57" s="37">
        <v>46738</v>
      </c>
      <c r="I57" s="38">
        <v>3.6597000000000005E-2</v>
      </c>
      <c r="J57" s="39" t="s">
        <v>94</v>
      </c>
      <c r="K57" s="36">
        <v>44720</v>
      </c>
      <c r="L57" s="36">
        <v>44729</v>
      </c>
      <c r="M57" s="20"/>
      <c r="N57" s="40">
        <v>2464.7049440000001</v>
      </c>
      <c r="O57" s="40">
        <v>33851223.702999994</v>
      </c>
      <c r="P57" s="41">
        <v>324435</v>
      </c>
      <c r="Q57" s="41">
        <v>1246</v>
      </c>
      <c r="R57" s="42">
        <v>0.13108909640109501</v>
      </c>
      <c r="S57" s="43">
        <v>1.3734391934177088E-2</v>
      </c>
      <c r="T57" s="30"/>
      <c r="U57" s="44">
        <v>103.3</v>
      </c>
      <c r="V57" s="44">
        <v>107.08</v>
      </c>
      <c r="W57" s="44">
        <v>100</v>
      </c>
      <c r="X57" s="46">
        <v>6.3149999999999998E-2</v>
      </c>
      <c r="Y57" s="30"/>
      <c r="Z57" s="46">
        <v>-1.7603256269555338E-2</v>
      </c>
      <c r="AA57" s="47">
        <v>-1.6190476190476217E-2</v>
      </c>
      <c r="AB57" s="47" t="s">
        <v>88</v>
      </c>
      <c r="AC57" s="47" t="s">
        <v>88</v>
      </c>
      <c r="AD57" s="15"/>
    </row>
    <row r="58" spans="2:30" s="16" customFormat="1" x14ac:dyDescent="0.3">
      <c r="B58" s="63" t="s">
        <v>74</v>
      </c>
      <c r="C58" s="35" t="s">
        <v>166</v>
      </c>
      <c r="D58" s="64" t="s">
        <v>167</v>
      </c>
      <c r="E58" s="77"/>
      <c r="F58" s="20"/>
      <c r="G58" s="36">
        <v>38496</v>
      </c>
      <c r="H58" s="37" t="s">
        <v>114</v>
      </c>
      <c r="I58" s="38">
        <v>5.8563000000000004E-2</v>
      </c>
      <c r="J58" s="39" t="s">
        <v>109</v>
      </c>
      <c r="K58" s="36">
        <v>44831</v>
      </c>
      <c r="L58" s="36">
        <v>44854</v>
      </c>
      <c r="M58" s="20"/>
      <c r="N58" s="40">
        <v>261.04000000000002</v>
      </c>
      <c r="O58" s="40">
        <v>10927147.281000001</v>
      </c>
      <c r="P58" s="41">
        <v>108987</v>
      </c>
      <c r="Q58" s="41">
        <v>391</v>
      </c>
      <c r="R58" s="42">
        <v>0.122603078247215</v>
      </c>
      <c r="S58" s="43">
        <v>4.1860049344927978E-2</v>
      </c>
      <c r="T58" s="30"/>
      <c r="U58" s="44">
        <v>100.4</v>
      </c>
      <c r="V58" s="44">
        <v>107</v>
      </c>
      <c r="W58" s="44">
        <v>100</v>
      </c>
      <c r="X58" s="46">
        <v>8.1270000000000009E-2</v>
      </c>
      <c r="Y58" s="30"/>
      <c r="Z58" s="46">
        <v>7.9744816586934319E-4</v>
      </c>
      <c r="AA58" s="47">
        <v>-3.3686236766121272E-2</v>
      </c>
      <c r="AB58" s="47">
        <v>-5.8955853407067133E-2</v>
      </c>
      <c r="AC58" s="47">
        <v>-6.054084401609431E-2</v>
      </c>
      <c r="AD58" s="15"/>
    </row>
    <row r="59" spans="2:30" s="16" customFormat="1" x14ac:dyDescent="0.3">
      <c r="B59" s="63" t="s">
        <v>75</v>
      </c>
      <c r="C59" s="35" t="s">
        <v>168</v>
      </c>
      <c r="D59" s="64" t="s">
        <v>169</v>
      </c>
      <c r="E59" s="77"/>
      <c r="F59" s="20"/>
      <c r="G59" s="36">
        <v>31486</v>
      </c>
      <c r="H59" s="37" t="s">
        <v>114</v>
      </c>
      <c r="I59" s="38">
        <v>0.05</v>
      </c>
      <c r="J59" s="39" t="s">
        <v>147</v>
      </c>
      <c r="K59" s="36" t="s">
        <v>99</v>
      </c>
      <c r="L59" s="36" t="s">
        <v>99</v>
      </c>
      <c r="M59" s="20"/>
      <c r="N59" s="40">
        <v>7.4999999999999997E-2</v>
      </c>
      <c r="O59" s="40">
        <v>0</v>
      </c>
      <c r="P59" s="41">
        <v>0</v>
      </c>
      <c r="Q59" s="41">
        <v>0</v>
      </c>
      <c r="R59" s="42" t="s">
        <v>114</v>
      </c>
      <c r="S59" s="43">
        <v>0</v>
      </c>
      <c r="T59" s="30"/>
      <c r="U59" s="44">
        <v>1</v>
      </c>
      <c r="V59" s="44">
        <v>0</v>
      </c>
      <c r="W59" s="44">
        <v>0</v>
      </c>
      <c r="X59" s="46" t="s">
        <v>88</v>
      </c>
      <c r="Y59" s="30"/>
      <c r="Z59" s="46">
        <v>0</v>
      </c>
      <c r="AA59" s="47">
        <v>0</v>
      </c>
      <c r="AB59" s="47">
        <v>0</v>
      </c>
      <c r="AC59" s="47">
        <v>-9.9009900990099098E-3</v>
      </c>
      <c r="AD59" s="15"/>
    </row>
    <row r="60" spans="2:30" s="49" customFormat="1" x14ac:dyDescent="0.3">
      <c r="B60" s="63" t="s">
        <v>76</v>
      </c>
      <c r="C60" s="35" t="s">
        <v>170</v>
      </c>
      <c r="D60" s="64" t="s">
        <v>171</v>
      </c>
      <c r="E60" s="78"/>
      <c r="F60" s="20"/>
      <c r="G60" s="36">
        <v>42863</v>
      </c>
      <c r="H60" s="37">
        <v>44729</v>
      </c>
      <c r="I60" s="38">
        <v>4.2597000000000003E-2</v>
      </c>
      <c r="J60" s="39" t="s">
        <v>94</v>
      </c>
      <c r="K60" s="36">
        <v>44713</v>
      </c>
      <c r="L60" s="36">
        <v>44729</v>
      </c>
      <c r="M60" s="20"/>
      <c r="N60" s="40">
        <v>377.625</v>
      </c>
      <c r="O60" s="40">
        <v>7461795.0410000002</v>
      </c>
      <c r="P60" s="41">
        <v>74284</v>
      </c>
      <c r="Q60" s="41">
        <v>328</v>
      </c>
      <c r="R60" s="42">
        <v>0.14679017683165901</v>
      </c>
      <c r="S60" s="43">
        <v>1.9759801498841444E-2</v>
      </c>
      <c r="T60" s="30"/>
      <c r="U60" s="44">
        <v>100.7</v>
      </c>
      <c r="V60" s="44">
        <v>103</v>
      </c>
      <c r="W60" s="44">
        <v>99.8</v>
      </c>
      <c r="X60" s="46">
        <v>4.6550000000000001E-2</v>
      </c>
      <c r="Y60" s="30"/>
      <c r="Z60" s="46">
        <v>-8.9294572874296465E-4</v>
      </c>
      <c r="AA60" s="47">
        <v>-1.4677103718199608E-2</v>
      </c>
      <c r="AB60" s="47">
        <v>-3.3125300048007705E-2</v>
      </c>
      <c r="AC60" s="47">
        <v>-2.0713799474861377E-2</v>
      </c>
      <c r="AD60" s="48"/>
    </row>
    <row r="61" spans="2:30" s="49" customFormat="1" x14ac:dyDescent="0.3">
      <c r="B61" s="63" t="s">
        <v>77</v>
      </c>
      <c r="C61" s="35" t="s">
        <v>170</v>
      </c>
      <c r="D61" s="64" t="s">
        <v>172</v>
      </c>
      <c r="E61" s="78"/>
      <c r="F61" s="20"/>
      <c r="G61" s="36">
        <v>43066</v>
      </c>
      <c r="H61" s="37">
        <v>45460</v>
      </c>
      <c r="I61" s="38">
        <v>3.8227999999999998E-2</v>
      </c>
      <c r="J61" s="39" t="s">
        <v>94</v>
      </c>
      <c r="K61" s="36">
        <v>44713</v>
      </c>
      <c r="L61" s="36">
        <v>44729</v>
      </c>
      <c r="M61" s="20"/>
      <c r="N61" s="40">
        <v>384</v>
      </c>
      <c r="O61" s="40">
        <v>9508657.7819999978</v>
      </c>
      <c r="P61" s="41">
        <v>92445</v>
      </c>
      <c r="Q61" s="41">
        <v>379</v>
      </c>
      <c r="R61" s="42">
        <v>0.230098757110971</v>
      </c>
      <c r="S61" s="43">
        <v>2.4762129640624995E-2</v>
      </c>
      <c r="T61" s="30"/>
      <c r="U61" s="44">
        <v>102.4</v>
      </c>
      <c r="V61" s="44">
        <v>105.2</v>
      </c>
      <c r="W61" s="44">
        <v>99.97</v>
      </c>
      <c r="X61" s="46">
        <v>5.8310000000000001E-2</v>
      </c>
      <c r="Y61" s="30"/>
      <c r="Z61" s="46">
        <v>-1.3297359799575982E-2</v>
      </c>
      <c r="AA61" s="47">
        <v>-4.859086491739553E-3</v>
      </c>
      <c r="AB61" s="47">
        <v>4.4139283962727101E-3</v>
      </c>
      <c r="AC61" s="47" t="s">
        <v>88</v>
      </c>
      <c r="AD61" s="48"/>
    </row>
    <row r="62" spans="2:30" s="49" customFormat="1" x14ac:dyDescent="0.3">
      <c r="B62" s="63" t="s">
        <v>78</v>
      </c>
      <c r="C62" s="35" t="s">
        <v>170</v>
      </c>
      <c r="D62" s="64" t="s">
        <v>173</v>
      </c>
      <c r="E62" s="78"/>
      <c r="F62" s="20"/>
      <c r="G62" s="36">
        <v>43817</v>
      </c>
      <c r="H62" s="37">
        <v>46190</v>
      </c>
      <c r="I62" s="38">
        <v>3.1597E-2</v>
      </c>
      <c r="J62" s="39" t="s">
        <v>94</v>
      </c>
      <c r="K62" s="36">
        <v>44713</v>
      </c>
      <c r="L62" s="36">
        <v>44729</v>
      </c>
      <c r="M62" s="20"/>
      <c r="N62" s="40">
        <v>391.87860000000001</v>
      </c>
      <c r="O62" s="40">
        <v>6426812.2649999987</v>
      </c>
      <c r="P62" s="41">
        <v>63453</v>
      </c>
      <c r="Q62" s="41">
        <v>361</v>
      </c>
      <c r="R62" s="42">
        <v>0.213785642717636</v>
      </c>
      <c r="S62" s="43">
        <v>1.6400008229589466E-2</v>
      </c>
      <c r="T62" s="30"/>
      <c r="U62" s="44">
        <v>100.74</v>
      </c>
      <c r="V62" s="44">
        <v>104.5</v>
      </c>
      <c r="W62" s="44">
        <v>99</v>
      </c>
      <c r="X62" s="46">
        <v>6.2230000000000001E-2</v>
      </c>
      <c r="Y62" s="30"/>
      <c r="Z62" s="46">
        <v>-1.1868563021088846E-2</v>
      </c>
      <c r="AA62" s="47">
        <v>-4.1518386714116421E-3</v>
      </c>
      <c r="AB62" s="47" t="s">
        <v>88</v>
      </c>
      <c r="AC62" s="47" t="s">
        <v>88</v>
      </c>
      <c r="AD62" s="48"/>
    </row>
    <row r="63" spans="2:30" s="49" customFormat="1" x14ac:dyDescent="0.3">
      <c r="B63" s="63" t="s">
        <v>79</v>
      </c>
      <c r="C63" s="35" t="s">
        <v>170</v>
      </c>
      <c r="D63" s="64" t="s">
        <v>174</v>
      </c>
      <c r="E63" s="78"/>
      <c r="F63" s="20"/>
      <c r="G63" s="36">
        <v>44463</v>
      </c>
      <c r="H63" s="37">
        <v>46921</v>
      </c>
      <c r="I63" s="38">
        <v>3.0597000000000003E-2</v>
      </c>
      <c r="J63" s="39" t="s">
        <v>94</v>
      </c>
      <c r="K63" s="36">
        <v>44713</v>
      </c>
      <c r="L63" s="36">
        <v>44729</v>
      </c>
      <c r="M63" s="20"/>
      <c r="N63" s="40">
        <v>404.79750000000001</v>
      </c>
      <c r="O63" s="40">
        <v>7072223.4870000007</v>
      </c>
      <c r="P63" s="41">
        <v>70153</v>
      </c>
      <c r="Q63" s="41">
        <v>501</v>
      </c>
      <c r="R63" s="42">
        <v>0.24867725733031701</v>
      </c>
      <c r="S63" s="43">
        <v>1.7471015722676154E-2</v>
      </c>
      <c r="T63" s="30"/>
      <c r="U63" s="44">
        <v>99.95</v>
      </c>
      <c r="V63" s="44">
        <v>102.97</v>
      </c>
      <c r="W63" s="44">
        <v>98.48</v>
      </c>
      <c r="X63" s="46">
        <v>6.368E-2</v>
      </c>
      <c r="Y63" s="30"/>
      <c r="Z63" s="46">
        <v>-9.4152626362735657E-3</v>
      </c>
      <c r="AA63" s="47" t="s">
        <v>88</v>
      </c>
      <c r="AB63" s="47" t="s">
        <v>88</v>
      </c>
      <c r="AC63" s="47" t="s">
        <v>88</v>
      </c>
      <c r="AD63" s="48"/>
    </row>
    <row r="64" spans="2:30" s="49" customFormat="1" x14ac:dyDescent="0.3">
      <c r="B64" s="63" t="s">
        <v>80</v>
      </c>
      <c r="C64" s="35" t="s">
        <v>175</v>
      </c>
      <c r="D64" s="64" t="s">
        <v>176</v>
      </c>
      <c r="E64" s="78"/>
      <c r="F64" s="20"/>
      <c r="G64" s="36">
        <v>43097</v>
      </c>
      <c r="H64" s="37">
        <v>44927</v>
      </c>
      <c r="I64" s="38">
        <v>6.25E-2</v>
      </c>
      <c r="J64" s="39" t="s">
        <v>109</v>
      </c>
      <c r="K64" s="36" t="s">
        <v>99</v>
      </c>
      <c r="L64" s="36" t="s">
        <v>99</v>
      </c>
      <c r="M64" s="20"/>
      <c r="N64" s="40">
        <v>125.414541</v>
      </c>
      <c r="O64" s="40">
        <v>10281486.499999998</v>
      </c>
      <c r="P64" s="41">
        <v>144315</v>
      </c>
      <c r="Q64" s="41">
        <v>603</v>
      </c>
      <c r="R64" s="42">
        <v>0.94628645820655999</v>
      </c>
      <c r="S64" s="43">
        <v>8.1980019366334866E-2</v>
      </c>
      <c r="T64" s="30"/>
      <c r="U64" s="44">
        <v>63</v>
      </c>
      <c r="V64" s="44">
        <v>93</v>
      </c>
      <c r="W64" s="44">
        <v>56.51</v>
      </c>
      <c r="X64" s="46">
        <v>0.10348</v>
      </c>
      <c r="Y64" s="30"/>
      <c r="Z64" s="46">
        <v>-0.23404255319148937</v>
      </c>
      <c r="AA64" s="47">
        <v>4.3046357615894065E-2</v>
      </c>
      <c r="AB64" s="47">
        <v>-0.23450789793438637</v>
      </c>
      <c r="AC64" s="47" t="s">
        <v>88</v>
      </c>
      <c r="AD64" s="48"/>
    </row>
    <row r="65" spans="2:30" s="16" customFormat="1" x14ac:dyDescent="0.3">
      <c r="B65" s="63" t="s">
        <v>81</v>
      </c>
      <c r="C65" s="35" t="s">
        <v>177</v>
      </c>
      <c r="D65" s="64" t="s">
        <v>178</v>
      </c>
      <c r="E65" s="77"/>
      <c r="F65" s="20"/>
      <c r="G65" s="36">
        <v>41814</v>
      </c>
      <c r="H65" s="37">
        <v>44827</v>
      </c>
      <c r="I65" s="38">
        <v>3.245E-2</v>
      </c>
      <c r="J65" s="39" t="s">
        <v>94</v>
      </c>
      <c r="K65" s="36">
        <v>44726</v>
      </c>
      <c r="L65" s="36">
        <v>44735</v>
      </c>
      <c r="M65" s="20"/>
      <c r="N65" s="40">
        <v>1323.0209197500001</v>
      </c>
      <c r="O65" s="40">
        <v>27732204.144000009</v>
      </c>
      <c r="P65" s="41">
        <v>274850</v>
      </c>
      <c r="Q65" s="41">
        <v>673</v>
      </c>
      <c r="R65" s="42">
        <v>8.5012228064418896E-2</v>
      </c>
      <c r="S65" s="38">
        <v>2.0961274103844348E-2</v>
      </c>
      <c r="T65" s="30"/>
      <c r="U65" s="50">
        <v>100.95</v>
      </c>
      <c r="V65" s="50">
        <v>102.42</v>
      </c>
      <c r="W65" s="50">
        <v>100</v>
      </c>
      <c r="X65" s="46">
        <v>3.2899999999999999E-2</v>
      </c>
      <c r="Y65" s="30"/>
      <c r="Z65" s="47">
        <v>9.9157164105115065E-4</v>
      </c>
      <c r="AA65" s="47">
        <v>-4.2414677451173078E-3</v>
      </c>
      <c r="AB65" s="47">
        <v>9.9157164105115065E-4</v>
      </c>
      <c r="AC65" s="47">
        <v>1.052062583209043E-2</v>
      </c>
      <c r="AD65" s="15"/>
    </row>
    <row r="66" spans="2:30" s="49" customFormat="1" x14ac:dyDescent="0.3">
      <c r="B66" s="63" t="s">
        <v>82</v>
      </c>
      <c r="C66" s="35" t="s">
        <v>177</v>
      </c>
      <c r="D66" s="64" t="s">
        <v>179</v>
      </c>
      <c r="E66" s="78"/>
      <c r="F66" s="20"/>
      <c r="G66" s="36">
        <v>43173</v>
      </c>
      <c r="H66" s="37">
        <v>45922</v>
      </c>
      <c r="I66" s="38">
        <v>3.3815999999999999E-2</v>
      </c>
      <c r="J66" s="39" t="s">
        <v>94</v>
      </c>
      <c r="K66" s="36">
        <v>44722</v>
      </c>
      <c r="L66" s="36">
        <v>44734</v>
      </c>
      <c r="M66" s="20"/>
      <c r="N66" s="40">
        <v>1741.2174828300001</v>
      </c>
      <c r="O66" s="40">
        <v>24208241.623000003</v>
      </c>
      <c r="P66" s="41">
        <v>233848</v>
      </c>
      <c r="Q66" s="41">
        <v>887</v>
      </c>
      <c r="R66" s="42">
        <v>0.18165157108560001</v>
      </c>
      <c r="S66" s="38">
        <v>1.3903054536102152E-2</v>
      </c>
      <c r="T66" s="30"/>
      <c r="U66" s="50">
        <v>103.01</v>
      </c>
      <c r="V66" s="50">
        <v>107</v>
      </c>
      <c r="W66" s="50">
        <v>100</v>
      </c>
      <c r="X66" s="46">
        <v>5.6070000000000002E-2</v>
      </c>
      <c r="Y66" s="30"/>
      <c r="Z66" s="47">
        <v>-1.6141356255969415E-2</v>
      </c>
      <c r="AA66" s="47">
        <v>-3.7717601547388835E-3</v>
      </c>
      <c r="AB66" s="47">
        <v>3.2164328657314709E-2</v>
      </c>
      <c r="AC66" s="47" t="s">
        <v>88</v>
      </c>
      <c r="AD66" s="48"/>
    </row>
    <row r="67" spans="2:30" s="49" customFormat="1" x14ac:dyDescent="0.3">
      <c r="B67" s="63" t="s">
        <v>83</v>
      </c>
      <c r="C67" s="35" t="s">
        <v>177</v>
      </c>
      <c r="D67" s="64" t="s">
        <v>180</v>
      </c>
      <c r="E67" s="78"/>
      <c r="F67" s="20"/>
      <c r="G67" s="36">
        <v>43453</v>
      </c>
      <c r="H67" s="37">
        <v>45504</v>
      </c>
      <c r="I67" s="38">
        <v>3.8728000000000005E-2</v>
      </c>
      <c r="J67" s="39" t="s">
        <v>94</v>
      </c>
      <c r="K67" s="36">
        <v>44721</v>
      </c>
      <c r="L67" s="36">
        <v>44732</v>
      </c>
      <c r="M67" s="20"/>
      <c r="N67" s="40">
        <v>1489.0878912000001</v>
      </c>
      <c r="O67" s="40">
        <v>28007145.866999999</v>
      </c>
      <c r="P67" s="41">
        <v>268865</v>
      </c>
      <c r="Q67" s="41">
        <v>971</v>
      </c>
      <c r="R67" s="42">
        <v>0.10855901425591601</v>
      </c>
      <c r="S67" s="38">
        <v>1.8808255733266416E-2</v>
      </c>
      <c r="T67" s="30"/>
      <c r="U67" s="50">
        <v>104.64</v>
      </c>
      <c r="V67" s="50">
        <v>106.11</v>
      </c>
      <c r="W67" s="50">
        <v>101.55</v>
      </c>
      <c r="X67" s="46">
        <v>4.8760000000000005E-2</v>
      </c>
      <c r="Y67" s="30"/>
      <c r="Z67" s="47">
        <v>1.91168036704225E-4</v>
      </c>
      <c r="AA67" s="47">
        <v>-9.555661729579661E-5</v>
      </c>
      <c r="AB67" s="47">
        <v>1.1014492753623194E-2</v>
      </c>
      <c r="AC67" s="47" t="s">
        <v>88</v>
      </c>
      <c r="AD67" s="48"/>
    </row>
    <row r="68" spans="2:30" s="49" customFormat="1" x14ac:dyDescent="0.3">
      <c r="B68" s="63" t="s">
        <v>84</v>
      </c>
      <c r="C68" s="35" t="s">
        <v>177</v>
      </c>
      <c r="D68" s="64" t="s">
        <v>181</v>
      </c>
      <c r="E68" s="78"/>
      <c r="F68" s="20"/>
      <c r="G68" s="36">
        <v>44172</v>
      </c>
      <c r="H68" s="37">
        <v>46468</v>
      </c>
      <c r="I68" s="38">
        <v>3.5816000000000001E-2</v>
      </c>
      <c r="J68" s="39" t="s">
        <v>94</v>
      </c>
      <c r="K68" s="36">
        <v>44722</v>
      </c>
      <c r="L68" s="36">
        <v>44734</v>
      </c>
      <c r="M68" s="20"/>
      <c r="N68" s="40">
        <v>1780.1377851599998</v>
      </c>
      <c r="O68" s="40">
        <v>28276505.838000003</v>
      </c>
      <c r="P68" s="41">
        <v>271919</v>
      </c>
      <c r="Q68" s="41">
        <v>911</v>
      </c>
      <c r="R68" s="42">
        <v>0.116548313485</v>
      </c>
      <c r="S68" s="38">
        <v>1.58844478633762E-2</v>
      </c>
      <c r="T68" s="30"/>
      <c r="U68" s="50">
        <v>103.32</v>
      </c>
      <c r="V68" s="50">
        <v>106.5</v>
      </c>
      <c r="W68" s="50">
        <v>101.52</v>
      </c>
      <c r="X68" s="46">
        <v>6.0730000000000006E-2</v>
      </c>
      <c r="Y68" s="30"/>
      <c r="Z68" s="47">
        <v>-1.3651551312649229E-2</v>
      </c>
      <c r="AA68" s="47">
        <v>-7.5881279416002909E-3</v>
      </c>
      <c r="AB68" s="47" t="s">
        <v>88</v>
      </c>
      <c r="AC68" s="47" t="s">
        <v>88</v>
      </c>
      <c r="AD68" s="48"/>
    </row>
    <row r="69" spans="2:30" s="49" customFormat="1" x14ac:dyDescent="0.3">
      <c r="B69" s="63" t="s">
        <v>85</v>
      </c>
      <c r="C69" s="35" t="s">
        <v>177</v>
      </c>
      <c r="D69" s="64" t="s">
        <v>182</v>
      </c>
      <c r="E69" s="78"/>
      <c r="F69" s="20"/>
      <c r="G69" s="36">
        <v>44455</v>
      </c>
      <c r="H69" s="37">
        <v>47382</v>
      </c>
      <c r="I69" s="38">
        <v>3.0802E-2</v>
      </c>
      <c r="J69" s="39" t="s">
        <v>94</v>
      </c>
      <c r="K69" s="36">
        <v>44721</v>
      </c>
      <c r="L69" s="36">
        <v>44733</v>
      </c>
      <c r="M69" s="20"/>
      <c r="N69" s="40">
        <v>1757.875</v>
      </c>
      <c r="O69" s="40">
        <v>31830812.801000003</v>
      </c>
      <c r="P69" s="41">
        <v>313999</v>
      </c>
      <c r="Q69" s="41">
        <v>1237</v>
      </c>
      <c r="R69" s="42">
        <v>0.14357639447079601</v>
      </c>
      <c r="S69" s="38">
        <v>1.8107551902723461E-2</v>
      </c>
      <c r="T69" s="30"/>
      <c r="U69" s="50">
        <v>100.45</v>
      </c>
      <c r="V69" s="50">
        <v>103.95</v>
      </c>
      <c r="W69" s="50">
        <v>98.37</v>
      </c>
      <c r="X69" s="46">
        <v>6.4049999999999996E-2</v>
      </c>
      <c r="Y69" s="30"/>
      <c r="Z69" s="47">
        <v>-2.2859922178988273E-2</v>
      </c>
      <c r="AA69" s="47" t="s">
        <v>88</v>
      </c>
      <c r="AB69" s="47" t="s">
        <v>88</v>
      </c>
      <c r="AC69" s="47" t="s">
        <v>88</v>
      </c>
      <c r="AD69" s="48"/>
    </row>
    <row r="70" spans="2:30" s="49" customFormat="1" x14ac:dyDescent="0.3">
      <c r="B70" s="63" t="s">
        <v>86</v>
      </c>
      <c r="C70" s="35" t="s">
        <v>183</v>
      </c>
      <c r="D70" s="64" t="s">
        <v>184</v>
      </c>
      <c r="E70" s="78"/>
      <c r="F70" s="20"/>
      <c r="G70" s="36">
        <v>31486</v>
      </c>
      <c r="H70" s="37" t="s">
        <v>114</v>
      </c>
      <c r="I70" s="38">
        <v>0</v>
      </c>
      <c r="J70" s="39" t="s">
        <v>109</v>
      </c>
      <c r="K70" s="36" t="s">
        <v>99</v>
      </c>
      <c r="L70" s="36" t="s">
        <v>99</v>
      </c>
      <c r="M70" s="20"/>
      <c r="N70" s="40">
        <v>2.3789999999999999E-2</v>
      </c>
      <c r="O70" s="40">
        <v>0</v>
      </c>
      <c r="P70" s="41">
        <v>0</v>
      </c>
      <c r="Q70" s="41">
        <v>0</v>
      </c>
      <c r="R70" s="42" t="s">
        <v>114</v>
      </c>
      <c r="S70" s="38">
        <v>0</v>
      </c>
      <c r="T70" s="30"/>
      <c r="U70" s="50">
        <v>1</v>
      </c>
      <c r="V70" s="50">
        <v>0</v>
      </c>
      <c r="W70" s="50">
        <v>0</v>
      </c>
      <c r="X70" s="46" t="s">
        <v>88</v>
      </c>
      <c r="Y70" s="30"/>
      <c r="Z70" s="47">
        <v>0</v>
      </c>
      <c r="AA70" s="47">
        <v>0</v>
      </c>
      <c r="AB70" s="47">
        <v>0</v>
      </c>
      <c r="AC70" s="47">
        <v>0</v>
      </c>
      <c r="AD70" s="48"/>
    </row>
    <row r="71" spans="2:30" s="16" customFormat="1" x14ac:dyDescent="0.3">
      <c r="B71" s="63" t="s">
        <v>87</v>
      </c>
      <c r="C71" s="35" t="s">
        <v>183</v>
      </c>
      <c r="D71" s="64" t="s">
        <v>185</v>
      </c>
      <c r="E71" s="77"/>
      <c r="F71" s="20"/>
      <c r="G71" s="36">
        <v>41135</v>
      </c>
      <c r="H71" s="37">
        <v>44530</v>
      </c>
      <c r="I71" s="38">
        <v>0</v>
      </c>
      <c r="J71" s="39" t="s">
        <v>88</v>
      </c>
      <c r="K71" s="36" t="s">
        <v>99</v>
      </c>
      <c r="L71" s="36" t="s">
        <v>99</v>
      </c>
      <c r="M71" s="20"/>
      <c r="N71" s="40">
        <v>24.870622000000001</v>
      </c>
      <c r="O71" s="40">
        <v>654819.47</v>
      </c>
      <c r="P71" s="41">
        <v>6521</v>
      </c>
      <c r="Q71" s="41">
        <v>26</v>
      </c>
      <c r="R71" s="42">
        <v>0.63426541642129097</v>
      </c>
      <c r="S71" s="38">
        <v>2.6329034714129788E-2</v>
      </c>
      <c r="T71" s="30"/>
      <c r="U71" s="50">
        <v>99.5</v>
      </c>
      <c r="V71" s="50">
        <v>102.85</v>
      </c>
      <c r="W71" s="50">
        <v>98.65</v>
      </c>
      <c r="X71" s="46" t="s">
        <v>88</v>
      </c>
      <c r="Y71" s="30"/>
      <c r="Z71" s="47">
        <v>-1.4851485148514851E-2</v>
      </c>
      <c r="AA71" s="47">
        <v>-1.9801004827110679E-2</v>
      </c>
      <c r="AB71" s="47">
        <v>-2.9268292682926831E-2</v>
      </c>
      <c r="AC71" s="47">
        <v>-5.5170449150128212E-2</v>
      </c>
      <c r="AD71" s="15"/>
    </row>
    <row r="72" spans="2:30" s="16" customFormat="1" ht="14.4" x14ac:dyDescent="0.3">
      <c r="B72" s="95">
        <v>1</v>
      </c>
      <c r="C72" s="96" t="s">
        <v>186</v>
      </c>
      <c r="G72" s="97"/>
      <c r="H72" s="98"/>
      <c r="I72" s="99"/>
      <c r="J72" s="100"/>
      <c r="K72" s="101"/>
      <c r="L72" s="101"/>
      <c r="M72" s="102"/>
      <c r="N72" s="103"/>
      <c r="O72" s="103"/>
      <c r="P72" s="104"/>
      <c r="Q72" s="104"/>
      <c r="R72" s="104"/>
      <c r="S72" s="105"/>
      <c r="T72" s="106"/>
      <c r="U72" s="107"/>
      <c r="V72" s="107"/>
      <c r="W72" s="107"/>
      <c r="X72" s="107"/>
      <c r="Y72" s="13"/>
      <c r="Z72" s="108"/>
      <c r="AA72" s="108"/>
      <c r="AB72" s="108"/>
      <c r="AC72" s="108"/>
      <c r="AD72" s="15"/>
    </row>
    <row r="73" spans="2:30" ht="14.4" x14ac:dyDescent="0.3">
      <c r="B73" s="109">
        <v>2</v>
      </c>
      <c r="C73" s="96" t="s">
        <v>187</v>
      </c>
      <c r="G73" s="110"/>
      <c r="H73" s="110"/>
      <c r="I73" s="110"/>
      <c r="J73" s="110"/>
      <c r="K73" s="110"/>
      <c r="L73" s="110"/>
      <c r="M73" s="111"/>
      <c r="N73" s="110"/>
      <c r="O73" s="110"/>
      <c r="P73" s="110"/>
      <c r="Q73" s="110"/>
      <c r="R73" s="110"/>
      <c r="S73" s="15"/>
      <c r="T73" s="13"/>
      <c r="U73" s="112"/>
      <c r="V73" s="15"/>
      <c r="W73" s="15"/>
      <c r="X73" s="15"/>
      <c r="Y73" s="13"/>
      <c r="Z73" s="15"/>
      <c r="AA73" s="15"/>
      <c r="AB73" s="15"/>
      <c r="AC73" s="15"/>
      <c r="AD73" s="15"/>
    </row>
    <row r="74" spans="2:30" ht="14.4" x14ac:dyDescent="0.3">
      <c r="B74" s="109">
        <v>3</v>
      </c>
      <c r="C74" s="113" t="s">
        <v>89</v>
      </c>
      <c r="H74" s="114"/>
      <c r="I74" s="114"/>
      <c r="J74" s="114"/>
      <c r="K74" s="115"/>
      <c r="L74" s="115"/>
      <c r="M74" s="116"/>
      <c r="N74" s="117"/>
      <c r="O74" s="117"/>
      <c r="P74" s="117"/>
      <c r="Q74" s="117"/>
      <c r="R74" s="117"/>
      <c r="S74" s="117"/>
      <c r="T74" s="116"/>
      <c r="U74" s="117"/>
      <c r="V74" s="117"/>
      <c r="W74" s="117"/>
      <c r="X74" s="117"/>
      <c r="Y74" s="13"/>
      <c r="Z74" s="15"/>
      <c r="AA74" s="15"/>
      <c r="AB74" s="15"/>
      <c r="AC74" s="15"/>
      <c r="AD74" s="15"/>
    </row>
    <row r="75" spans="2:30" ht="15.6" x14ac:dyDescent="0.3">
      <c r="C75" s="113" t="s">
        <v>188</v>
      </c>
      <c r="G75" s="118"/>
      <c r="H75" s="119"/>
      <c r="I75" s="120"/>
      <c r="J75" s="110"/>
      <c r="K75" s="121"/>
      <c r="L75" s="122"/>
      <c r="M75" s="123"/>
      <c r="N75" s="122"/>
      <c r="O75" s="124"/>
      <c r="P75" s="124"/>
      <c r="Q75" s="124"/>
      <c r="R75" s="124"/>
      <c r="S75" s="124"/>
      <c r="T75" s="125"/>
      <c r="U75" s="126"/>
      <c r="V75" s="124"/>
      <c r="W75" s="124"/>
      <c r="X75" s="124"/>
      <c r="Y75" s="13"/>
      <c r="Z75" s="15"/>
      <c r="AA75" s="15"/>
      <c r="AB75" s="15"/>
      <c r="AC75" s="15"/>
      <c r="AD75" s="15"/>
    </row>
    <row r="76" spans="2:30" ht="14.4" x14ac:dyDescent="0.3">
      <c r="B76" s="110"/>
      <c r="C76" s="127" t="s">
        <v>90</v>
      </c>
      <c r="E76" s="8"/>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4.4" x14ac:dyDescent="0.3">
      <c r="B77" s="110"/>
      <c r="E77" s="121"/>
      <c r="F77" s="13"/>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4.4" x14ac:dyDescent="0.3">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9.5" customHeight="1" x14ac:dyDescent="0.3">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4.4" x14ac:dyDescent="0.3">
      <c r="B80" s="132"/>
      <c r="C80" s="110"/>
      <c r="D80" s="121"/>
      <c r="E80" s="130"/>
      <c r="F80" s="13"/>
      <c r="G80" s="133"/>
      <c r="H80" s="134"/>
      <c r="I80" s="134"/>
      <c r="J80" s="135"/>
      <c r="K80" s="136"/>
      <c r="L80" s="136"/>
      <c r="M80" s="137"/>
      <c r="N80" s="136"/>
      <c r="O80" s="136"/>
      <c r="P80" s="136"/>
      <c r="Q80" s="136"/>
      <c r="R80" s="136"/>
      <c r="S80" s="136"/>
      <c r="T80" s="137"/>
      <c r="U80" s="136"/>
      <c r="V80" s="136"/>
      <c r="W80" s="136"/>
      <c r="X80" s="136"/>
      <c r="Y80" s="13"/>
      <c r="Z80" s="15"/>
      <c r="AA80" s="15"/>
      <c r="AB80" s="15"/>
      <c r="AC80" s="15"/>
      <c r="AD80" s="15"/>
    </row>
    <row r="81" spans="2:30" ht="14.4" x14ac:dyDescent="0.3">
      <c r="B81" s="132"/>
      <c r="C81" s="110"/>
      <c r="D81" s="121"/>
      <c r="E81" s="130"/>
      <c r="F81" s="13"/>
      <c r="G81" s="110"/>
      <c r="H81" s="121"/>
      <c r="I81" s="121"/>
      <c r="J81" s="130"/>
      <c r="K81" s="138"/>
      <c r="L81" s="138"/>
      <c r="M81" s="139"/>
      <c r="N81" s="138"/>
      <c r="O81" s="138"/>
      <c r="P81" s="138"/>
      <c r="Q81" s="138"/>
      <c r="R81" s="138"/>
      <c r="S81" s="138"/>
      <c r="T81" s="139"/>
      <c r="U81" s="138"/>
      <c r="V81" s="138"/>
      <c r="W81" s="138"/>
      <c r="X81" s="138"/>
      <c r="Y81" s="13"/>
      <c r="Z81" s="15"/>
      <c r="AA81" s="15"/>
      <c r="AB81" s="15"/>
      <c r="AC81" s="15"/>
      <c r="AD81" s="15"/>
    </row>
    <row r="82" spans="2:30" x14ac:dyDescent="0.3">
      <c r="B82" s="140"/>
      <c r="C82" s="15"/>
      <c r="D82" s="15"/>
      <c r="E82" s="112"/>
      <c r="F82" s="13"/>
      <c r="G82" s="15"/>
      <c r="H82" s="15"/>
      <c r="I82" s="15"/>
      <c r="J82" s="15"/>
      <c r="K82" s="15"/>
      <c r="L82" s="15"/>
      <c r="M82" s="13"/>
      <c r="N82" s="15"/>
      <c r="O82" s="15"/>
      <c r="P82" s="15"/>
      <c r="Q82" s="15"/>
      <c r="R82" s="15"/>
      <c r="S82" s="15"/>
      <c r="T82" s="13"/>
      <c r="U82" s="112"/>
      <c r="V82" s="15"/>
      <c r="W82" s="15"/>
      <c r="X82" s="15"/>
      <c r="Y82" s="13"/>
      <c r="Z82" s="15"/>
      <c r="AA82" s="15"/>
      <c r="AB82" s="15"/>
      <c r="AC82" s="15"/>
      <c r="AD82" s="15"/>
    </row>
    <row r="83" spans="2:30" ht="14.4" x14ac:dyDescent="0.3">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4.4" x14ac:dyDescent="0.3">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4.4" x14ac:dyDescent="0.3">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4" x14ac:dyDescent="0.3">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4" x14ac:dyDescent="0.3">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4" x14ac:dyDescent="0.3">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4" x14ac:dyDescent="0.3">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4" x14ac:dyDescent="0.3">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x14ac:dyDescent="0.3">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x14ac:dyDescent="0.3">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4.4" x14ac:dyDescent="0.3">
      <c r="B126" s="15"/>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4.4" x14ac:dyDescent="0.3">
      <c r="B127" s="142"/>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4.4" x14ac:dyDescent="0.3">
      <c r="B128" s="142"/>
      <c r="C128" s="142"/>
      <c r="D128" s="142"/>
      <c r="E128" s="143"/>
      <c r="F128" s="13"/>
      <c r="G128" s="110"/>
      <c r="H128" s="110"/>
      <c r="I128" s="110"/>
      <c r="J128" s="110"/>
      <c r="K128" s="110"/>
      <c r="L128" s="110"/>
      <c r="M128" s="111"/>
      <c r="N128" s="110"/>
      <c r="O128" s="110"/>
      <c r="P128" s="110"/>
      <c r="Q128" s="110"/>
      <c r="R128" s="110"/>
      <c r="S128" s="15"/>
      <c r="T128" s="13"/>
      <c r="U128" s="112"/>
      <c r="V128" s="15"/>
      <c r="W128" s="15"/>
      <c r="X128" s="15"/>
      <c r="Y128" s="13"/>
      <c r="Z128" s="15"/>
      <c r="AA128" s="15"/>
      <c r="AB128" s="15"/>
      <c r="AC128" s="15"/>
      <c r="AD128" s="15"/>
    </row>
    <row r="129" spans="2:30" ht="14.4" x14ac:dyDescent="0.3">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4.4" x14ac:dyDescent="0.3">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4.4" x14ac:dyDescent="0.3">
      <c r="B131" s="142"/>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4" x14ac:dyDescent="0.3">
      <c r="B132" s="143"/>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4" x14ac:dyDescent="0.3">
      <c r="B133" s="143"/>
      <c r="C133" s="142"/>
      <c r="D133" s="144"/>
      <c r="E133" s="145"/>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4" x14ac:dyDescent="0.3">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4" x14ac:dyDescent="0.3">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4" x14ac:dyDescent="0.3">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4" x14ac:dyDescent="0.3">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4" x14ac:dyDescent="0.3">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4" x14ac:dyDescent="0.3">
      <c r="B139" s="142"/>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4" x14ac:dyDescent="0.3">
      <c r="B140" s="143"/>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4" x14ac:dyDescent="0.3">
      <c r="B141" s="143"/>
      <c r="C141" s="142"/>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4" x14ac:dyDescent="0.3">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ht="14.4" x14ac:dyDescent="0.3">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x14ac:dyDescent="0.25">
      <c r="B144" s="146"/>
      <c r="C144" s="146"/>
      <c r="D144" s="146"/>
      <c r="E144" s="147"/>
    </row>
    <row r="145" spans="2:5" x14ac:dyDescent="0.25">
      <c r="B145" s="146"/>
      <c r="C145" s="146"/>
      <c r="D145" s="146"/>
      <c r="E145" s="147"/>
    </row>
    <row r="146" spans="2:5" x14ac:dyDescent="0.25">
      <c r="B146" s="146"/>
      <c r="C146" s="146"/>
      <c r="D146" s="146"/>
      <c r="E146" s="147"/>
    </row>
    <row r="147" spans="2:5" x14ac:dyDescent="0.25">
      <c r="B147" s="146"/>
      <c r="C147" s="147"/>
      <c r="D147" s="146"/>
      <c r="E147" s="147"/>
    </row>
    <row r="148" spans="2:5" x14ac:dyDescent="0.25">
      <c r="B148" s="147"/>
      <c r="C148" s="147"/>
      <c r="D148" s="146"/>
      <c r="E148" s="147"/>
    </row>
    <row r="149" spans="2:5" x14ac:dyDescent="0.25">
      <c r="B149" s="147"/>
      <c r="C149" s="146"/>
      <c r="D149" s="146"/>
      <c r="E149" s="147"/>
    </row>
    <row r="150" spans="2:5" x14ac:dyDescent="0.25">
      <c r="B150" s="146"/>
      <c r="C150" s="146"/>
      <c r="D150" s="146"/>
      <c r="E150" s="147"/>
    </row>
    <row r="151" spans="2:5" x14ac:dyDescent="0.25">
      <c r="B151" s="146"/>
      <c r="C151" s="146"/>
      <c r="D151" s="146"/>
      <c r="E151" s="147"/>
    </row>
    <row r="152" spans="2:5" x14ac:dyDescent="0.25">
      <c r="B152" s="146"/>
      <c r="C152" s="146"/>
      <c r="D152" s="146"/>
      <c r="E152" s="147"/>
    </row>
    <row r="153" spans="2:5" x14ac:dyDescent="0.25">
      <c r="B153" s="146"/>
      <c r="C153" s="146"/>
      <c r="D153" s="146"/>
      <c r="E153" s="147"/>
    </row>
    <row r="154" spans="2:5" x14ac:dyDescent="0.25">
      <c r="B154" s="146"/>
      <c r="C154" s="146"/>
      <c r="D154" s="146"/>
      <c r="E154" s="147"/>
    </row>
    <row r="155" spans="2:5" x14ac:dyDescent="0.25">
      <c r="B155" s="146"/>
      <c r="C155" s="147"/>
      <c r="D155" s="146"/>
      <c r="E155" s="147"/>
    </row>
    <row r="156" spans="2:5" x14ac:dyDescent="0.25">
      <c r="B156" s="147"/>
      <c r="C156" s="147"/>
      <c r="D156" s="146"/>
      <c r="E156" s="147"/>
    </row>
    <row r="157" spans="2:5" x14ac:dyDescent="0.25">
      <c r="B157" s="147"/>
      <c r="C157" s="146"/>
      <c r="D157" s="146"/>
      <c r="E157" s="147"/>
    </row>
    <row r="158" spans="2:5" x14ac:dyDescent="0.25">
      <c r="B158" s="146"/>
      <c r="C158" s="146"/>
      <c r="D158" s="146"/>
      <c r="E158" s="147"/>
    </row>
    <row r="159" spans="2:5" x14ac:dyDescent="0.25">
      <c r="B159" s="146"/>
      <c r="C159" s="146"/>
      <c r="D159" s="146"/>
      <c r="E159" s="147"/>
    </row>
    <row r="160" spans="2:5" x14ac:dyDescent="0.25">
      <c r="B160" s="146"/>
      <c r="C160" s="146"/>
      <c r="D160" s="146"/>
      <c r="E160" s="147"/>
    </row>
    <row r="161" spans="2:5" x14ac:dyDescent="0.25">
      <c r="B161" s="146"/>
      <c r="C161" s="146"/>
      <c r="D161" s="146"/>
      <c r="E161" s="147"/>
    </row>
    <row r="162" spans="2:5" x14ac:dyDescent="0.25">
      <c r="B162" s="146"/>
      <c r="C162" s="146"/>
      <c r="D162" s="146"/>
      <c r="E162" s="147"/>
    </row>
    <row r="163" spans="2:5" x14ac:dyDescent="0.25">
      <c r="B163" s="146"/>
      <c r="C163" s="147"/>
      <c r="D163" s="146"/>
      <c r="E163" s="147"/>
    </row>
    <row r="164" spans="2:5" x14ac:dyDescent="0.25">
      <c r="B164" s="147"/>
      <c r="C164" s="147"/>
      <c r="D164" s="146"/>
      <c r="E164" s="147"/>
    </row>
    <row r="165" spans="2:5" x14ac:dyDescent="0.25">
      <c r="B165" s="147"/>
      <c r="C165" s="146"/>
      <c r="D165" s="146"/>
      <c r="E165" s="147"/>
    </row>
    <row r="166" spans="2:5" x14ac:dyDescent="0.25">
      <c r="B166" s="146"/>
      <c r="C166" s="146"/>
      <c r="D166" s="146"/>
      <c r="E166" s="147"/>
    </row>
    <row r="167" spans="2:5" x14ac:dyDescent="0.25">
      <c r="B167" s="146"/>
      <c r="C167" s="146"/>
      <c r="D167" s="146"/>
      <c r="E167" s="147"/>
    </row>
    <row r="168" spans="2:5" x14ac:dyDescent="0.25">
      <c r="B168" s="146"/>
      <c r="C168" s="146"/>
      <c r="D168" s="146"/>
      <c r="E168" s="147"/>
    </row>
    <row r="169" spans="2:5" x14ac:dyDescent="0.25">
      <c r="B169" s="146"/>
      <c r="C169" s="146"/>
      <c r="D169" s="146"/>
      <c r="E169" s="147"/>
    </row>
    <row r="170" spans="2:5" x14ac:dyDescent="0.25">
      <c r="B170" s="146"/>
      <c r="D170" s="146"/>
      <c r="E170" s="147"/>
    </row>
    <row r="171" spans="2:5" x14ac:dyDescent="0.25">
      <c r="D171" s="146"/>
      <c r="E171" s="147"/>
    </row>
    <row r="172" spans="2:5" x14ac:dyDescent="0.25">
      <c r="D172" s="146"/>
      <c r="E172" s="147"/>
    </row>
    <row r="173" spans="2:5" x14ac:dyDescent="0.25">
      <c r="D173" s="146"/>
      <c r="E173" s="147"/>
    </row>
  </sheetData>
  <mergeCells count="1">
    <mergeCell ref="D11:E11"/>
  </mergeCells>
  <conditionalFormatting sqref="X72:X6617 X12:X25">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2022-06-10T05:05:35Z</dcterms:created>
  <dcterms:modified xsi:type="dcterms:W3CDTF">2022-06-10T05:06:51Z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{94625A64-7022-4500-A587-87FC5F80FBAC}</vt:lpwstr>
  </property>
</Properties>
</file>