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Sep 22\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depth'!$A$2:$H$58</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Spotlight!$B$2:$AC$78</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<sst xmlns="http://schemas.openxmlformats.org/spreadsheetml/2006/main" count="424" uniqueCount="186">
  <si>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</si>
  <si>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</si>
  <si>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</si>
  <si>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</si>
  <si>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</si>
  <si>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</si>
  <si>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</si>
  <si>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</si>
  <si>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</si>
  <si>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</si>
  <si>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</si>
  <si>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</si>
  <si>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</si>
  <si>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</si>
  <si>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</si>
  <si>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</si>
  <si>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</si>
  <si>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</si>
  <si>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</si>
  <si>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</si>
  <si>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</si>
  <si>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</si>
  <si>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</si>
  <si>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</si>
  <si>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</si>
  <si>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</si>
  <si>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</si>
  <si>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</si>
  <si>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</si>
  <si>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</si>
  <si>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</si>
  <si>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</si>
  <si>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</si>
  <si>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</si>
  <si>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</si>
  <si>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</si>
  <si>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</si>
  <si>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</si>
  <si>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</si>
  <si>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</si>
  <si>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</si>
  <si>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</si>
  <si>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</si>
  <si>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</si>
  <si>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</si>
  <si>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</si>
  <si>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</si>
  <si>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</si>
  <si>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</si>
  <si>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</si>
  <si>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</si>
  <si>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</si>
  <si>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</si>
  <si>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</si>
  <si>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</si>
  <si>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</si>
  <si>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</si>
  <si>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</si>
  <si>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CGFPB</t>
  </si>
  <si>
    <t>CGFPC</t>
  </si>
  <si>
    <t>CINPA</t>
  </si>
  <si>
    <t>IAGPD</t>
  </si>
  <si>
    <t>GC1PA</t>
  </si>
  <si>
    <t>LFSPA</t>
  </si>
  <si>
    <t>MBLPC</t>
  </si>
  <si>
    <t>MBLPD</t>
  </si>
  <si>
    <t>MQGPC</t>
  </si>
  <si>
    <t>MQGPD</t>
  </si>
  <si>
    <t>MQGPE</t>
  </si>
  <si>
    <t>MQGPF</t>
  </si>
  <si>
    <t>NABPE</t>
  </si>
  <si>
    <t>NABPF</t>
  </si>
  <si>
    <t>NABPH</t>
  </si>
  <si>
    <t>NABPI</t>
  </si>
  <si>
    <t>RHCPA</t>
  </si>
  <si>
    <t>SSLPA</t>
  </si>
  <si>
    <t>SUNPG</t>
  </si>
  <si>
    <t>SUNPH</t>
  </si>
  <si>
    <t>SUNPI</t>
  </si>
  <si>
    <t>URFPA</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</si>
  <si>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</si>
  <si>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</si>
  <si>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</si>
  <si>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</si>
  <si>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</si>
  <si>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</si>
  <si>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</si>
  <si>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</si>
  <si>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</si>
  <si>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</si>
  <si>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September 2022</t>
  </si>
  <si>
    <t>Clime Capital Limited</t>
  </si>
  <si>
    <t>Convert Bond 5.25% 30-11-25 Qly Red</t>
  </si>
  <si>
    <t>Qtrly</t>
  </si>
  <si>
    <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</si>
  <si>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</si>
  <si>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</si>
  <si>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</si>
  <si>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</si>
  <si>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</si>
  <si>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</si>
  <si>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</si>
  <si>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</si>
  <si>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</si>
  <si>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</si>
  <si>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</si>
  <si>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</si>
  <si>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</si>
  <si>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</si>
  <si>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</si>
  <si>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</si>
  <si>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</si>
  <si>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</si>
  <si>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</si>
  <si>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</si>
  <si>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</si>
  <si>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</si>
  <si>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</si>
  <si>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</si>
  <si>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</si>
  <si>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</si>
  <si>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</si>
  <si>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</si>
  <si>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</si>
  <si>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</si>
  <si>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</si>
  <si>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</si>
  <si>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</si>
  <si>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</si>
  <si>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</si>
  <si>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</si>
  <si>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</si>
  <si>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</si>
  <si>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</si>
  <si>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</si>
  <si>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</si>
  <si>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</si>
  <si>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</si>
  <si>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</si>
  <si>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</si>
  <si>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</si>
  <si>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</si>
  <si>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</si>
  <si>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</si>
  <si>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</si>
  <si>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</si>
  <si>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</si>
  <si>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</si>
  <si>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</si>
  <si>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</si>
  <si>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</si>
  <si>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</si>
  <si>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</si>
  <si>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</si>
  <si>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</si>
  <si>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</si>
  <si>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</si>
  <si>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</si>
  <si>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</si>
  <si>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</si>
  <si>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</si>
  <si>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</si>
  <si>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</si>
  <si>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</si>
  <si>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</si>
  <si>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</si>
  <si>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</si>
  <si>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</si>
  <si>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</si>
  <si>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</si>
  <si>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</si>
  <si>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</si>
  <si>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</si>
  <si>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</si>
  <si>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</si>
  <si>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</si>
  <si>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</si>
  <si>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</si>
  <si>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</si>
  <si>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</si>
  <si>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</si>
  <si>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</si>
  <si>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</si>
  <si>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30 September 2022 </t>
  </si>
  <si>
    <t>The coupon data has been sourced from Bloomberg using the Coupon function as at 30 September 2022</t>
  </si>
  <si>
    <t>All values are as at Sep-22.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</si>
</sst>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1772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74</xdr:row>
      <xdr:rowOff>150822</xdr:rowOff>
    </xdr:from>
    <xdr:to>
      <xdr:col>8</xdr:col>
      <xdr:colOff>479639</xdr:colOff>
      <xdr:row>77</xdr:row>
      <xdr:rowOff>180378</xdr:rowOff>
    </xdr:to>
    <xdr:sp macro="" textlink="">
      <xdr:nvSpPr>
        <xdr:cNvPr id="3" name="TextBox 2"/>
        <xdr:cNvSpPr txBox="1"/>
      </xdr:nvSpPr>
      <xdr:spPr>
        <a:xfrm>
          <a:off x="1924587" y="12961947"/>
          <a:ext cx="74228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0651" y="534995"/>
          <a:ext cx="962024" cy="61416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65404" y="507067"/>
          <a:ext cx="590391" cy="657516"/>
        </a:xfrm>
        <a:prstGeom prst="rect">
          <a:avLst/>
        </a:prstGeom>
      </xdr:spPr>
    </xdr:pic>
    <xdr:clientData/>
  </xdr:twoCellAnchor>
  <xdr:twoCellAnchor>
    <xdr:from>
      <xdr:col>13</xdr:col>
      <xdr:colOff>115028</xdr:colOff>
      <xdr:row>71</xdr:row>
      <xdr:rowOff>89892</xdr:rowOff>
    </xdr:from>
    <xdr:to>
      <xdr:col>18</xdr:col>
      <xdr:colOff>69021</xdr:colOff>
      <xdr:row>75</xdr:row>
      <xdr:rowOff>111816</xdr:rowOff>
    </xdr:to>
    <xdr:sp macro="" textlink="">
      <xdr:nvSpPr>
        <xdr:cNvPr id="10" name="Text Box 37"/>
        <xdr:cNvSpPr txBox="1">
          <a:spLocks noChangeArrowheads="1"/>
        </xdr:cNvSpPr>
      </xdr:nvSpPr>
      <xdr:spPr bwMode="auto">
        <a:xfrm>
          <a:off x="12507053" y="12319992"/>
          <a:ext cx="3773518" cy="793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Sep%2022/website-asx-hybrids-monthly-report-sep-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44805</v>
          </cell>
        </row>
        <row r="4">
          <cell r="B4">
            <v>44774</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sheetData>
      <sheetData sheetId="11">
        <row r="4">
          <cell r="A4" t="str">
            <v>CAMG</v>
          </cell>
          <cell r="B4" t="str">
            <v>CAMAU Corp</v>
          </cell>
          <cell r="C4" t="e">
            <v>#VALUE!</v>
          </cell>
          <cell r="D4">
            <v>5.2499999999999998E-2</v>
          </cell>
          <cell r="E4" t="str">
            <v>Qtrly</v>
          </cell>
          <cell r="F4">
            <v>45991</v>
          </cell>
        </row>
        <row r="5">
          <cell r="A5" t="str">
            <v>CVCG</v>
          </cell>
          <cell r="B5" t="str">
            <v>CVCAU F 06/22/2023 Corp</v>
          </cell>
          <cell r="C5">
            <v>8.5582999999999992E-2</v>
          </cell>
          <cell r="D5">
            <v>6.8130999999999997E-2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9.2294000000000001E-2</v>
          </cell>
          <cell r="D8">
            <v>4.8647000000000003E-2</v>
          </cell>
          <cell r="E8" t="str">
            <v>S/A</v>
          </cell>
          <cell r="F8" t="str">
            <v>N/A</v>
          </cell>
        </row>
        <row r="9">
          <cell r="A9" t="str">
            <v>QUBHA</v>
          </cell>
          <cell r="B9" t="str">
            <v>QUBAU 0 10/05/2023 REGS Corp</v>
          </cell>
          <cell r="C9">
            <v>5.2901999999999998E-2</v>
          </cell>
          <cell r="D9">
            <v>6.7458000000000004E-2</v>
          </cell>
          <cell r="E9" t="str">
            <v>Qtrly</v>
          </cell>
          <cell r="F9">
            <v>45204</v>
          </cell>
        </row>
        <row r="10">
          <cell r="A10" t="str">
            <v>AMPPB</v>
          </cell>
          <cell r="B10" t="str">
            <v>EP058279@EXCH Pfd</v>
          </cell>
          <cell r="C10">
            <v>7.7399999999999997E-2</v>
          </cell>
          <cell r="D10">
            <v>7.3023000000000018E-2</v>
          </cell>
          <cell r="E10" t="str">
            <v>Qtrly</v>
          </cell>
          <cell r="F10">
            <v>46007</v>
          </cell>
        </row>
        <row r="11">
          <cell r="A11" t="str">
            <v>ANZPJ</v>
          </cell>
          <cell r="B11" t="str">
            <v>EP060108@EXCH Pfd</v>
          </cell>
          <cell r="C11">
            <v>6.8879999999999997E-2</v>
          </cell>
          <cell r="D11">
            <v>5.5731999999999997E-2</v>
          </cell>
          <cell r="E11" t="str">
            <v>Qtrly</v>
          </cell>
          <cell r="F11">
            <v>47197</v>
          </cell>
        </row>
        <row r="12">
          <cell r="A12" t="str">
            <v>ANZPF</v>
          </cell>
          <cell r="B12" t="str">
            <v>EP048015@EXCH Pfd</v>
          </cell>
          <cell r="C12">
            <v>4.3470000000000002E-2</v>
          </cell>
          <cell r="D12">
            <v>7.1099999999999997E-2</v>
          </cell>
          <cell r="E12" t="str">
            <v>S/A</v>
          </cell>
          <cell r="F12">
            <v>45009</v>
          </cell>
        </row>
        <row r="13">
          <cell r="A13" t="str">
            <v>ANZPG</v>
          </cell>
          <cell r="B13" t="str">
            <v>Ep051369@EXCH Pfd</v>
          </cell>
          <cell r="C13">
            <v>4.7809999999999998E-2</v>
          </cell>
          <cell r="D13">
            <v>7.5731999999999994E-2</v>
          </cell>
          <cell r="E13" t="str">
            <v>Qtrly</v>
          </cell>
          <cell r="F13">
            <v>45371</v>
          </cell>
        </row>
        <row r="14">
          <cell r="A14" t="str">
            <v>ANZPH</v>
          </cell>
          <cell r="B14" t="str">
            <v>EP053385@EXCH Pfd</v>
          </cell>
          <cell r="C14">
            <v>5.7229999999999996E-2</v>
          </cell>
          <cell r="D14">
            <v>6.6732E-2</v>
          </cell>
          <cell r="E14" t="str">
            <v>Qtrly</v>
          </cell>
          <cell r="F14">
            <v>45736</v>
          </cell>
        </row>
        <row r="15">
          <cell r="A15" t="str">
            <v>ANZPI</v>
          </cell>
          <cell r="B15" t="str">
            <v>EP059864@EXCH Pfd</v>
          </cell>
          <cell r="C15">
            <v>6.7790000000000003E-2</v>
          </cell>
          <cell r="D15">
            <v>5.8732000000000013E-2</v>
          </cell>
          <cell r="E15" t="str">
            <v>Qtrly</v>
          </cell>
          <cell r="F15">
            <v>46832</v>
          </cell>
        </row>
        <row r="16">
          <cell r="A16" t="str">
            <v>AYUPA</v>
          </cell>
          <cell r="B16" t="str">
            <v>EP059699@EXCH Pfd</v>
          </cell>
          <cell r="C16">
            <v>5.772E-2</v>
          </cell>
          <cell r="D16">
            <v>0.05</v>
          </cell>
          <cell r="E16" t="str">
            <v>S/A</v>
          </cell>
          <cell r="F16" t="str">
            <v>N/A</v>
          </cell>
        </row>
        <row r="17">
          <cell r="A17" t="str">
            <v>BENPG</v>
          </cell>
          <cell r="B17" t="str">
            <v>EP053789@EXCH Pfd</v>
          </cell>
          <cell r="C17">
            <v>6.1460000000000001E-2</v>
          </cell>
          <cell r="D17">
            <v>6.4325000000000007E-2</v>
          </cell>
          <cell r="E17" t="str">
            <v>Qtrly</v>
          </cell>
          <cell r="F17">
            <v>45456</v>
          </cell>
        </row>
        <row r="18">
          <cell r="A18" t="str">
            <v>BENPH</v>
          </cell>
          <cell r="B18" t="str">
            <v>EP059556@EXCH Pfd</v>
          </cell>
          <cell r="C18">
            <v>7.1569999999999995E-2</v>
          </cell>
          <cell r="D18">
            <v>6.5533999999999995E-2</v>
          </cell>
          <cell r="E18" t="str">
            <v>Qtrly</v>
          </cell>
          <cell r="F18">
            <v>46553</v>
          </cell>
        </row>
        <row r="19">
          <cell r="A19" t="str">
            <v>BOQPE</v>
          </cell>
          <cell r="B19" t="str">
            <v>EP054196@EXCH Pfd</v>
          </cell>
          <cell r="C19">
            <v>6.2489999999999997E-2</v>
          </cell>
          <cell r="D19">
            <v>6.0651000000000004E-2</v>
          </cell>
          <cell r="E19" t="str">
            <v>Qtrly</v>
          </cell>
          <cell r="F19">
            <v>45519</v>
          </cell>
        </row>
        <row r="20">
          <cell r="A20" t="str">
            <v>BOQPF</v>
          </cell>
          <cell r="B20" t="str">
            <v>EP059545@EXCH Pfd</v>
          </cell>
          <cell r="C20">
            <v>7.0110000000000006E-2</v>
          </cell>
          <cell r="D20">
            <v>6.1150999999999997E-2</v>
          </cell>
          <cell r="E20" t="str">
            <v>Qtrly</v>
          </cell>
          <cell r="F20">
            <v>46521</v>
          </cell>
        </row>
        <row r="21">
          <cell r="A21" t="str">
            <v>C2FHA</v>
          </cell>
          <cell r="B21" t="str">
            <v>BO706757@EXCH Corp</v>
          </cell>
          <cell r="C21">
            <v>8.7912000000000004E-2</v>
          </cell>
          <cell r="D21">
            <v>6.4666000000000015E-2</v>
          </cell>
          <cell r="E21" t="str">
            <v>Qtrly</v>
          </cell>
          <cell r="F21">
            <v>46132</v>
          </cell>
        </row>
        <row r="22">
          <cell r="A22" t="str">
            <v>CBAPD</v>
          </cell>
          <cell r="B22" t="str">
            <v>Ep046997@EXCH Pfd</v>
          </cell>
          <cell r="C22">
            <v>2.4369999999999999E-2</v>
          </cell>
          <cell r="D22">
            <v>5.5534E-2</v>
          </cell>
          <cell r="E22" t="str">
            <v>Qtrly</v>
          </cell>
          <cell r="F22">
            <v>44910</v>
          </cell>
        </row>
        <row r="23">
          <cell r="A23" t="str">
            <v>CBAPG</v>
          </cell>
          <cell r="B23" t="str">
            <v>EP055074@EXCH Pfd</v>
          </cell>
          <cell r="C23">
            <v>5.8840000000000003E-2</v>
          </cell>
          <cell r="D23">
            <v>6.1534000000000005E-2</v>
          </cell>
          <cell r="E23" t="str">
            <v>Qtrly</v>
          </cell>
          <cell r="F23">
            <v>45762</v>
          </cell>
        </row>
        <row r="24">
          <cell r="A24" t="str">
            <v>CBAPH</v>
          </cell>
          <cell r="B24" t="str">
            <v>EP056390@EXCH Pfd</v>
          </cell>
          <cell r="C24">
            <v>4.8849999999999998E-2</v>
          </cell>
          <cell r="D24">
            <v>6.6078999999999999E-2</v>
          </cell>
          <cell r="E24" t="str">
            <v>Qtrly</v>
          </cell>
          <cell r="F24">
            <v>45408</v>
          </cell>
        </row>
        <row r="25">
          <cell r="A25" t="str">
            <v>CBAPI</v>
          </cell>
          <cell r="B25" t="str">
            <v>EP057917@EXCH Pfd</v>
          </cell>
          <cell r="C25">
            <v>6.4610000000000001E-2</v>
          </cell>
          <cell r="D25">
            <v>5.7534000000000002E-2</v>
          </cell>
          <cell r="E25" t="str">
            <v>Qtrly</v>
          </cell>
          <cell r="F25">
            <v>46497</v>
          </cell>
        </row>
        <row r="26">
          <cell r="A26" t="str">
            <v>CBAPJ</v>
          </cell>
          <cell r="B26" t="str">
            <v>EP059762@EXCH Pfd</v>
          </cell>
          <cell r="C26">
            <v>6.6110000000000002E-2</v>
          </cell>
          <cell r="D26">
            <v>5.5034E-2</v>
          </cell>
          <cell r="E26" t="str">
            <v>Qtrly</v>
          </cell>
          <cell r="F26">
            <v>46315</v>
          </cell>
        </row>
        <row r="27">
          <cell r="A27" t="str">
            <v>CBAPK</v>
          </cell>
          <cell r="B27" t="str">
            <v>EP060110@EXCH Pfd</v>
          </cell>
          <cell r="C27">
            <v>6.9620000000000001E-2</v>
          </cell>
          <cell r="D27">
            <v>5.5034E-2</v>
          </cell>
          <cell r="E27" t="str">
            <v>Qtrly</v>
          </cell>
          <cell r="F27">
            <v>47284</v>
          </cell>
        </row>
        <row r="28">
          <cell r="A28" t="str">
            <v>CGFPB</v>
          </cell>
          <cell r="B28" t="str">
            <v>EP052422@EXCH Pfd</v>
          </cell>
          <cell r="C28">
            <v>5.0430000000000003E-2</v>
          </cell>
          <cell r="D28">
            <v>6.7501000000000019E-2</v>
          </cell>
          <cell r="E28" t="str">
            <v>Qtrly</v>
          </cell>
          <cell r="F28">
            <v>45068</v>
          </cell>
        </row>
        <row r="29">
          <cell r="A29" t="str">
            <v>CGFPC</v>
          </cell>
          <cell r="B29" t="str">
            <v>EP059465@EXCH Pfd</v>
          </cell>
          <cell r="C29">
            <v>7.3200000000000001E-2</v>
          </cell>
          <cell r="D29">
            <v>7.0000000000000007E-2</v>
          </cell>
          <cell r="E29" t="str">
            <v>Qtrly</v>
          </cell>
          <cell r="F29">
            <v>46167</v>
          </cell>
        </row>
        <row r="30">
          <cell r="A30" t="str">
            <v>CINPA</v>
          </cell>
          <cell r="B30" t="str">
            <v>EP013877@EXCH Pfd</v>
          </cell>
          <cell r="C30" t="e">
            <v>#VALUE!</v>
          </cell>
          <cell r="D30">
            <v>7.0000000000000007E-2</v>
          </cell>
          <cell r="E30" t="str">
            <v>Annual</v>
          </cell>
          <cell r="F30" t="str">
            <v>N/A</v>
          </cell>
        </row>
        <row r="31">
          <cell r="A31" t="str">
            <v>ECPGA</v>
          </cell>
          <cell r="B31" t="str">
            <v>BW368092@EXCH Corp</v>
          </cell>
          <cell r="C31" t="e">
            <v>#VALUE!</v>
          </cell>
          <cell r="D31">
            <v>5.5E-2</v>
          </cell>
          <cell r="E31" t="str">
            <v>Qtrly</v>
          </cell>
          <cell r="F31">
            <v>46488</v>
          </cell>
        </row>
        <row r="32">
          <cell r="A32" t="str">
            <v>IAGPD</v>
          </cell>
          <cell r="B32" t="str">
            <v>EP051945@EXCH Pfd</v>
          </cell>
          <cell r="C32">
            <v>4.5359999999999998E-2</v>
          </cell>
          <cell r="D32">
            <v>7.4534000000000003E-2</v>
          </cell>
          <cell r="E32" t="str">
            <v>Qtrly</v>
          </cell>
          <cell r="F32">
            <v>45092</v>
          </cell>
        </row>
        <row r="33">
          <cell r="A33" t="str">
            <v>GC1PA</v>
          </cell>
          <cell r="B33" t="str">
            <v>BM200756@EXCH Corp</v>
          </cell>
          <cell r="C33" t="e">
            <v>#VALUE!</v>
          </cell>
          <cell r="D33">
            <v>5.5999999999999994E-2</v>
          </cell>
          <cell r="E33" t="str">
            <v>S/A</v>
          </cell>
          <cell r="F33">
            <v>47756</v>
          </cell>
        </row>
        <row r="34">
          <cell r="A34" t="str">
            <v>GFLGA</v>
          </cell>
          <cell r="B34" t="str">
            <v>N/A</v>
          </cell>
          <cell r="C34" t="e">
            <v>#VALUE!</v>
          </cell>
          <cell r="D34">
            <v>5.5E-2</v>
          </cell>
          <cell r="E34" t="str">
            <v>Qtrly</v>
          </cell>
          <cell r="F34">
            <v>45619</v>
          </cell>
        </row>
        <row r="35">
          <cell r="A35" t="str">
            <v>LFSPA</v>
          </cell>
          <cell r="B35" t="str">
            <v>EP059972@EXCH Pfd</v>
          </cell>
          <cell r="C35">
            <v>9.3450000000000005E-2</v>
          </cell>
          <cell r="D35">
            <v>7.0407999999999998E-2</v>
          </cell>
          <cell r="E35" t="str">
            <v>Qtrly</v>
          </cell>
          <cell r="F35">
            <v>46322</v>
          </cell>
        </row>
        <row r="36">
          <cell r="A36" t="str">
            <v>MBLPC</v>
          </cell>
          <cell r="B36" t="str">
            <v>EP058611@EXCH Pfd</v>
          </cell>
          <cell r="C36">
            <v>6.3750000000000001E-2</v>
          </cell>
          <cell r="D36">
            <v>7.5808E-2</v>
          </cell>
          <cell r="E36" t="str">
            <v>Qtrly</v>
          </cell>
          <cell r="F36" t="str">
            <v>N/A</v>
          </cell>
        </row>
        <row r="37">
          <cell r="A37" t="str">
            <v>MBLPD</v>
          </cell>
          <cell r="B37" t="str">
            <v>EP059963@EXCH Pfd</v>
          </cell>
          <cell r="C37">
            <v>7.077E-2</v>
          </cell>
          <cell r="D37">
            <v>5.4854E-2</v>
          </cell>
          <cell r="E37" t="str">
            <v>Qtrly</v>
          </cell>
          <cell r="F37">
            <v>47003</v>
          </cell>
        </row>
        <row r="38">
          <cell r="A38" t="str">
            <v>MQGPC</v>
          </cell>
          <cell r="B38" t="str">
            <v>EP055279@EXCH Pfd</v>
          </cell>
          <cell r="C38">
            <v>5.8939999999999999E-2</v>
          </cell>
          <cell r="D38">
            <v>6.7533999999999997E-2</v>
          </cell>
          <cell r="E38" t="str">
            <v>Qtrly</v>
          </cell>
          <cell r="F38">
            <v>45642</v>
          </cell>
        </row>
        <row r="39">
          <cell r="A39" t="str">
            <v>MQGPD</v>
          </cell>
          <cell r="B39" t="str">
            <v>EP056779@EXCH Pfd</v>
          </cell>
          <cell r="C39">
            <v>6.8089999999999998E-2</v>
          </cell>
          <cell r="D39">
            <v>6.8229000000000012E-2</v>
          </cell>
          <cell r="E39" t="str">
            <v>Qtrly</v>
          </cell>
          <cell r="F39">
            <v>46275</v>
          </cell>
        </row>
        <row r="40">
          <cell r="A40" t="str">
            <v>MQGPE</v>
          </cell>
          <cell r="B40" t="str">
            <v>EP059759@EXCH Pfd</v>
          </cell>
          <cell r="C40">
            <v>7.0319999999999994E-2</v>
          </cell>
          <cell r="D40">
            <v>5.7410000000000017E-2</v>
          </cell>
          <cell r="E40" t="str">
            <v>Qtrly</v>
          </cell>
          <cell r="F40">
            <v>46648</v>
          </cell>
        </row>
        <row r="41">
          <cell r="A41" t="str">
            <v>MXUPA</v>
          </cell>
          <cell r="B41" t="str">
            <v>MXGAU Float PERP Pfd</v>
          </cell>
          <cell r="C41" t="e">
            <v>#VALUE!</v>
          </cell>
          <cell r="D41" t="e">
            <v>#VALUE!</v>
          </cell>
          <cell r="E41" t="str">
            <v>Qtrly</v>
          </cell>
          <cell r="F41" t="str">
            <v>N/A</v>
          </cell>
        </row>
        <row r="42">
          <cell r="A42" t="str">
            <v>NABPD</v>
          </cell>
          <cell r="B42" t="str">
            <v>EP050880@EXCH Pfd</v>
          </cell>
          <cell r="C42" t="e">
            <v>#VALUE!</v>
          </cell>
          <cell r="D42" t="e">
            <v>#VALUE!</v>
          </cell>
          <cell r="E42" t="str">
            <v>Qtrly</v>
          </cell>
          <cell r="F42">
            <v>44749</v>
          </cell>
        </row>
        <row r="43">
          <cell r="A43" t="str">
            <v>NABPE</v>
          </cell>
          <cell r="B43" t="str">
            <v>AM439612@BVAL Corp</v>
          </cell>
          <cell r="C43">
            <v>4.4791999999999998E-2</v>
          </cell>
          <cell r="D43">
            <v>5.0731999999999999E-2</v>
          </cell>
          <cell r="E43" t="str">
            <v>Qtrly</v>
          </cell>
          <cell r="F43">
            <v>45189</v>
          </cell>
        </row>
        <row r="44">
          <cell r="A44" t="str">
            <v>NABPF</v>
          </cell>
          <cell r="B44" t="str">
            <v>EP056749@EXCH Pfd</v>
          </cell>
          <cell r="C44">
            <v>6.2089999999999999E-2</v>
          </cell>
          <cell r="D44">
            <v>6.8409999999999999E-2</v>
          </cell>
          <cell r="E44" t="str">
            <v>Qtrly</v>
          </cell>
          <cell r="F44">
            <v>46190</v>
          </cell>
        </row>
        <row r="45">
          <cell r="A45" t="str">
            <v>NABPH</v>
          </cell>
          <cell r="B45" t="str">
            <v>EP059657@EXCH Pfd</v>
          </cell>
          <cell r="C45">
            <v>6.8769999999999998E-2</v>
          </cell>
          <cell r="D45">
            <v>6.3410000000000008E-2</v>
          </cell>
          <cell r="E45" t="str">
            <v>Qtrly</v>
          </cell>
          <cell r="F45">
            <v>46738</v>
          </cell>
        </row>
        <row r="46">
          <cell r="A46" t="str">
            <v>NACGA</v>
          </cell>
          <cell r="B46" t="str">
            <v>ZO722450@EXCH Corp</v>
          </cell>
          <cell r="C46">
            <v>7.493699999999999E-2</v>
          </cell>
          <cell r="D46">
            <v>5.5E-2</v>
          </cell>
          <cell r="E46" t="str">
            <v>S/A</v>
          </cell>
          <cell r="F46">
            <v>45930</v>
          </cell>
        </row>
        <row r="47">
          <cell r="A47" t="str">
            <v>NCCGA</v>
          </cell>
          <cell r="B47" t="str">
            <v>BP248344@EXCH Corp</v>
          </cell>
          <cell r="C47" t="e">
            <v>#VALUE!</v>
          </cell>
          <cell r="D47">
            <v>4.4999999999999998E-2</v>
          </cell>
          <cell r="E47" t="str">
            <v>S/A</v>
          </cell>
          <cell r="F47">
            <v>47026</v>
          </cell>
        </row>
        <row r="48">
          <cell r="A48" t="str">
            <v>RHCPA</v>
          </cell>
          <cell r="B48" t="str">
            <v>RHCAU Float PERP pfd</v>
          </cell>
          <cell r="C48">
            <v>8.3469999999999989E-2</v>
          </cell>
          <cell r="D48">
            <v>5.8563000000000004E-2</v>
          </cell>
          <cell r="E48" t="str">
            <v>S/A</v>
          </cell>
          <cell r="F48" t="str">
            <v>N/A</v>
          </cell>
        </row>
        <row r="49">
          <cell r="A49" t="str">
            <v>SSLPA</v>
          </cell>
          <cell r="B49" t="str">
            <v>EP013853@EXCH Pfd</v>
          </cell>
          <cell r="C49" t="e">
            <v>#VALUE!</v>
          </cell>
          <cell r="D49">
            <v>0.05</v>
          </cell>
          <cell r="E49" t="str">
            <v>Annual</v>
          </cell>
          <cell r="F49" t="str">
            <v>N/A</v>
          </cell>
        </row>
        <row r="50">
          <cell r="A50" t="str">
            <v>SUNPF</v>
          </cell>
          <cell r="B50" t="str">
            <v>EP052562@EXCH Pfd</v>
          </cell>
          <cell r="C50" t="e">
            <v>#VALUE!</v>
          </cell>
          <cell r="D50">
            <v>6.9409999999999999E-2</v>
          </cell>
          <cell r="E50" t="str">
            <v>Qtrly</v>
          </cell>
          <cell r="F50">
            <v>44729</v>
          </cell>
        </row>
        <row r="51">
          <cell r="A51" t="str">
            <v>SUNPG</v>
          </cell>
          <cell r="B51" t="str">
            <v>Ep053909@EXCH Pfd</v>
          </cell>
          <cell r="C51">
            <v>5.9800000000000006E-2</v>
          </cell>
          <cell r="D51">
            <v>6.4910000000000009E-2</v>
          </cell>
          <cell r="E51" t="str">
            <v>Qtrly</v>
          </cell>
          <cell r="F51">
            <v>45460</v>
          </cell>
        </row>
        <row r="52">
          <cell r="A52" t="str">
            <v>SUNPH</v>
          </cell>
          <cell r="B52" t="str">
            <v>EP058119@EXCH Pfd</v>
          </cell>
          <cell r="C52">
            <v>6.2820000000000001E-2</v>
          </cell>
          <cell r="D52">
            <v>5.8410000000000004E-2</v>
          </cell>
          <cell r="E52" t="str">
            <v>Qtrly</v>
          </cell>
          <cell r="F52">
            <v>46190</v>
          </cell>
        </row>
        <row r="53">
          <cell r="A53" t="str">
            <v>SUNPI</v>
          </cell>
          <cell r="B53" t="str">
            <v>EP059968@EXCH Pfd</v>
          </cell>
          <cell r="C53">
            <v>7.0359999999999992E-2</v>
          </cell>
          <cell r="D53">
            <v>5.7410000000000017E-2</v>
          </cell>
          <cell r="E53" t="str">
            <v>Qtrly</v>
          </cell>
          <cell r="F53">
            <v>46921</v>
          </cell>
        </row>
        <row r="54">
          <cell r="A54" t="str">
            <v>URFPA</v>
          </cell>
          <cell r="B54" t="str">
            <v>URFAU 6.25 PERP pfd</v>
          </cell>
          <cell r="C54">
            <v>0.11926</v>
          </cell>
          <cell r="D54">
            <v>6.25E-2</v>
          </cell>
          <cell r="E54" t="str">
            <v>S/A</v>
          </cell>
          <cell r="F54">
            <v>44927</v>
          </cell>
        </row>
        <row r="55">
          <cell r="A55" t="str">
            <v>WBCPI</v>
          </cell>
          <cell r="B55" t="str">
            <v>EP056431@EXCH Pfd</v>
          </cell>
          <cell r="C55">
            <v>4.7370000000000002E-2</v>
          </cell>
          <cell r="D55">
            <v>6.541000000000001E-2</v>
          </cell>
          <cell r="E55" t="str">
            <v>Qtrly</v>
          </cell>
          <cell r="F55">
            <v>45504</v>
          </cell>
        </row>
        <row r="56">
          <cell r="A56" t="str">
            <v>WBCPH</v>
          </cell>
          <cell r="B56" t="str">
            <v>EP054833@EXCH Pfd</v>
          </cell>
          <cell r="C56">
            <v>6.0690000000000001E-2</v>
          </cell>
          <cell r="D56">
            <v>6.1050000000000007E-2</v>
          </cell>
          <cell r="E56" t="str">
            <v>Qtrly</v>
          </cell>
          <cell r="F56">
            <v>45922</v>
          </cell>
        </row>
        <row r="57">
          <cell r="A57" t="str">
            <v>WBCPJ</v>
          </cell>
          <cell r="B57" t="str">
            <v>EP059606@EXCH Pfd</v>
          </cell>
          <cell r="C57">
            <v>6.6909999999999997E-2</v>
          </cell>
          <cell r="D57">
            <v>6.3049999999999995E-2</v>
          </cell>
          <cell r="E57" t="str">
            <v>Qtrly</v>
          </cell>
          <cell r="F57">
            <v>46468</v>
          </cell>
        </row>
        <row r="58">
          <cell r="A58" t="str">
            <v>WBCPK</v>
          </cell>
          <cell r="B58" t="str">
            <v>EP059960@EXCH Pfd</v>
          </cell>
          <cell r="C58">
            <v>7.0989999999999998E-2</v>
          </cell>
          <cell r="D58">
            <v>5.7807999999999998E-2</v>
          </cell>
          <cell r="E58" t="str">
            <v>Qtrly</v>
          </cell>
          <cell r="F58">
            <v>47382</v>
          </cell>
        </row>
        <row r="59">
          <cell r="A59" t="str">
            <v>WHFPA</v>
          </cell>
          <cell r="B59" t="str">
            <v>EP042549@EXCH Pfd</v>
          </cell>
          <cell r="C59" t="e">
            <v>#VALUE!</v>
          </cell>
          <cell r="D59">
            <v>0</v>
          </cell>
          <cell r="E59" t="str">
            <v>S/A</v>
          </cell>
          <cell r="F59" t="str">
            <v>N/A</v>
          </cell>
        </row>
        <row r="60">
          <cell r="A60" t="str">
            <v>WHFPB</v>
          </cell>
          <cell r="B60" t="str">
            <v>EP042549@EXCH Pfd</v>
          </cell>
          <cell r="C60" t="e">
            <v>#VALUE!</v>
          </cell>
          <cell r="D60">
            <v>0</v>
          </cell>
          <cell r="E60" t="str">
            <v>S/A</v>
          </cell>
          <cell r="F60">
            <v>44895</v>
          </cell>
        </row>
        <row r="61">
          <cell r="A61" t="str">
            <v>AYUHC</v>
          </cell>
          <cell r="B61" t="str">
            <v>ZR744453@BVAL Corp</v>
          </cell>
          <cell r="C61">
            <v>6.2975000000000003E-2</v>
          </cell>
          <cell r="D61">
            <v>4.0404000000000002E-2</v>
          </cell>
          <cell r="E61" t="str">
            <v>Qtrly</v>
          </cell>
          <cell r="F61">
            <v>45641</v>
          </cell>
        </row>
        <row r="62">
          <cell r="A62" t="str">
            <v>AYUHD</v>
          </cell>
          <cell r="B62" t="str">
            <v>ZR744342@BVAL Corp</v>
          </cell>
          <cell r="C62">
            <v>6.8403000000000005E-2</v>
          </cell>
          <cell r="D62">
            <v>4.1904000000000004E-2</v>
          </cell>
          <cell r="E62" t="str">
            <v>Qtrly</v>
          </cell>
          <cell r="F62">
            <v>46371</v>
          </cell>
        </row>
        <row r="63">
          <cell r="A63" t="str">
            <v>MQGPF</v>
          </cell>
          <cell r="B63" t="str">
            <v>EP060177@EXCH Pfd</v>
          </cell>
          <cell r="C63">
            <v>7.4499999999999997E-2</v>
          </cell>
          <cell r="D63">
            <v>6.3729000000000008E-2</v>
          </cell>
          <cell r="E63" t="str">
            <v>Qtrly</v>
          </cell>
          <cell r="F63">
            <v>47373</v>
          </cell>
        </row>
        <row r="64">
          <cell r="A64" t="str">
            <v>NABPI</v>
          </cell>
          <cell r="B64" t="str">
            <v>EP060157@EXCH Pfd</v>
          </cell>
          <cell r="C64">
            <v>7.1970000000000006E-2</v>
          </cell>
          <cell r="D64">
            <v>5.9910000000000012E-2</v>
          </cell>
          <cell r="E64" t="str">
            <v>Qtrly</v>
          </cell>
          <cell r="F64">
            <v>47469</v>
          </cell>
        </row>
        <row r="65">
          <cell r="A65" t="str">
            <v>WBCPL</v>
          </cell>
          <cell r="B65" t="str">
            <v>EP060165@EXCH Pfd</v>
          </cell>
          <cell r="C65">
            <v>6.8729999999999999E-2</v>
          </cell>
          <cell r="D65">
            <v>6.3049999999999995E-2</v>
          </cell>
          <cell r="E65" t="str">
            <v>Qtrly</v>
          </cell>
          <cell r="F65">
            <v>47018</v>
          </cell>
        </row>
        <row r="66">
          <cell r="A66" t="str">
            <v>MVTHA</v>
          </cell>
          <cell r="B66" t="str">
            <v>MVTHA AU Equity</v>
          </cell>
          <cell r="C66" t="e">
            <v>#VALUE!</v>
          </cell>
          <cell r="D66" t="e">
            <v>#VALUE!</v>
          </cell>
          <cell r="E66" t="str">
            <v>#N/A Field Not Applicable</v>
          </cell>
          <cell r="F66">
            <v>46213</v>
          </cell>
        </row>
        <row r="67">
          <cell r="A67" t="str">
            <v>PPCHB</v>
          </cell>
          <cell r="B67" t="str">
            <v>PPCAU 0 10/05/2022 Corp</v>
          </cell>
          <cell r="C67">
            <v>0</v>
          </cell>
          <cell r="D67">
            <v>6.5139000000000002E-2</v>
          </cell>
          <cell r="E67" t="str">
            <v>Qtrly</v>
          </cell>
          <cell r="F67">
            <v>44839</v>
          </cell>
        </row>
        <row r="68">
          <cell r="A68" t="str">
            <v>Add new AGBs from here</v>
          </cell>
        </row>
        <row r="69">
          <cell r="A69" t="str">
            <v>GSBU22</v>
          </cell>
          <cell r="B69" t="str">
            <v>AP442934@BVAL Corp</v>
          </cell>
          <cell r="C69">
            <v>2.8605000000000002E-2</v>
          </cell>
          <cell r="D69">
            <v>2.2499999999999999E-2</v>
          </cell>
          <cell r="E69" t="str">
            <v>S/A</v>
          </cell>
          <cell r="F69">
            <v>44886</v>
          </cell>
        </row>
        <row r="70">
          <cell r="A70" t="str">
            <v>GSBG23</v>
          </cell>
          <cell r="B70" t="str">
            <v>EJ677703@BVAL Corp</v>
          </cell>
          <cell r="C70">
            <v>3.1823000000000004E-2</v>
          </cell>
          <cell r="D70">
            <v>5.5E-2</v>
          </cell>
          <cell r="E70" t="str">
            <v>S/A</v>
          </cell>
          <cell r="F70">
            <v>45037</v>
          </cell>
        </row>
        <row r="71">
          <cell r="A71" t="str">
            <v>GSBG24</v>
          </cell>
          <cell r="B71" t="str">
            <v>ACGBET 2.75 04/21/2024 Govt</v>
          </cell>
          <cell r="C71">
            <v>3.3149999999999999E-2</v>
          </cell>
          <cell r="D71">
            <v>2.75E-2</v>
          </cell>
          <cell r="E71" t="str">
            <v>S/A</v>
          </cell>
          <cell r="F71">
            <v>45403</v>
          </cell>
        </row>
        <row r="72">
          <cell r="A72" t="str">
            <v>GSBU24</v>
          </cell>
          <cell r="B72" t="str">
            <v>BH786794@BVAL Corp</v>
          </cell>
          <cell r="C72">
            <v>3.4590000000000003E-2</v>
          </cell>
          <cell r="D72">
            <v>2.5000000000000001E-3</v>
          </cell>
          <cell r="E72" t="str">
            <v>S/A</v>
          </cell>
          <cell r="F72">
            <v>45617</v>
          </cell>
        </row>
        <row r="73">
          <cell r="A73" t="str">
            <v>GSBG25</v>
          </cell>
          <cell r="B73" t="str">
            <v>ACGBET 3.25 04/21/2025 Govt</v>
          </cell>
          <cell r="C73">
            <v>3.5125000000000003E-2</v>
          </cell>
          <cell r="D73">
            <v>3.2500000000000001E-2</v>
          </cell>
          <cell r="E73" t="str">
            <v>S/A</v>
          </cell>
          <cell r="F73">
            <v>45768</v>
          </cell>
        </row>
        <row r="74">
          <cell r="A74" t="str">
            <v>GSBU25</v>
          </cell>
          <cell r="B74" t="str">
            <v>BK497459@BVAL Corp</v>
          </cell>
          <cell r="C74">
            <v>3.5880000000000002E-2</v>
          </cell>
          <cell r="D74">
            <v>2.5000000000000001E-3</v>
          </cell>
          <cell r="E74" t="str">
            <v>S/A</v>
          </cell>
          <cell r="F74">
            <v>45982</v>
          </cell>
        </row>
        <row r="75">
          <cell r="A75" t="str">
            <v>GSBG26</v>
          </cell>
          <cell r="B75" t="str">
            <v>EK115084@BVAL Corp</v>
          </cell>
          <cell r="C75">
            <v>3.6163000000000001E-2</v>
          </cell>
          <cell r="D75">
            <v>4.2500000000000003E-2</v>
          </cell>
          <cell r="E75" t="str">
            <v>S/A</v>
          </cell>
          <cell r="F75">
            <v>46133</v>
          </cell>
        </row>
        <row r="76">
          <cell r="A76" t="str">
            <v>GSBQ26</v>
          </cell>
          <cell r="B76" t="str">
            <v>ZO583399@BVAL Corp</v>
          </cell>
          <cell r="C76">
            <v>3.6472999999999998E-2</v>
          </cell>
          <cell r="D76">
            <v>5.0000000000000001E-3</v>
          </cell>
          <cell r="E76" t="str">
            <v>S/A</v>
          </cell>
          <cell r="F76">
            <v>46286</v>
          </cell>
        </row>
        <row r="77">
          <cell r="A77" t="str">
            <v>GSBG27</v>
          </cell>
          <cell r="B77" t="str">
            <v>EJ677723@BVAL Corp</v>
          </cell>
          <cell r="C77">
            <v>3.6597999999999999E-2</v>
          </cell>
          <cell r="D77">
            <v>4.7500000000000001E-2</v>
          </cell>
          <cell r="E77" t="str">
            <v>S/A</v>
          </cell>
          <cell r="F77">
            <v>46498</v>
          </cell>
        </row>
        <row r="78">
          <cell r="A78" t="str">
            <v>GSBU27</v>
          </cell>
          <cell r="B78" t="str">
            <v>JV719311@BVAL Corp</v>
          </cell>
          <cell r="C78">
            <v>3.6951999999999999E-2</v>
          </cell>
          <cell r="D78">
            <v>2.75E-2</v>
          </cell>
          <cell r="E78" t="str">
            <v>S/A</v>
          </cell>
          <cell r="F78">
            <v>46712</v>
          </cell>
        </row>
        <row r="79">
          <cell r="A79" t="str">
            <v>GSBI28</v>
          </cell>
          <cell r="B79" t="str">
            <v>LW075334@BVAL Corp</v>
          </cell>
          <cell r="C79">
            <v>3.7108000000000002E-2</v>
          </cell>
          <cell r="D79">
            <v>2.2499999999999999E-2</v>
          </cell>
          <cell r="E79" t="str">
            <v>S/A</v>
          </cell>
          <cell r="F79">
            <v>46894</v>
          </cell>
        </row>
        <row r="80">
          <cell r="A80" t="str">
            <v>GSBU28</v>
          </cell>
          <cell r="B80" t="str">
            <v>AM564773@BVAL Corp</v>
          </cell>
          <cell r="C80">
            <v>3.737E-2</v>
          </cell>
          <cell r="D80">
            <v>2.75E-2</v>
          </cell>
          <cell r="E80" t="str">
            <v>S/A</v>
          </cell>
          <cell r="F80">
            <v>47078</v>
          </cell>
        </row>
        <row r="81">
          <cell r="A81" t="str">
            <v>GSBG29</v>
          </cell>
          <cell r="B81" t="str">
            <v>AM564773@BVAL Corp</v>
          </cell>
          <cell r="C81">
            <v>3.7633E-2</v>
          </cell>
          <cell r="D81">
            <v>2.75E-2</v>
          </cell>
          <cell r="E81" t="str">
            <v>S/A</v>
          </cell>
          <cell r="F81">
            <v>47229</v>
          </cell>
        </row>
        <row r="82">
          <cell r="A82" t="str">
            <v>GSBU29</v>
          </cell>
          <cell r="B82" t="str">
            <v>AQ782454@BVAL Corp</v>
          </cell>
          <cell r="C82">
            <v>3.7982999999999996E-2</v>
          </cell>
          <cell r="D82">
            <v>2.75E-2</v>
          </cell>
          <cell r="E82" t="str">
            <v>S/A</v>
          </cell>
          <cell r="F82">
            <v>47443</v>
          </cell>
        </row>
        <row r="83">
          <cell r="A83" t="str">
            <v>GSBI41</v>
          </cell>
          <cell r="B83" t="str">
            <v>AT611531@BVAL Corp</v>
          </cell>
          <cell r="C83">
            <v>4.1307000000000003E-2</v>
          </cell>
          <cell r="D83">
            <v>2.75E-2</v>
          </cell>
          <cell r="E83" t="str">
            <v>S/A</v>
          </cell>
          <cell r="F83">
            <v>51642</v>
          </cell>
        </row>
        <row r="84">
          <cell r="A84" t="str">
            <v>GSBI30</v>
          </cell>
          <cell r="B84" t="str">
            <v>AS904988@BVAL Corp</v>
          </cell>
          <cell r="C84">
            <v>3.8253000000000002E-2</v>
          </cell>
          <cell r="D84">
            <v>2.5000000000000001E-2</v>
          </cell>
          <cell r="E84" t="str">
            <v>S/A</v>
          </cell>
          <cell r="F84">
            <v>47624</v>
          </cell>
        </row>
        <row r="85">
          <cell r="A85" t="str">
            <v>GSBW30</v>
          </cell>
          <cell r="B85" t="str">
            <v>BJ444170@BVAL Corp</v>
          </cell>
          <cell r="C85">
            <v>3.8607999999999996E-2</v>
          </cell>
          <cell r="D85">
            <v>0.01</v>
          </cell>
          <cell r="E85" t="str">
            <v>S/A</v>
          </cell>
          <cell r="F85">
            <v>47838</v>
          </cell>
        </row>
        <row r="86">
          <cell r="A86" t="str">
            <v>GSBK31</v>
          </cell>
          <cell r="B86" t="str">
            <v>ZS844507@BVAL Corp</v>
          </cell>
          <cell r="C86">
            <v>3.8788000000000003E-2</v>
          </cell>
          <cell r="D86">
            <v>1.4999999999999999E-2</v>
          </cell>
          <cell r="E86" t="str">
            <v>S/A</v>
          </cell>
          <cell r="F86">
            <v>48020</v>
          </cell>
        </row>
        <row r="87">
          <cell r="A87" t="str">
            <v>GSBU31</v>
          </cell>
          <cell r="B87" t="str">
            <v>ZO174155@BVAL Corp</v>
          </cell>
          <cell r="C87">
            <v>3.884E-2</v>
          </cell>
          <cell r="D87">
            <v>0.01</v>
          </cell>
          <cell r="E87" t="str">
            <v>S/A</v>
          </cell>
          <cell r="F87">
            <v>48173</v>
          </cell>
        </row>
        <row r="88">
          <cell r="A88" t="str">
            <v>GSBI32</v>
          </cell>
          <cell r="B88" t="str">
            <v>ZP562505@BVAL Corp</v>
          </cell>
          <cell r="C88">
            <v>3.8830000000000003E-2</v>
          </cell>
          <cell r="D88">
            <v>1.2500000000000001E-2</v>
          </cell>
          <cell r="E88" t="str">
            <v>S/A</v>
          </cell>
          <cell r="F88">
            <v>48355</v>
          </cell>
        </row>
        <row r="89">
          <cell r="A89" t="str">
            <v>GSBU32</v>
          </cell>
          <cell r="B89" t="str">
            <v>BP046241@BVAL Corp</v>
          </cell>
          <cell r="C89">
            <v>3.8960000000000002E-2</v>
          </cell>
          <cell r="D89">
            <v>1.7500000000000002E-2</v>
          </cell>
          <cell r="E89" t="str">
            <v>S/A</v>
          </cell>
          <cell r="F89">
            <v>48539</v>
          </cell>
        </row>
        <row r="90">
          <cell r="A90" t="str">
            <v>GSBG33</v>
          </cell>
          <cell r="B90" t="str">
            <v>EJ944087@BVAL Corp</v>
          </cell>
          <cell r="C90">
            <v>3.8938E-2</v>
          </cell>
          <cell r="D90">
            <v>4.4999999999999998E-2</v>
          </cell>
          <cell r="E90" t="str">
            <v>S/A</v>
          </cell>
          <cell r="F90">
            <v>48690</v>
          </cell>
        </row>
        <row r="91">
          <cell r="A91" t="str">
            <v>GSBU33</v>
          </cell>
          <cell r="B91" t="str">
            <v>BV894801@BVAL Corp</v>
          </cell>
          <cell r="C91">
            <v>3.9224999999999996E-2</v>
          </cell>
          <cell r="D91">
            <v>0.03</v>
          </cell>
          <cell r="E91" t="str">
            <v>S/A</v>
          </cell>
          <cell r="F91">
            <v>48904</v>
          </cell>
        </row>
        <row r="92">
          <cell r="A92" t="str">
            <v>GSBK35</v>
          </cell>
          <cell r="B92" t="str">
            <v>EK823815@BVAL Corp</v>
          </cell>
          <cell r="C92">
            <v>4.0105000000000002E-2</v>
          </cell>
          <cell r="D92">
            <v>2.75E-2</v>
          </cell>
          <cell r="E92" t="str">
            <v>S/A</v>
          </cell>
          <cell r="F92">
            <v>49481</v>
          </cell>
        </row>
        <row r="93">
          <cell r="A93" t="str">
            <v>GSBG37</v>
          </cell>
          <cell r="B93" t="str">
            <v>EK545078@BVAL Corp</v>
          </cell>
          <cell r="C93">
            <v>4.0612000000000002E-2</v>
          </cell>
          <cell r="D93">
            <v>3.7499999999999999E-2</v>
          </cell>
          <cell r="E93" t="str">
            <v>S/A</v>
          </cell>
          <cell r="F93">
            <v>50151</v>
          </cell>
        </row>
        <row r="94">
          <cell r="A94" t="str">
            <v>GSBK39</v>
          </cell>
          <cell r="B94" t="str">
            <v>QJ175585@BVAL Corp</v>
          </cell>
          <cell r="C94">
            <v>4.1135000000000005E-2</v>
          </cell>
          <cell r="D94">
            <v>3.2500000000000001E-2</v>
          </cell>
          <cell r="E94" t="str">
            <v>S/A</v>
          </cell>
          <cell r="F94">
            <v>50942</v>
          </cell>
        </row>
        <row r="95">
          <cell r="A95" t="str">
            <v>GSBE47</v>
          </cell>
          <cell r="B95" t="str">
            <v>QZ854255@BVAL Corp</v>
          </cell>
          <cell r="C95">
            <v>4.1230000000000003E-2</v>
          </cell>
          <cell r="D95">
            <v>0.03</v>
          </cell>
          <cell r="E95" t="str">
            <v>S/A</v>
          </cell>
          <cell r="F95">
            <v>53772</v>
          </cell>
        </row>
        <row r="96">
          <cell r="A96" t="str">
            <v>GSBK51</v>
          </cell>
          <cell r="B96" t="str">
            <v>BK663216@BVAL Corp</v>
          </cell>
          <cell r="C96">
            <v>4.0662000000000004E-2</v>
          </cell>
          <cell r="D96">
            <v>1.7500000000000002E-2</v>
          </cell>
          <cell r="E96" t="str">
            <v>S/A</v>
          </cell>
          <cell r="F96">
            <v>55325</v>
          </cell>
        </row>
        <row r="97">
          <cell r="A97" t="str">
            <v>GSIQ25</v>
          </cell>
          <cell r="B97" t="str">
            <v>ACGBET 3 09/20/2025 Govt</v>
          </cell>
          <cell r="C97">
            <v>7.365E-3</v>
          </cell>
          <cell r="D97">
            <v>0.03</v>
          </cell>
          <cell r="E97" t="str">
            <v>Qtrly</v>
          </cell>
          <cell r="F97">
            <v>45920</v>
          </cell>
        </row>
        <row r="98">
          <cell r="A98" t="str">
            <v>GSIU27</v>
          </cell>
          <cell r="B98" t="str">
            <v>ACGBET 0.75 11/21/2027 REGS Corp</v>
          </cell>
          <cell r="C98">
            <v>1.4325000000000001E-2</v>
          </cell>
          <cell r="D98">
            <v>7.4999999999999997E-3</v>
          </cell>
          <cell r="E98" t="str">
            <v>Qtrly</v>
          </cell>
          <cell r="F98">
            <v>46712</v>
          </cell>
        </row>
        <row r="99">
          <cell r="A99" t="str">
            <v>GSIQ30</v>
          </cell>
          <cell r="B99" t="str">
            <v>ACGBET 2.5 09/20/2030 Corp</v>
          </cell>
          <cell r="C99">
            <v>1.5507999999999999E-2</v>
          </cell>
          <cell r="D99">
            <v>2.5000000000000001E-2</v>
          </cell>
          <cell r="E99" t="str">
            <v>Qtrly</v>
          </cell>
          <cell r="F99">
            <v>47746</v>
          </cell>
        </row>
        <row r="100">
          <cell r="A100" t="str">
            <v>GSIU32</v>
          </cell>
          <cell r="B100" t="str">
            <v>BR150490@BVAL Corp</v>
          </cell>
          <cell r="C100">
            <v>1.7174999999999999E-2</v>
          </cell>
          <cell r="D100">
            <v>2.5000000000000001E-3</v>
          </cell>
          <cell r="E100" t="str">
            <v>Qtrly</v>
          </cell>
          <cell r="F100">
            <v>48539</v>
          </cell>
        </row>
        <row r="101">
          <cell r="A101" t="str">
            <v>GSIO35</v>
          </cell>
          <cell r="B101" t="str">
            <v>ACGBET 2 08/21/2035 Corp</v>
          </cell>
          <cell r="C101">
            <v>1.8461999999999999E-2</v>
          </cell>
          <cell r="D101">
            <v>0.02</v>
          </cell>
          <cell r="E101" t="str">
            <v>Qtrly</v>
          </cell>
          <cell r="F101">
            <v>49542</v>
          </cell>
        </row>
        <row r="102">
          <cell r="A102" t="str">
            <v>GSIC50</v>
          </cell>
          <cell r="B102" t="str">
            <v>ACGBET 1 02/21/2050 Govt</v>
          </cell>
          <cell r="C102">
            <v>1.9637999999999999E-2</v>
          </cell>
          <cell r="D102">
            <v>0.01</v>
          </cell>
          <cell r="E102" t="str">
            <v>Qtrly</v>
          </cell>
          <cell r="F102">
            <v>54840</v>
          </cell>
        </row>
        <row r="103">
          <cell r="A103" t="str">
            <v>GSIO40</v>
          </cell>
          <cell r="B103" t="str">
            <v>ACGBET 1.25 08/21/2040 REGS Corp</v>
          </cell>
          <cell r="C103">
            <v>1.9321999999999999E-2</v>
          </cell>
          <cell r="D103">
            <v>1.2500000000000001E-2</v>
          </cell>
          <cell r="E103" t="str">
            <v>Qtrly</v>
          </cell>
          <cell r="F103">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45.350785854616703</v>
          </cell>
          <cell r="C4">
            <v>40.2664972956185</v>
          </cell>
          <cell r="D4">
            <v>1018</v>
          </cell>
          <cell r="E4">
            <v>0.43926712690125902</v>
          </cell>
          <cell r="F4">
            <v>0.38986282571122399</v>
          </cell>
          <cell r="G4">
            <v>212541.06800294601</v>
          </cell>
          <cell r="H4">
            <v>154492.85973182699</v>
          </cell>
        </row>
        <row r="5">
          <cell r="A5" t="str">
            <v>ANZPJ</v>
          </cell>
          <cell r="B5" t="str">
            <v>N/A</v>
          </cell>
          <cell r="C5" t="str">
            <v>N/A</v>
          </cell>
          <cell r="D5" t="str">
            <v>N/A</v>
          </cell>
          <cell r="E5" t="str">
            <v>N/A</v>
          </cell>
          <cell r="F5" t="str">
            <v>N/A</v>
          </cell>
          <cell r="G5" t="str">
            <v>N/A</v>
          </cell>
          <cell r="H5" t="str">
            <v>N/A</v>
          </cell>
        </row>
        <row r="6">
          <cell r="A6" t="str">
            <v>ANZPF</v>
          </cell>
          <cell r="B6">
            <v>22.418262020291099</v>
          </cell>
          <cell r="C6">
            <v>21.5122916309004</v>
          </cell>
          <cell r="D6">
            <v>2267</v>
          </cell>
          <cell r="E6">
            <v>0.219600493721919</v>
          </cell>
          <cell r="F6">
            <v>0.21054678901791901</v>
          </cell>
          <cell r="G6">
            <v>215560.76477459099</v>
          </cell>
          <cell r="H6">
            <v>187439.270423026</v>
          </cell>
        </row>
        <row r="7">
          <cell r="A7" t="str">
            <v>ANZPG</v>
          </cell>
          <cell r="B7">
            <v>11.3318647540983</v>
          </cell>
          <cell r="C7">
            <v>11.9441852177969</v>
          </cell>
          <cell r="D7">
            <v>1952</v>
          </cell>
          <cell r="E7">
            <v>0.10828528594563901</v>
          </cell>
          <cell r="F7">
            <v>0.114216198444565</v>
          </cell>
          <cell r="G7">
            <v>346650.02501639299</v>
          </cell>
          <cell r="H7">
            <v>250177.316764344</v>
          </cell>
        </row>
        <row r="8">
          <cell r="A8" t="str">
            <v>ANZPH</v>
          </cell>
          <cell r="B8">
            <v>25.438146964856202</v>
          </cell>
          <cell r="C8">
            <v>23.4611478207026</v>
          </cell>
          <cell r="D8">
            <v>1565</v>
          </cell>
          <cell r="E8">
            <v>0.24335413339737499</v>
          </cell>
          <cell r="F8">
            <v>0.22422049241755401</v>
          </cell>
          <cell r="G8">
            <v>175411.380328434</v>
          </cell>
          <cell r="H8">
            <v>183458.38655846601</v>
          </cell>
        </row>
        <row r="9">
          <cell r="A9" t="str">
            <v>ANZPI</v>
          </cell>
          <cell r="B9" t="str">
            <v>N/A</v>
          </cell>
          <cell r="C9" t="str">
            <v>N/A</v>
          </cell>
          <cell r="D9" t="str">
            <v>N/A</v>
          </cell>
          <cell r="E9" t="str">
            <v>N/A</v>
          </cell>
          <cell r="F9" t="str">
            <v>N/A</v>
          </cell>
          <cell r="G9" t="str">
            <v>N/A</v>
          </cell>
          <cell r="H9" t="str">
            <v>N/A</v>
          </cell>
        </row>
        <row r="10">
          <cell r="A10" t="str">
            <v>AYUPA</v>
          </cell>
          <cell r="B10" t="str">
            <v>N/A</v>
          </cell>
          <cell r="C10" t="str">
            <v>N/A</v>
          </cell>
          <cell r="D10" t="str">
            <v>N/A</v>
          </cell>
          <cell r="E10" t="str">
            <v>N/A</v>
          </cell>
          <cell r="F10" t="str">
            <v>N/A</v>
          </cell>
          <cell r="G10" t="str">
            <v>N/A</v>
          </cell>
          <cell r="H10" t="str">
            <v>N/A</v>
          </cell>
        </row>
        <row r="11">
          <cell r="A11" t="str">
            <v>BENPG</v>
          </cell>
          <cell r="B11">
            <v>18.3362170087976</v>
          </cell>
          <cell r="C11">
            <v>15.870117797648399</v>
          </cell>
          <cell r="D11">
            <v>682</v>
          </cell>
          <cell r="E11">
            <v>0.17900557289407601</v>
          </cell>
          <cell r="F11">
            <v>0.155018573442816</v>
          </cell>
          <cell r="G11">
            <v>218476.75207771201</v>
          </cell>
          <cell r="H11">
            <v>137998.11105278501</v>
          </cell>
        </row>
        <row r="12">
          <cell r="A12" t="str">
            <v>BENPH</v>
          </cell>
          <cell r="B12" t="str">
            <v>N/A</v>
          </cell>
          <cell r="C12" t="str">
            <v>N/A</v>
          </cell>
          <cell r="D12" t="str">
            <v>N/A</v>
          </cell>
          <cell r="E12" t="str">
            <v>N/A</v>
          </cell>
          <cell r="F12" t="str">
            <v>N/A</v>
          </cell>
          <cell r="G12" t="str">
            <v>N/A</v>
          </cell>
          <cell r="H12" t="str">
            <v>N/A</v>
          </cell>
        </row>
        <row r="13">
          <cell r="A13" t="str">
            <v>BOQPE</v>
          </cell>
          <cell r="B13">
            <v>19.078210678210699</v>
          </cell>
          <cell r="C13">
            <v>17.217499607480502</v>
          </cell>
          <cell r="D13">
            <v>693</v>
          </cell>
          <cell r="E13">
            <v>0.18567182871620699</v>
          </cell>
          <cell r="F13">
            <v>0.16767552447352199</v>
          </cell>
          <cell r="G13">
            <v>220281.97443722899</v>
          </cell>
          <cell r="H13">
            <v>154208.799012987</v>
          </cell>
        </row>
        <row r="14">
          <cell r="A14" t="str">
            <v>BOQPF</v>
          </cell>
          <cell r="B14" t="str">
            <v>N/A</v>
          </cell>
          <cell r="C14" t="str">
            <v>N/A</v>
          </cell>
          <cell r="D14" t="str">
            <v>N/A</v>
          </cell>
          <cell r="E14" t="str">
            <v>N/A</v>
          </cell>
          <cell r="F14" t="str">
            <v>N/A</v>
          </cell>
          <cell r="G14" t="str">
            <v>N/A</v>
          </cell>
          <cell r="H14" t="str">
            <v>N/A</v>
          </cell>
        </row>
        <row r="15">
          <cell r="A15" t="str">
            <v>CAMG</v>
          </cell>
          <cell r="B15">
            <v>0.46964285714285697</v>
          </cell>
          <cell r="C15">
            <v>0.44547442323694297</v>
          </cell>
          <cell r="D15">
            <v>56</v>
          </cell>
          <cell r="E15">
            <v>0.48009556276728199</v>
          </cell>
          <cell r="F15">
            <v>0.45520734990880202</v>
          </cell>
          <cell r="G15">
            <v>201502.68925</v>
          </cell>
          <cell r="H15">
            <v>130644.925928571</v>
          </cell>
        </row>
        <row r="16">
          <cell r="A16" t="str">
            <v>CBAPD</v>
          </cell>
          <cell r="B16">
            <v>6.66805379345353</v>
          </cell>
          <cell r="C16">
            <v>6.6522216743369098</v>
          </cell>
          <cell r="D16">
            <v>3941</v>
          </cell>
          <cell r="E16">
            <v>6.6109621440274005E-2</v>
          </cell>
          <cell r="F16">
            <v>6.5891708285684303E-2</v>
          </cell>
          <cell r="G16">
            <v>434377.76697919302</v>
          </cell>
          <cell r="H16">
            <v>251539.308568637</v>
          </cell>
        </row>
        <row r="17">
          <cell r="A17" t="str">
            <v>CBAPG</v>
          </cell>
          <cell r="B17">
            <v>21.993080625752199</v>
          </cell>
          <cell r="C17">
            <v>21.5479683186228</v>
          </cell>
          <cell r="D17">
            <v>1662</v>
          </cell>
          <cell r="E17">
            <v>0.212693702735228</v>
          </cell>
          <cell r="F17">
            <v>0.20842802752475501</v>
          </cell>
          <cell r="G17">
            <v>237562.43096690701</v>
          </cell>
          <cell r="H17">
            <v>307637.26898736402</v>
          </cell>
        </row>
        <row r="18">
          <cell r="A18" t="str">
            <v>CBAPH</v>
          </cell>
          <cell r="B18">
            <v>22.5550310559005</v>
          </cell>
          <cell r="C18">
            <v>21.1396435592833</v>
          </cell>
          <cell r="D18">
            <v>2415</v>
          </cell>
          <cell r="E18">
            <v>0.21767613159695301</v>
          </cell>
          <cell r="F18">
            <v>0.204056418723566</v>
          </cell>
          <cell r="G18">
            <v>286708.04021076602</v>
          </cell>
          <cell r="H18">
            <v>396418.136484057</v>
          </cell>
        </row>
        <row r="19">
          <cell r="A19" t="str">
            <v>CBAPI</v>
          </cell>
          <cell r="B19">
            <v>21.6923768939394</v>
          </cell>
          <cell r="C19">
            <v>19.448671248914501</v>
          </cell>
          <cell r="D19">
            <v>2112</v>
          </cell>
          <cell r="E19">
            <v>0.21391422635107901</v>
          </cell>
          <cell r="F19">
            <v>0.191547938644405</v>
          </cell>
          <cell r="G19">
            <v>232238.45189157099</v>
          </cell>
          <cell r="H19">
            <v>199002.62844033999</v>
          </cell>
        </row>
        <row r="20">
          <cell r="A20" t="str">
            <v>CBAPK</v>
          </cell>
          <cell r="B20" t="str">
            <v>N/A</v>
          </cell>
          <cell r="C20" t="str">
            <v>N/A</v>
          </cell>
          <cell r="D20" t="str">
            <v>N/A</v>
          </cell>
          <cell r="E20" t="str">
            <v>N/A</v>
          </cell>
          <cell r="F20" t="str">
            <v>N/A</v>
          </cell>
          <cell r="G20" t="str">
            <v>N/A</v>
          </cell>
          <cell r="H20" t="str">
            <v>N/A</v>
          </cell>
        </row>
        <row r="21">
          <cell r="A21" t="str">
            <v>CGFPB</v>
          </cell>
          <cell r="B21">
            <v>18.813407821228999</v>
          </cell>
          <cell r="C21">
            <v>17.4137107277787</v>
          </cell>
          <cell r="D21">
            <v>716</v>
          </cell>
          <cell r="E21">
            <v>0.18408961314830899</v>
          </cell>
          <cell r="F21">
            <v>0.170488757401103</v>
          </cell>
          <cell r="G21">
            <v>194338.54046647999</v>
          </cell>
          <cell r="H21">
            <v>254812.57531983199</v>
          </cell>
        </row>
        <row r="22">
          <cell r="A22" t="str">
            <v>CGFPC</v>
          </cell>
          <cell r="B22" t="str">
            <v>N/A</v>
          </cell>
          <cell r="C22" t="str">
            <v>N/A</v>
          </cell>
          <cell r="D22" t="str">
            <v>N/A</v>
          </cell>
          <cell r="E22" t="str">
            <v>N/A</v>
          </cell>
          <cell r="F22" t="str">
            <v>N/A</v>
          </cell>
          <cell r="G22" t="str">
            <v>N/A</v>
          </cell>
          <cell r="H22" t="str">
            <v>N/A</v>
          </cell>
        </row>
        <row r="23">
          <cell r="A23" t="str">
            <v>CINPA</v>
          </cell>
          <cell r="B23" t="str">
            <v>N/A</v>
          </cell>
          <cell r="C23" t="str">
            <v>N/A</v>
          </cell>
          <cell r="D23" t="str">
            <v>N/A</v>
          </cell>
          <cell r="E23" t="str">
            <v>N/A</v>
          </cell>
          <cell r="F23" t="str">
            <v>N/A</v>
          </cell>
          <cell r="G23" t="str">
            <v>N/A</v>
          </cell>
          <cell r="H23" t="str">
            <v>N/A</v>
          </cell>
        </row>
        <row r="24">
          <cell r="A24" t="str">
            <v>CVCG</v>
          </cell>
          <cell r="B24">
            <v>82.260799999999804</v>
          </cell>
          <cell r="C24">
            <v>82.657857403831898</v>
          </cell>
          <cell r="D24">
            <v>125</v>
          </cell>
          <cell r="E24">
            <v>0.81919129522429301</v>
          </cell>
          <cell r="F24">
            <v>0.82330693575929004</v>
          </cell>
          <cell r="G24">
            <v>137406.01223199899</v>
          </cell>
          <cell r="H24">
            <v>319147.61077600002</v>
          </cell>
        </row>
        <row r="25">
          <cell r="A25" t="str">
            <v>ECPGA</v>
          </cell>
          <cell r="B25" t="str">
            <v>N/A</v>
          </cell>
          <cell r="C25" t="str">
            <v>N/A</v>
          </cell>
          <cell r="D25" t="str">
            <v>N/A</v>
          </cell>
          <cell r="E25" t="str">
            <v>N/A</v>
          </cell>
          <cell r="F25" t="str">
            <v>N/A</v>
          </cell>
          <cell r="G25" t="str">
            <v>N/A</v>
          </cell>
          <cell r="H25" t="str">
            <v>N/A</v>
          </cell>
        </row>
        <row r="26">
          <cell r="A26" t="str">
            <v>FSIGA</v>
          </cell>
          <cell r="B26" t="str">
            <v>N/A</v>
          </cell>
          <cell r="C26" t="str">
            <v>N/A</v>
          </cell>
          <cell r="D26" t="str">
            <v>N/A</v>
          </cell>
          <cell r="E26" t="str">
            <v>N/A</v>
          </cell>
          <cell r="F26" t="str">
            <v>N/A</v>
          </cell>
          <cell r="G26" t="str">
            <v>N/A</v>
          </cell>
          <cell r="H26" t="str">
            <v>N/A</v>
          </cell>
        </row>
        <row r="27">
          <cell r="A27" t="str">
            <v>GFLGA</v>
          </cell>
          <cell r="B27" t="str">
            <v>N/A</v>
          </cell>
          <cell r="C27" t="str">
            <v>N/A</v>
          </cell>
          <cell r="D27" t="str">
            <v>N/A</v>
          </cell>
          <cell r="E27" t="str">
            <v>N/A</v>
          </cell>
          <cell r="F27" t="str">
            <v>N/A</v>
          </cell>
          <cell r="G27" t="str">
            <v>N/A</v>
          </cell>
          <cell r="H27" t="str">
            <v>N/A</v>
          </cell>
        </row>
        <row r="28">
          <cell r="A28" t="str">
            <v>GC1PA</v>
          </cell>
          <cell r="B28" t="str">
            <v>N/A</v>
          </cell>
          <cell r="C28" t="str">
            <v>N/A</v>
          </cell>
          <cell r="D28" t="str">
            <v>N/A</v>
          </cell>
          <cell r="E28" t="str">
            <v>N/A</v>
          </cell>
          <cell r="F28" t="str">
            <v>N/A</v>
          </cell>
          <cell r="G28" t="str">
            <v>N/A</v>
          </cell>
          <cell r="H28" t="str">
            <v>N/A</v>
          </cell>
        </row>
        <row r="29">
          <cell r="A29" t="str">
            <v>MBLPC</v>
          </cell>
          <cell r="B29">
            <v>26.765424266455099</v>
          </cell>
          <cell r="C29">
            <v>24.723160895623799</v>
          </cell>
          <cell r="D29">
            <v>1261</v>
          </cell>
          <cell r="E29">
            <v>0.25194928013818302</v>
          </cell>
          <cell r="F29">
            <v>0.23256135998424601</v>
          </cell>
          <cell r="G29">
            <v>214047.96843457501</v>
          </cell>
          <cell r="H29">
            <v>171220.963865186</v>
          </cell>
        </row>
        <row r="30">
          <cell r="A30" t="str">
            <v>MBLPD</v>
          </cell>
          <cell r="B30" t="str">
            <v>N/A</v>
          </cell>
          <cell r="C30" t="str">
            <v>N/A</v>
          </cell>
          <cell r="D30" t="str">
            <v>N/A</v>
          </cell>
          <cell r="E30" t="str">
            <v>N/A</v>
          </cell>
          <cell r="F30" t="str">
            <v>N/A</v>
          </cell>
          <cell r="G30" t="str">
            <v>N/A</v>
          </cell>
          <cell r="H30" t="str">
            <v>N/A</v>
          </cell>
        </row>
        <row r="31">
          <cell r="A31" t="str">
            <v>MOZG</v>
          </cell>
          <cell r="B31" t="str">
            <v>N/A</v>
          </cell>
          <cell r="C31" t="str">
            <v>N/A</v>
          </cell>
          <cell r="D31" t="str">
            <v>N/A</v>
          </cell>
          <cell r="E31" t="str">
            <v>N/A</v>
          </cell>
          <cell r="F31" t="str">
            <v>N/A</v>
          </cell>
          <cell r="G31" t="str">
            <v>N/A</v>
          </cell>
          <cell r="H31" t="str">
            <v>N/A</v>
          </cell>
        </row>
        <row r="32">
          <cell r="A32" t="str">
            <v>IAGPD</v>
          </cell>
          <cell r="B32">
            <v>27.369597370583399</v>
          </cell>
          <cell r="C32">
            <v>20.4053717369403</v>
          </cell>
          <cell r="D32">
            <v>1217</v>
          </cell>
          <cell r="E32">
            <v>0.26724703416015699</v>
          </cell>
          <cell r="F32">
            <v>0.198932842270724</v>
          </cell>
          <cell r="G32">
            <v>344078.71137962199</v>
          </cell>
          <cell r="H32">
            <v>141033.20988742801</v>
          </cell>
        </row>
        <row r="33">
          <cell r="A33" t="str">
            <v>LFSPA</v>
          </cell>
          <cell r="B33" t="str">
            <v>N/A</v>
          </cell>
          <cell r="C33" t="str">
            <v>N/A</v>
          </cell>
          <cell r="D33" t="str">
            <v>N/A</v>
          </cell>
          <cell r="E33" t="str">
            <v>N/A</v>
          </cell>
          <cell r="F33" t="str">
            <v>N/A</v>
          </cell>
          <cell r="G33" t="str">
            <v>N/A</v>
          </cell>
          <cell r="H33" t="str">
            <v>N/A</v>
          </cell>
        </row>
        <row r="34">
          <cell r="A34" t="str">
            <v>MQGPC</v>
          </cell>
          <cell r="B34">
            <v>17.087418831169</v>
          </cell>
          <cell r="C34">
            <v>17.332822370259301</v>
          </cell>
          <cell r="D34">
            <v>1232</v>
          </cell>
          <cell r="E34">
            <v>0.16513950522344201</v>
          </cell>
          <cell r="F34">
            <v>0.16717560033991599</v>
          </cell>
          <cell r="G34">
            <v>265466.08408035699</v>
          </cell>
          <cell r="H34">
            <v>216588.77320292199</v>
          </cell>
        </row>
        <row r="35">
          <cell r="A35" t="str">
            <v>MQGPD</v>
          </cell>
          <cell r="B35">
            <v>15.6615327929256</v>
          </cell>
          <cell r="C35">
            <v>13.8730089821763</v>
          </cell>
          <cell r="D35">
            <v>1357</v>
          </cell>
          <cell r="E35">
            <v>0.15020810149238201</v>
          </cell>
          <cell r="F35">
            <v>0.13311922927209999</v>
          </cell>
          <cell r="G35">
            <v>183503.123995578</v>
          </cell>
          <cell r="H35">
            <v>206669.026595431</v>
          </cell>
        </row>
        <row r="36">
          <cell r="A36" t="str">
            <v>MQGPE</v>
          </cell>
          <cell r="B36" t="str">
            <v>N/A</v>
          </cell>
          <cell r="C36" t="str">
            <v>N/A</v>
          </cell>
          <cell r="D36" t="str">
            <v>N/A</v>
          </cell>
          <cell r="E36" t="str">
            <v>N/A</v>
          </cell>
          <cell r="F36" t="str">
            <v>N/A</v>
          </cell>
          <cell r="G36" t="str">
            <v>N/A</v>
          </cell>
          <cell r="H36" t="str">
            <v>N/A</v>
          </cell>
        </row>
        <row r="37">
          <cell r="A37" t="str">
            <v>MQGPF</v>
          </cell>
          <cell r="B37" t="str">
            <v>N/A</v>
          </cell>
          <cell r="C37" t="str">
            <v>N/A</v>
          </cell>
          <cell r="D37" t="str">
            <v>N/A</v>
          </cell>
          <cell r="E37" t="str">
            <v>N/A</v>
          </cell>
          <cell r="F37" t="str">
            <v>N/A</v>
          </cell>
          <cell r="G37" t="str">
            <v>N/A</v>
          </cell>
          <cell r="H37" t="str">
            <v>N/A</v>
          </cell>
        </row>
        <row r="38">
          <cell r="A38" t="str">
            <v>NABPE</v>
          </cell>
          <cell r="B38">
            <v>18.412664473684298</v>
          </cell>
          <cell r="C38">
            <v>17.038961740415999</v>
          </cell>
          <cell r="D38">
            <v>1824</v>
          </cell>
          <cell r="E38">
            <v>0.18182699114574899</v>
          </cell>
          <cell r="F38">
            <v>0.168309856125685</v>
          </cell>
          <cell r="G38">
            <v>380104.70542324497</v>
          </cell>
          <cell r="H38">
            <v>298674.16142543801</v>
          </cell>
        </row>
        <row r="39">
          <cell r="A39" t="str">
            <v>NABPF</v>
          </cell>
          <cell r="B39">
            <v>19.687603305785</v>
          </cell>
          <cell r="C39">
            <v>17.274225470595699</v>
          </cell>
          <cell r="D39">
            <v>1815</v>
          </cell>
          <cell r="E39">
            <v>0.187608761110692</v>
          </cell>
          <cell r="F39">
            <v>0.16489286043013901</v>
          </cell>
          <cell r="G39">
            <v>246320.290837465</v>
          </cell>
          <cell r="H39">
            <v>233415.15910082599</v>
          </cell>
        </row>
        <row r="40">
          <cell r="A40" t="str">
            <v>NABPH</v>
          </cell>
          <cell r="B40" t="str">
            <v>N/A</v>
          </cell>
          <cell r="C40" t="str">
            <v>N/A</v>
          </cell>
          <cell r="D40" t="str">
            <v>N/A</v>
          </cell>
          <cell r="E40" t="str">
            <v>N/A</v>
          </cell>
          <cell r="F40" t="str">
            <v>N/A</v>
          </cell>
          <cell r="G40" t="str">
            <v>N/A</v>
          </cell>
          <cell r="H40" t="str">
            <v>N/A</v>
          </cell>
        </row>
        <row r="41">
          <cell r="A41" t="str">
            <v>NABPI</v>
          </cell>
          <cell r="B41" t="str">
            <v>N/A</v>
          </cell>
          <cell r="C41" t="str">
            <v>N/A</v>
          </cell>
          <cell r="D41" t="str">
            <v>N/A</v>
          </cell>
          <cell r="E41" t="str">
            <v>N/A</v>
          </cell>
          <cell r="F41" t="str">
            <v>N/A</v>
          </cell>
          <cell r="G41" t="str">
            <v>N/A</v>
          </cell>
          <cell r="H41" t="str">
            <v>N/A</v>
          </cell>
        </row>
        <row r="42">
          <cell r="A42" t="str">
            <v>NACGA</v>
          </cell>
          <cell r="B42" t="str">
            <v>N/A</v>
          </cell>
          <cell r="C42" t="str">
            <v>N/A</v>
          </cell>
          <cell r="D42" t="str">
            <v>N/A</v>
          </cell>
          <cell r="E42" t="str">
            <v>N/A</v>
          </cell>
          <cell r="F42" t="str">
            <v>N/A</v>
          </cell>
          <cell r="G42" t="str">
            <v>N/A</v>
          </cell>
          <cell r="H42" t="str">
            <v>N/A</v>
          </cell>
        </row>
        <row r="43">
          <cell r="A43" t="str">
            <v>NFNG</v>
          </cell>
          <cell r="B43">
            <v>76.991455696202493</v>
          </cell>
          <cell r="C43">
            <v>73.315911096197098</v>
          </cell>
          <cell r="D43">
            <v>316</v>
          </cell>
          <cell r="E43">
            <v>0.87860088653757795</v>
          </cell>
          <cell r="F43">
            <v>0.83690432478996402</v>
          </cell>
          <cell r="G43">
            <v>104773.262522151</v>
          </cell>
          <cell r="H43">
            <v>131207.782939873</v>
          </cell>
        </row>
        <row r="44">
          <cell r="A44" t="str">
            <v>QUBHA</v>
          </cell>
          <cell r="B44">
            <v>32.058333333333501</v>
          </cell>
          <cell r="C44">
            <v>33.451264170021297</v>
          </cell>
          <cell r="D44">
            <v>336</v>
          </cell>
          <cell r="E44">
            <v>0.31236781157861498</v>
          </cell>
          <cell r="F44">
            <v>0.325814489024145</v>
          </cell>
          <cell r="G44">
            <v>232156.23149404701</v>
          </cell>
          <cell r="H44">
            <v>156104.11425000001</v>
          </cell>
        </row>
        <row r="45">
          <cell r="A45" t="str">
            <v>RHCPA</v>
          </cell>
          <cell r="B45">
            <v>32.626874279123498</v>
          </cell>
          <cell r="C45">
            <v>34.303491237183898</v>
          </cell>
          <cell r="D45">
            <v>867</v>
          </cell>
          <cell r="E45">
            <v>0.31448144510389298</v>
          </cell>
          <cell r="F45">
            <v>0.32989878945387002</v>
          </cell>
          <cell r="G45">
            <v>147766.40678892701</v>
          </cell>
          <cell r="H45">
            <v>147709.82574625101</v>
          </cell>
        </row>
        <row r="46">
          <cell r="A46" t="str">
            <v>SSLPA</v>
          </cell>
          <cell r="B46" t="str">
            <v>N/A</v>
          </cell>
          <cell r="C46" t="str">
            <v>N/A</v>
          </cell>
          <cell r="D46" t="str">
            <v>N/A</v>
          </cell>
          <cell r="E46" t="str">
            <v>N/A</v>
          </cell>
          <cell r="F46" t="str">
            <v>N/A</v>
          </cell>
          <cell r="G46" t="str">
            <v>N/A</v>
          </cell>
          <cell r="H46" t="str">
            <v>N/A</v>
          </cell>
        </row>
        <row r="47">
          <cell r="A47" t="str">
            <v>SUNPG</v>
          </cell>
          <cell r="B47">
            <v>25.5630203291384</v>
          </cell>
          <cell r="C47">
            <v>23.635726379449199</v>
          </cell>
          <cell r="D47">
            <v>1033</v>
          </cell>
          <cell r="E47">
            <v>0.248934225101971</v>
          </cell>
          <cell r="F47">
            <v>0.23014221790035599</v>
          </cell>
          <cell r="G47">
            <v>201143.97281316499</v>
          </cell>
          <cell r="H47">
            <v>231449.66099515901</v>
          </cell>
        </row>
        <row r="48">
          <cell r="A48" t="str">
            <v>SUNPH</v>
          </cell>
          <cell r="B48">
            <v>39.226804123711403</v>
          </cell>
          <cell r="C48">
            <v>39.847580934888597</v>
          </cell>
          <cell r="D48">
            <v>679</v>
          </cell>
          <cell r="E48">
            <v>0.38529521694130597</v>
          </cell>
          <cell r="F48">
            <v>0.39082236474658899</v>
          </cell>
          <cell r="G48">
            <v>251788.292269514</v>
          </cell>
          <cell r="H48">
            <v>119612.682135493</v>
          </cell>
        </row>
        <row r="49">
          <cell r="A49" t="str">
            <v>SUNPI</v>
          </cell>
          <cell r="B49" t="str">
            <v>N/A</v>
          </cell>
          <cell r="C49" t="str">
            <v>N/A</v>
          </cell>
          <cell r="D49" t="str">
            <v>N/A</v>
          </cell>
          <cell r="E49" t="str">
            <v>N/A</v>
          </cell>
          <cell r="F49" t="str">
            <v>N/A</v>
          </cell>
          <cell r="G49" t="str">
            <v>N/A</v>
          </cell>
          <cell r="H49" t="str">
            <v>N/A</v>
          </cell>
        </row>
        <row r="50">
          <cell r="A50" t="str">
            <v>URFPA</v>
          </cell>
          <cell r="B50">
            <v>101.530511060259</v>
          </cell>
          <cell r="C50">
            <v>115.746091604746</v>
          </cell>
          <cell r="D50">
            <v>1311</v>
          </cell>
          <cell r="E50">
            <v>1.6356179959249399</v>
          </cell>
          <cell r="F50">
            <v>1.92999798178265</v>
          </cell>
          <cell r="G50">
            <v>171505.84712433201</v>
          </cell>
          <cell r="H50">
            <v>123725.226282227</v>
          </cell>
        </row>
        <row r="51">
          <cell r="A51" t="str">
            <v>WBCPG</v>
          </cell>
          <cell r="B51" t="str">
            <v>N/A</v>
          </cell>
          <cell r="C51" t="str">
            <v>N/A</v>
          </cell>
          <cell r="D51" t="str">
            <v>N/A</v>
          </cell>
          <cell r="E51" t="str">
            <v>N/A</v>
          </cell>
          <cell r="F51" t="str">
            <v>N/A</v>
          </cell>
          <cell r="G51" t="str">
            <v>N/A</v>
          </cell>
          <cell r="H51" t="str">
            <v>N/A</v>
          </cell>
        </row>
        <row r="52">
          <cell r="A52" t="str">
            <v>WBCPH</v>
          </cell>
          <cell r="B52">
            <v>16.298538170005401</v>
          </cell>
          <cell r="C52">
            <v>15.512851104045</v>
          </cell>
          <cell r="D52">
            <v>1847</v>
          </cell>
          <cell r="E52">
            <v>0.15861781620171</v>
          </cell>
          <cell r="F52">
            <v>0.151042264894097</v>
          </cell>
          <cell r="G52">
            <v>398678.14680563001</v>
          </cell>
          <cell r="H52">
            <v>204302.31197130401</v>
          </cell>
        </row>
        <row r="53">
          <cell r="A53" t="str">
            <v>WBCPI</v>
          </cell>
          <cell r="B53">
            <v>19.4170517051705</v>
          </cell>
          <cell r="C53">
            <v>15.864675470382901</v>
          </cell>
          <cell r="D53">
            <v>1818</v>
          </cell>
          <cell r="E53">
            <v>0.186611434484237</v>
          </cell>
          <cell r="F53">
            <v>0.15273006139258399</v>
          </cell>
          <cell r="G53">
            <v>359382.61680308002</v>
          </cell>
          <cell r="H53">
            <v>307319.61979152902</v>
          </cell>
        </row>
        <row r="54">
          <cell r="A54" t="str">
            <v>WBCPJ</v>
          </cell>
          <cell r="B54" t="str">
            <v>N/A</v>
          </cell>
          <cell r="C54" t="str">
            <v>N/A</v>
          </cell>
          <cell r="D54" t="str">
            <v>N/A</v>
          </cell>
          <cell r="E54" t="str">
            <v>N/A</v>
          </cell>
          <cell r="F54" t="str">
            <v>N/A</v>
          </cell>
          <cell r="G54" t="str">
            <v>N/A</v>
          </cell>
          <cell r="H54" t="str">
            <v>N/A</v>
          </cell>
        </row>
        <row r="55">
          <cell r="A55" t="str">
            <v>WBCPK</v>
          </cell>
          <cell r="B55" t="str">
            <v>N/A</v>
          </cell>
          <cell r="C55" t="str">
            <v>N/A</v>
          </cell>
          <cell r="D55" t="str">
            <v>N/A</v>
          </cell>
          <cell r="E55" t="str">
            <v>N/A</v>
          </cell>
          <cell r="F55" t="str">
            <v>N/A</v>
          </cell>
          <cell r="G55" t="str">
            <v>N/A</v>
          </cell>
          <cell r="H55" t="str">
            <v>N/A</v>
          </cell>
        </row>
        <row r="56">
          <cell r="A56" t="str">
            <v>WBCPL</v>
          </cell>
          <cell r="B56" t="str">
            <v>N/A</v>
          </cell>
          <cell r="C56" t="str">
            <v>N/A</v>
          </cell>
          <cell r="D56" t="str">
            <v>N/A</v>
          </cell>
          <cell r="E56" t="str">
            <v>N/A</v>
          </cell>
          <cell r="F56" t="str">
            <v>N/A</v>
          </cell>
          <cell r="G56" t="str">
            <v>N/A</v>
          </cell>
          <cell r="H56" t="str">
            <v>N/A</v>
          </cell>
        </row>
        <row r="57">
          <cell r="A57" t="str">
            <v>WHFPA</v>
          </cell>
          <cell r="B57" t="str">
            <v>N/A</v>
          </cell>
          <cell r="C57" t="str">
            <v>N/A</v>
          </cell>
          <cell r="D57" t="str">
            <v>N/A</v>
          </cell>
          <cell r="E57" t="str">
            <v>N/A</v>
          </cell>
          <cell r="F57" t="str">
            <v>N/A</v>
          </cell>
          <cell r="G57" t="str">
            <v>N/A</v>
          </cell>
          <cell r="H57" t="str">
            <v>N/A</v>
          </cell>
        </row>
        <row r="58">
          <cell r="A58" t="str">
            <v>WHFPB</v>
          </cell>
          <cell r="B58">
            <v>88.034482758620399</v>
          </cell>
          <cell r="C58">
            <v>89.713352632945004</v>
          </cell>
          <cell r="D58">
            <v>29</v>
          </cell>
          <cell r="E58">
            <v>0.89889650022738998</v>
          </cell>
          <cell r="F58">
            <v>0.91613817334310199</v>
          </cell>
          <cell r="G58">
            <v>113212.091724137</v>
          </cell>
          <cell r="H58">
            <v>106280.603448275</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2"/>
  <sheetViews>
    <sheetView showGridLines="0" tabSelected="1" view="pageBreakPreview" zoomScale="118" zoomScaleNormal="115" zoomScaleSheetLayoutView="55" workbookViewId="0">
      <selection activeCell="A3" sqref="A3"/>
    </sheetView>
  </sheetViews>
  <sheetFormatPr defaultRowHeight="14.25" x14ac:dyDescent="0.2"/>
  <cols>
    <col min="2" max="2" width="19.7109375" style="8" customWidth="1"/>
    <col min="3" max="3" width="36.42578125" style="8" bestFit="1" customWidth="1"/>
    <col min="4" max="4" width="12.5703125" style="8" customWidth="1"/>
    <col min="5" max="5" width="35.28515625" style="9" customWidth="1"/>
    <col min="6" max="6" width="1.42578125" style="2" customWidth="1"/>
    <col min="7" max="7" width="8.7109375" style="8" customWidth="1"/>
    <col min="8" max="9" width="9.7109375" style="8" customWidth="1"/>
    <col min="10" max="10" width="10.7109375" style="8" customWidth="1"/>
    <col min="11" max="11" width="19.7109375" style="8" customWidth="1"/>
    <col min="12" max="12" width="11.28515625" style="8" customWidth="1"/>
    <col min="13" max="13" width="1.42578125" style="148" customWidth="1"/>
    <col min="14" max="14" width="9.7109375" style="8" customWidth="1"/>
    <col min="15" max="15" width="15.42578125" style="8" customWidth="1"/>
    <col min="16" max="16" width="12.7109375" style="8" customWidth="1"/>
    <col min="17" max="18" width="9.7109375" style="8" customWidth="1"/>
    <col min="19" max="19" width="10.7109375" style="8" customWidth="1"/>
    <col min="20" max="20" width="1.42578125" style="148"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90</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91</v>
      </c>
      <c r="D13" s="35" t="s">
        <v>92</v>
      </c>
      <c r="E13" s="35"/>
      <c r="F13" s="20"/>
      <c r="G13" s="36">
        <v>43077</v>
      </c>
      <c r="H13" s="37">
        <v>45991</v>
      </c>
      <c r="I13" s="38">
        <v>5.2499999999999998E-2</v>
      </c>
      <c r="J13" s="39" t="s">
        <v>93</v>
      </c>
      <c r="K13" s="36" t="s">
        <v>94</v>
      </c>
      <c r="L13" s="36" t="s">
        <v>94</v>
      </c>
      <c r="M13" s="20"/>
      <c r="N13" s="40">
        <v>35.664736240000003</v>
      </c>
      <c r="O13" s="40">
        <v>535537.84000000008</v>
      </c>
      <c r="P13" s="41">
        <v>547115</v>
      </c>
      <c r="Q13" s="41">
        <v>29</v>
      </c>
      <c r="R13" s="42">
        <v>0.45520734990880202</v>
      </c>
      <c r="S13" s="43">
        <v>1.5015892348009695E-2</v>
      </c>
      <c r="T13" s="30"/>
      <c r="U13" s="44">
        <v>0.98</v>
      </c>
      <c r="V13" s="44">
        <v>1.0209999999999999</v>
      </c>
      <c r="W13" s="44">
        <v>0.96799999999999997</v>
      </c>
      <c r="X13" s="45" t="s">
        <v>87</v>
      </c>
      <c r="Y13" s="30"/>
      <c r="Z13" s="46">
        <v>-1.0101010101010111E-2</v>
      </c>
      <c r="AA13" s="46">
        <v>1.1351909184726417E-2</v>
      </c>
      <c r="AB13" s="46">
        <v>-2.0000000000000018E-2</v>
      </c>
      <c r="AC13" s="47" t="s">
        <v>87</v>
      </c>
      <c r="AD13" s="48"/>
    </row>
    <row r="14" spans="2:30" s="16" customFormat="1" ht="12.75" x14ac:dyDescent="0.2">
      <c r="B14" s="34" t="s">
        <v>30</v>
      </c>
      <c r="C14" s="35" t="s">
        <v>95</v>
      </c>
      <c r="D14" s="35" t="s">
        <v>96</v>
      </c>
      <c r="E14" s="35"/>
      <c r="F14" s="20"/>
      <c r="G14" s="36">
        <v>43276</v>
      </c>
      <c r="H14" s="37">
        <v>45099</v>
      </c>
      <c r="I14" s="38">
        <v>6.8130999999999997E-2</v>
      </c>
      <c r="J14" s="39" t="s">
        <v>93</v>
      </c>
      <c r="K14" s="36">
        <v>44916</v>
      </c>
      <c r="L14" s="36">
        <v>44925</v>
      </c>
      <c r="M14" s="20"/>
      <c r="N14" s="40">
        <v>48.967401600000002</v>
      </c>
      <c r="O14" s="40">
        <v>885185.12399999984</v>
      </c>
      <c r="P14" s="41">
        <v>8842</v>
      </c>
      <c r="Q14" s="41">
        <v>42</v>
      </c>
      <c r="R14" s="42">
        <v>0.82330693575929004</v>
      </c>
      <c r="S14" s="43">
        <v>1.8077028698210523E-2</v>
      </c>
      <c r="T14" s="30"/>
      <c r="U14" s="44">
        <v>99.2</v>
      </c>
      <c r="V14" s="44">
        <v>101.5</v>
      </c>
      <c r="W14" s="44">
        <v>96</v>
      </c>
      <c r="X14" s="45">
        <v>8.5582999999999992E-2</v>
      </c>
      <c r="Y14" s="30"/>
      <c r="Z14" s="46">
        <v>-7.9999999999999724E-3</v>
      </c>
      <c r="AA14" s="46">
        <v>3.1174312117337604E-2</v>
      </c>
      <c r="AB14" s="46">
        <v>-8.9217028163806316E-3</v>
      </c>
      <c r="AC14" s="47" t="s">
        <v>87</v>
      </c>
      <c r="AD14" s="15"/>
    </row>
    <row r="15" spans="2:30" s="16" customFormat="1" ht="12.75" x14ac:dyDescent="0.2">
      <c r="B15" s="34" t="s">
        <v>31</v>
      </c>
      <c r="C15" s="35" t="s">
        <v>97</v>
      </c>
      <c r="D15" s="35" t="s">
        <v>98</v>
      </c>
      <c r="E15" s="35"/>
      <c r="F15" s="20"/>
      <c r="G15" s="36">
        <v>44670</v>
      </c>
      <c r="H15" s="37">
        <v>46488</v>
      </c>
      <c r="I15" s="38">
        <v>5.5E-2</v>
      </c>
      <c r="J15" s="39" t="s">
        <v>93</v>
      </c>
      <c r="K15" s="36" t="s">
        <v>94</v>
      </c>
      <c r="L15" s="36" t="s">
        <v>94</v>
      </c>
      <c r="M15" s="20"/>
      <c r="N15" s="40">
        <v>11.05151964</v>
      </c>
      <c r="O15" s="40">
        <v>0</v>
      </c>
      <c r="P15" s="41">
        <v>0</v>
      </c>
      <c r="Q15" s="41">
        <v>0</v>
      </c>
      <c r="R15" s="42" t="s">
        <v>99</v>
      </c>
      <c r="S15" s="43">
        <v>0</v>
      </c>
      <c r="T15" s="30"/>
      <c r="U15" s="44">
        <v>1.46</v>
      </c>
      <c r="V15" s="44">
        <v>1.46</v>
      </c>
      <c r="W15" s="44">
        <v>1.46</v>
      </c>
      <c r="X15" s="45" t="s">
        <v>87</v>
      </c>
      <c r="Y15" s="30"/>
      <c r="Z15" s="46">
        <v>0</v>
      </c>
      <c r="AA15" s="46" t="s">
        <v>87</v>
      </c>
      <c r="AB15" s="46" t="s">
        <v>87</v>
      </c>
      <c r="AC15" s="47" t="s">
        <v>87</v>
      </c>
      <c r="AD15" s="15"/>
    </row>
    <row r="16" spans="2:30" s="16" customFormat="1" ht="12.75" x14ac:dyDescent="0.2">
      <c r="B16" s="34" t="s">
        <v>32</v>
      </c>
      <c r="C16" s="35" t="s">
        <v>100</v>
      </c>
      <c r="D16" s="35" t="s">
        <v>101</v>
      </c>
      <c r="E16" s="35"/>
      <c r="F16" s="20"/>
      <c r="G16" s="36">
        <v>44473</v>
      </c>
      <c r="H16" s="37">
        <v>45565</v>
      </c>
      <c r="I16" s="38">
        <v>5.5E-2</v>
      </c>
      <c r="J16" s="39" t="s">
        <v>102</v>
      </c>
      <c r="K16" s="36" t="s">
        <v>94</v>
      </c>
      <c r="L16" s="36" t="s">
        <v>94</v>
      </c>
      <c r="M16" s="20"/>
      <c r="N16" s="40">
        <v>18.962961920000001</v>
      </c>
      <c r="O16" s="40">
        <v>147450</v>
      </c>
      <c r="P16" s="41">
        <v>57000</v>
      </c>
      <c r="Q16" s="41">
        <v>5</v>
      </c>
      <c r="R16" s="42" t="s">
        <v>99</v>
      </c>
      <c r="S16" s="43">
        <v>7.7756840214126205E-3</v>
      </c>
      <c r="T16" s="30"/>
      <c r="U16" s="44">
        <v>2.56</v>
      </c>
      <c r="V16" s="44">
        <v>3</v>
      </c>
      <c r="W16" s="44">
        <v>2.56</v>
      </c>
      <c r="X16" s="45" t="s">
        <v>87</v>
      </c>
      <c r="Y16" s="30"/>
      <c r="Z16" s="46">
        <v>-1.5384615384615398E-2</v>
      </c>
      <c r="AA16" s="46" t="s">
        <v>87</v>
      </c>
      <c r="AB16" s="46" t="s">
        <v>87</v>
      </c>
      <c r="AC16" s="47" t="s">
        <v>87</v>
      </c>
      <c r="AD16" s="15"/>
    </row>
    <row r="17" spans="2:30" s="16" customFormat="1" ht="12.75" x14ac:dyDescent="0.2">
      <c r="B17" s="34" t="s">
        <v>33</v>
      </c>
      <c r="C17" s="35" t="s">
        <v>103</v>
      </c>
      <c r="D17" s="35" t="s">
        <v>104</v>
      </c>
      <c r="E17" s="35"/>
      <c r="F17" s="20"/>
      <c r="G17" s="36">
        <v>44529</v>
      </c>
      <c r="H17" s="37">
        <v>45619</v>
      </c>
      <c r="I17" s="38">
        <v>5.5E-2</v>
      </c>
      <c r="J17" s="39" t="s">
        <v>93</v>
      </c>
      <c r="K17" s="36" t="s">
        <v>94</v>
      </c>
      <c r="L17" s="36" t="s">
        <v>94</v>
      </c>
      <c r="M17" s="20"/>
      <c r="N17" s="40">
        <v>9.9999985999999996</v>
      </c>
      <c r="O17" s="40">
        <v>24800</v>
      </c>
      <c r="P17" s="41">
        <v>8000</v>
      </c>
      <c r="Q17" s="41">
        <v>1</v>
      </c>
      <c r="R17" s="42" t="s">
        <v>99</v>
      </c>
      <c r="S17" s="43">
        <v>2.4800003472000487E-3</v>
      </c>
      <c r="T17" s="30"/>
      <c r="U17" s="44">
        <v>3.1</v>
      </c>
      <c r="V17" s="44">
        <v>3.39</v>
      </c>
      <c r="W17" s="44">
        <v>3.1</v>
      </c>
      <c r="X17" s="45" t="s">
        <v>87</v>
      </c>
      <c r="Y17" s="30"/>
      <c r="Z17" s="46">
        <v>0</v>
      </c>
      <c r="AA17" s="46" t="s">
        <v>87</v>
      </c>
      <c r="AB17" s="46" t="s">
        <v>87</v>
      </c>
      <c r="AC17" s="47" t="s">
        <v>87</v>
      </c>
      <c r="AD17" s="15"/>
    </row>
    <row r="18" spans="2:30" s="16" customFormat="1" ht="12.75" x14ac:dyDescent="0.2">
      <c r="B18" s="34" t="s">
        <v>34</v>
      </c>
      <c r="C18" s="35" t="s">
        <v>105</v>
      </c>
      <c r="D18" s="35" t="s">
        <v>106</v>
      </c>
      <c r="E18" s="35"/>
      <c r="F18" s="20"/>
      <c r="G18" s="36">
        <v>44477</v>
      </c>
      <c r="H18" s="37">
        <v>44834</v>
      </c>
      <c r="I18" s="38">
        <v>0.08</v>
      </c>
      <c r="J18" s="39" t="s">
        <v>102</v>
      </c>
      <c r="K18" s="36" t="s">
        <v>94</v>
      </c>
      <c r="L18" s="36" t="s">
        <v>94</v>
      </c>
      <c r="M18" s="20"/>
      <c r="N18" s="40">
        <v>28.976116240000003</v>
      </c>
      <c r="O18" s="40">
        <v>93214.565000000002</v>
      </c>
      <c r="P18" s="41">
        <v>101100</v>
      </c>
      <c r="Q18" s="41">
        <v>18</v>
      </c>
      <c r="R18" s="42" t="s">
        <v>99</v>
      </c>
      <c r="S18" s="43">
        <v>3.2169447495286551E-3</v>
      </c>
      <c r="T18" s="30"/>
      <c r="U18" s="44">
        <v>0.90500000000000003</v>
      </c>
      <c r="V18" s="44">
        <v>1.45</v>
      </c>
      <c r="W18" s="44">
        <v>0.89</v>
      </c>
      <c r="X18" s="45" t="s">
        <v>87</v>
      </c>
      <c r="Y18" s="30"/>
      <c r="Z18" s="46">
        <v>-8.5858585858585829E-2</v>
      </c>
      <c r="AA18" s="46" t="s">
        <v>87</v>
      </c>
      <c r="AB18" s="46" t="s">
        <v>87</v>
      </c>
      <c r="AC18" s="47" t="s">
        <v>87</v>
      </c>
      <c r="AD18" s="15"/>
    </row>
    <row r="19" spans="2:30" s="16" customFormat="1" ht="12.75" x14ac:dyDescent="0.2">
      <c r="B19" s="34" t="s">
        <v>35</v>
      </c>
      <c r="C19" s="35" t="s">
        <v>107</v>
      </c>
      <c r="D19" s="35" t="s">
        <v>108</v>
      </c>
      <c r="E19" s="35"/>
      <c r="F19" s="20"/>
      <c r="G19" s="36">
        <v>44155</v>
      </c>
      <c r="H19" s="37">
        <v>45930</v>
      </c>
      <c r="I19" s="38">
        <v>5.5E-2</v>
      </c>
      <c r="J19" s="39" t="s">
        <v>109</v>
      </c>
      <c r="K19" s="36" t="s">
        <v>94</v>
      </c>
      <c r="L19" s="36" t="s">
        <v>94</v>
      </c>
      <c r="M19" s="20"/>
      <c r="N19" s="40">
        <v>16.45</v>
      </c>
      <c r="O19" s="40">
        <v>6580</v>
      </c>
      <c r="P19" s="41">
        <v>70</v>
      </c>
      <c r="Q19" s="41">
        <v>2</v>
      </c>
      <c r="R19" s="42" t="s">
        <v>99</v>
      </c>
      <c r="S19" s="43">
        <v>4.0000000000000002E-4</v>
      </c>
      <c r="T19" s="30"/>
      <c r="U19" s="44">
        <v>94</v>
      </c>
      <c r="V19" s="44">
        <v>106.5</v>
      </c>
      <c r="W19" s="44">
        <v>91</v>
      </c>
      <c r="X19" s="45">
        <v>7.493699999999999E-2</v>
      </c>
      <c r="Y19" s="30"/>
      <c r="Z19" s="46">
        <v>-1.0526315789473684E-2</v>
      </c>
      <c r="AA19" s="46">
        <v>-0.12558139534883722</v>
      </c>
      <c r="AB19" s="46" t="s">
        <v>87</v>
      </c>
      <c r="AC19" s="47" t="s">
        <v>87</v>
      </c>
      <c r="AD19" s="15"/>
    </row>
    <row r="20" spans="2:30" s="16" customFormat="1" ht="12.75" x14ac:dyDescent="0.2">
      <c r="B20" s="34" t="s">
        <v>36</v>
      </c>
      <c r="C20" s="35" t="s">
        <v>110</v>
      </c>
      <c r="D20" s="35" t="s">
        <v>111</v>
      </c>
      <c r="E20" s="35"/>
      <c r="F20" s="20"/>
      <c r="G20" s="36">
        <v>44306</v>
      </c>
      <c r="H20" s="37">
        <v>47026</v>
      </c>
      <c r="I20" s="38">
        <v>4.4999999999999998E-2</v>
      </c>
      <c r="J20" s="39" t="s">
        <v>109</v>
      </c>
      <c r="K20" s="36" t="s">
        <v>94</v>
      </c>
      <c r="L20" s="36" t="s">
        <v>94</v>
      </c>
      <c r="M20" s="20"/>
      <c r="N20" s="40">
        <v>20.47</v>
      </c>
      <c r="O20" s="40">
        <v>137928</v>
      </c>
      <c r="P20" s="41">
        <v>1535</v>
      </c>
      <c r="Q20" s="41">
        <v>9</v>
      </c>
      <c r="R20" s="42" t="s">
        <v>87</v>
      </c>
      <c r="S20" s="38">
        <v>6.7380556912554962E-3</v>
      </c>
      <c r="T20" s="30"/>
      <c r="U20" s="50">
        <v>89</v>
      </c>
      <c r="V20" s="50">
        <v>101.49</v>
      </c>
      <c r="W20" s="50">
        <v>85</v>
      </c>
      <c r="X20" s="45" t="s">
        <v>87</v>
      </c>
      <c r="Y20" s="30"/>
      <c r="Z20" s="47">
        <v>-1.1111111111111112E-2</v>
      </c>
      <c r="AA20" s="47">
        <v>-0.1230663119519164</v>
      </c>
      <c r="AB20" s="47" t="s">
        <v>87</v>
      </c>
      <c r="AC20" s="47" t="s">
        <v>87</v>
      </c>
      <c r="AD20" s="15"/>
    </row>
    <row r="21" spans="2:30" s="16" customFormat="1" ht="12.75" x14ac:dyDescent="0.2">
      <c r="B21" s="34" t="s">
        <v>37</v>
      </c>
      <c r="C21" s="35" t="s">
        <v>112</v>
      </c>
      <c r="D21" s="35" t="s">
        <v>113</v>
      </c>
      <c r="E21" s="35"/>
      <c r="F21" s="20"/>
      <c r="G21" s="36">
        <v>39048</v>
      </c>
      <c r="H21" s="37" t="s">
        <v>99</v>
      </c>
      <c r="I21" s="38">
        <v>4.8647000000000003E-2</v>
      </c>
      <c r="J21" s="39" t="s">
        <v>109</v>
      </c>
      <c r="K21" s="36">
        <v>45021</v>
      </c>
      <c r="L21" s="36">
        <v>45033</v>
      </c>
      <c r="M21" s="20"/>
      <c r="N21" s="40">
        <v>218.37</v>
      </c>
      <c r="O21" s="40">
        <v>1509490.3029999998</v>
      </c>
      <c r="P21" s="41">
        <v>17317</v>
      </c>
      <c r="Q21" s="41">
        <v>113</v>
      </c>
      <c r="R21" s="42">
        <v>0.83690432478996402</v>
      </c>
      <c r="S21" s="38">
        <v>6.9125351605073947E-3</v>
      </c>
      <c r="T21" s="30"/>
      <c r="U21" s="50">
        <v>87</v>
      </c>
      <c r="V21" s="50">
        <v>94.5</v>
      </c>
      <c r="W21" s="50">
        <v>82</v>
      </c>
      <c r="X21" s="45">
        <v>9.2294000000000001E-2</v>
      </c>
      <c r="Y21" s="30"/>
      <c r="Z21" s="47">
        <v>0</v>
      </c>
      <c r="AA21" s="47">
        <v>-5.7142857142857143E-3</v>
      </c>
      <c r="AB21" s="47">
        <v>-3.3333333333333333E-2</v>
      </c>
      <c r="AC21" s="47">
        <v>8.6956521739130436E-3</v>
      </c>
      <c r="AD21" s="15"/>
    </row>
    <row r="22" spans="2:30" s="16" customFormat="1" ht="12.75" x14ac:dyDescent="0.2">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49" customFormat="1" ht="12.75" x14ac:dyDescent="0.2">
      <c r="B23" s="63" t="s">
        <v>39</v>
      </c>
      <c r="C23" s="35" t="s">
        <v>114</v>
      </c>
      <c r="D23" s="64" t="s">
        <v>115</v>
      </c>
      <c r="E23" s="64"/>
      <c r="F23" s="20"/>
      <c r="G23" s="36">
        <v>42649</v>
      </c>
      <c r="H23" s="37">
        <v>45204</v>
      </c>
      <c r="I23" s="38">
        <v>6.7458000000000004E-2</v>
      </c>
      <c r="J23" s="39" t="s">
        <v>93</v>
      </c>
      <c r="K23" s="36">
        <v>44918</v>
      </c>
      <c r="L23" s="36">
        <v>44931</v>
      </c>
      <c r="M23" s="20"/>
      <c r="N23" s="40">
        <v>314.12052989999995</v>
      </c>
      <c r="O23" s="40">
        <v>2233371.5419999999</v>
      </c>
      <c r="P23" s="41">
        <v>21748</v>
      </c>
      <c r="Q23" s="41">
        <v>163</v>
      </c>
      <c r="R23" s="42">
        <v>0.325814489024145</v>
      </c>
      <c r="S23" s="38">
        <v>7.1099190578565244E-3</v>
      </c>
      <c r="T23" s="30"/>
      <c r="U23" s="50">
        <v>102.99</v>
      </c>
      <c r="V23" s="50">
        <v>106</v>
      </c>
      <c r="W23" s="50">
        <v>100.05</v>
      </c>
      <c r="X23" s="45">
        <v>5.2901999999999998E-2</v>
      </c>
      <c r="Y23" s="30"/>
      <c r="Z23" s="47">
        <v>-3.4833091436864967E-3</v>
      </c>
      <c r="AA23" s="47">
        <v>-9.5210617426429028E-3</v>
      </c>
      <c r="AB23" s="47">
        <v>-4.5505097312326326E-2</v>
      </c>
      <c r="AC23" s="47">
        <v>-3.9272388059701568E-2</v>
      </c>
      <c r="AD23" s="48"/>
    </row>
    <row r="24" spans="2:30" s="16" customFormat="1" ht="12.75" x14ac:dyDescent="0.2">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116</v>
      </c>
      <c r="D25" s="64" t="s">
        <v>117</v>
      </c>
      <c r="E25" s="77"/>
      <c r="F25" s="20"/>
      <c r="G25" s="36">
        <v>43823</v>
      </c>
      <c r="H25" s="37">
        <v>46007</v>
      </c>
      <c r="I25" s="38">
        <v>7.3023000000000018E-2</v>
      </c>
      <c r="J25" s="39" t="s">
        <v>93</v>
      </c>
      <c r="K25" s="36">
        <v>44902</v>
      </c>
      <c r="L25" s="36">
        <v>44911</v>
      </c>
      <c r="M25" s="20"/>
      <c r="N25" s="40">
        <v>281.875</v>
      </c>
      <c r="O25" s="40">
        <v>4876969.8329999987</v>
      </c>
      <c r="P25" s="41">
        <v>47305</v>
      </c>
      <c r="Q25" s="41">
        <v>289</v>
      </c>
      <c r="R25" s="42">
        <v>0.38986282571122399</v>
      </c>
      <c r="S25" s="38">
        <v>1.7301888542793787E-2</v>
      </c>
      <c r="T25" s="30"/>
      <c r="U25" s="50">
        <v>102.5</v>
      </c>
      <c r="V25" s="50">
        <v>104.9</v>
      </c>
      <c r="W25" s="50">
        <v>97.49</v>
      </c>
      <c r="X25" s="46">
        <v>7.7399999999999997E-2</v>
      </c>
      <c r="Y25" s="30"/>
      <c r="Z25" s="47">
        <v>-4.8543689320388345E-3</v>
      </c>
      <c r="AA25" s="47">
        <v>3.5353535353535352E-2</v>
      </c>
      <c r="AB25" s="47" t="s">
        <v>87</v>
      </c>
      <c r="AC25" s="47" t="s">
        <v>87</v>
      </c>
      <c r="AD25" s="15"/>
    </row>
    <row r="26" spans="2:30" s="16" customFormat="1" ht="12.75" x14ac:dyDescent="0.2">
      <c r="B26" s="63" t="s">
        <v>42</v>
      </c>
      <c r="C26" s="35" t="s">
        <v>118</v>
      </c>
      <c r="D26" s="64" t="s">
        <v>119</v>
      </c>
      <c r="E26" s="77"/>
      <c r="F26" s="20"/>
      <c r="G26" s="36">
        <v>42069</v>
      </c>
      <c r="H26" s="37">
        <v>45009</v>
      </c>
      <c r="I26" s="38">
        <v>7.1099999999999997E-2</v>
      </c>
      <c r="J26" s="39" t="s">
        <v>109</v>
      </c>
      <c r="K26" s="36">
        <v>44994</v>
      </c>
      <c r="L26" s="36">
        <v>45009</v>
      </c>
      <c r="M26" s="20"/>
      <c r="N26" s="40">
        <v>984.7317865</v>
      </c>
      <c r="O26" s="40">
        <v>16216302.638999997</v>
      </c>
      <c r="P26" s="41">
        <v>158723</v>
      </c>
      <c r="Q26" s="41">
        <v>781</v>
      </c>
      <c r="R26" s="42">
        <v>0.21054678901791901</v>
      </c>
      <c r="S26" s="43">
        <v>1.6467735541103097E-2</v>
      </c>
      <c r="T26" s="30"/>
      <c r="U26" s="44">
        <v>101.5</v>
      </c>
      <c r="V26" s="44">
        <v>104.54</v>
      </c>
      <c r="W26" s="44">
        <v>100.25</v>
      </c>
      <c r="X26" s="46">
        <v>4.3470000000000002E-2</v>
      </c>
      <c r="Y26" s="30"/>
      <c r="Z26" s="46">
        <v>-1.6091508336564527E-2</v>
      </c>
      <c r="AA26" s="46">
        <v>-1.3509573330741573E-2</v>
      </c>
      <c r="AB26" s="46">
        <v>-2.3550236656789871E-2</v>
      </c>
      <c r="AC26" s="46">
        <v>-2.6530411712685077E-3</v>
      </c>
      <c r="AD26" s="15"/>
    </row>
    <row r="27" spans="2:30" s="79" customFormat="1" ht="12.75" x14ac:dyDescent="0.2">
      <c r="B27" s="63" t="s">
        <v>43</v>
      </c>
      <c r="C27" s="35" t="s">
        <v>118</v>
      </c>
      <c r="D27" s="64" t="s">
        <v>120</v>
      </c>
      <c r="E27" s="78"/>
      <c r="F27" s="20"/>
      <c r="G27" s="36">
        <v>42641</v>
      </c>
      <c r="H27" s="37">
        <v>45371</v>
      </c>
      <c r="I27" s="38">
        <v>7.5731999999999994E-2</v>
      </c>
      <c r="J27" s="39" t="s">
        <v>93</v>
      </c>
      <c r="K27" s="36">
        <v>44902</v>
      </c>
      <c r="L27" s="36">
        <v>44915</v>
      </c>
      <c r="M27" s="20"/>
      <c r="N27" s="40">
        <v>1713.9674</v>
      </c>
      <c r="O27" s="40">
        <v>21541563.313999996</v>
      </c>
      <c r="P27" s="41">
        <v>205984</v>
      </c>
      <c r="Q27" s="41">
        <v>950</v>
      </c>
      <c r="R27" s="42">
        <v>0.114216198444565</v>
      </c>
      <c r="S27" s="43">
        <v>1.2568245646912534E-2</v>
      </c>
      <c r="T27" s="30"/>
      <c r="U27" s="44">
        <v>105.67</v>
      </c>
      <c r="V27" s="44">
        <v>107.82</v>
      </c>
      <c r="W27" s="44">
        <v>101.53</v>
      </c>
      <c r="X27" s="46">
        <v>4.7809999999999998E-2</v>
      </c>
      <c r="Y27" s="30"/>
      <c r="Z27" s="46">
        <v>7.3403241182077783E-3</v>
      </c>
      <c r="AA27" s="46">
        <v>-1.5191053122087564E-2</v>
      </c>
      <c r="AB27" s="46">
        <v>-2.7427519558214486E-2</v>
      </c>
      <c r="AC27" s="46">
        <v>-5.9172710938013599E-3</v>
      </c>
      <c r="AD27" s="15"/>
    </row>
    <row r="28" spans="2:30" s="79" customFormat="1" ht="12.75" x14ac:dyDescent="0.2">
      <c r="B28" s="63" t="s">
        <v>44</v>
      </c>
      <c r="C28" s="35" t="s">
        <v>118</v>
      </c>
      <c r="D28" s="64" t="s">
        <v>121</v>
      </c>
      <c r="E28" s="78"/>
      <c r="F28" s="20"/>
      <c r="G28" s="36">
        <v>43007</v>
      </c>
      <c r="H28" s="37">
        <v>45736</v>
      </c>
      <c r="I28" s="38">
        <v>6.6732E-2</v>
      </c>
      <c r="J28" s="39" t="s">
        <v>93</v>
      </c>
      <c r="K28" s="36">
        <v>44902</v>
      </c>
      <c r="L28" s="36">
        <v>44915</v>
      </c>
      <c r="M28" s="20"/>
      <c r="N28" s="40">
        <v>977.63211000000001</v>
      </c>
      <c r="O28" s="40">
        <v>8106982.5610000007</v>
      </c>
      <c r="P28" s="41">
        <v>77529</v>
      </c>
      <c r="Q28" s="41">
        <v>514</v>
      </c>
      <c r="R28" s="42">
        <v>0.22422049241755401</v>
      </c>
      <c r="S28" s="43">
        <v>8.2924675632841081E-3</v>
      </c>
      <c r="T28" s="30"/>
      <c r="U28" s="44">
        <v>105</v>
      </c>
      <c r="V28" s="44">
        <v>107.11</v>
      </c>
      <c r="W28" s="44">
        <v>100.32</v>
      </c>
      <c r="X28" s="46">
        <v>5.7229999999999996E-2</v>
      </c>
      <c r="Y28" s="30"/>
      <c r="Z28" s="46">
        <v>8.5486504658534301E-3</v>
      </c>
      <c r="AA28" s="46">
        <v>-7.2799470549304727E-3</v>
      </c>
      <c r="AB28" s="46">
        <v>-1.1415525114155684E-3</v>
      </c>
      <c r="AC28" s="46">
        <v>3.2549906578817997E-2</v>
      </c>
      <c r="AD28" s="48"/>
    </row>
    <row r="29" spans="2:30" s="79" customFormat="1" ht="12.75" x14ac:dyDescent="0.2">
      <c r="B29" s="63" t="s">
        <v>45</v>
      </c>
      <c r="C29" s="35" t="s">
        <v>118</v>
      </c>
      <c r="D29" s="64" t="s">
        <v>122</v>
      </c>
      <c r="E29" s="78"/>
      <c r="F29" s="20"/>
      <c r="G29" s="36">
        <v>44386</v>
      </c>
      <c r="H29" s="37">
        <v>46832</v>
      </c>
      <c r="I29" s="38">
        <v>5.8732000000000013E-2</v>
      </c>
      <c r="J29" s="39" t="s">
        <v>93</v>
      </c>
      <c r="K29" s="36">
        <v>44902</v>
      </c>
      <c r="L29" s="36">
        <v>44915</v>
      </c>
      <c r="M29" s="20"/>
      <c r="N29" s="40">
        <v>1523.25</v>
      </c>
      <c r="O29" s="40">
        <v>22078503.078499999</v>
      </c>
      <c r="P29" s="41">
        <v>218073</v>
      </c>
      <c r="Q29" s="41">
        <v>1238</v>
      </c>
      <c r="R29" s="42" t="s">
        <v>99</v>
      </c>
      <c r="S29" s="43">
        <v>1.4494339785655669E-2</v>
      </c>
      <c r="T29" s="30"/>
      <c r="U29" s="44">
        <v>101.55</v>
      </c>
      <c r="V29" s="44">
        <v>105</v>
      </c>
      <c r="W29" s="44">
        <v>97</v>
      </c>
      <c r="X29" s="46">
        <v>6.7790000000000003E-2</v>
      </c>
      <c r="Y29" s="30"/>
      <c r="Z29" s="46">
        <v>2.9629629629629351E-3</v>
      </c>
      <c r="AA29" s="46">
        <v>-1.0330377156222613E-2</v>
      </c>
      <c r="AB29" s="46" t="s">
        <v>87</v>
      </c>
      <c r="AC29" s="46" t="s">
        <v>87</v>
      </c>
      <c r="AD29" s="48"/>
    </row>
    <row r="30" spans="2:30" s="79" customFormat="1" ht="12.75" x14ac:dyDescent="0.2">
      <c r="B30" s="63" t="s">
        <v>46</v>
      </c>
      <c r="C30" s="35" t="s">
        <v>118</v>
      </c>
      <c r="D30" s="64" t="s">
        <v>123</v>
      </c>
      <c r="E30" s="78"/>
      <c r="F30" s="20"/>
      <c r="G30" s="36">
        <v>44645</v>
      </c>
      <c r="H30" s="37">
        <v>47197</v>
      </c>
      <c r="I30" s="38">
        <v>5.5731999999999997E-2</v>
      </c>
      <c r="J30" s="39" t="s">
        <v>93</v>
      </c>
      <c r="K30" s="36">
        <v>44902</v>
      </c>
      <c r="L30" s="36">
        <v>44915</v>
      </c>
      <c r="M30" s="20"/>
      <c r="N30" s="40">
        <v>1305.6769999999999</v>
      </c>
      <c r="O30" s="40">
        <v>31704278.022</v>
      </c>
      <c r="P30" s="41">
        <v>318417</v>
      </c>
      <c r="Q30" s="41">
        <v>1543</v>
      </c>
      <c r="R30" s="42" t="s">
        <v>99</v>
      </c>
      <c r="S30" s="43">
        <v>2.428186911617498E-2</v>
      </c>
      <c r="T30" s="30"/>
      <c r="U30" s="44">
        <v>99.67</v>
      </c>
      <c r="V30" s="44">
        <v>102</v>
      </c>
      <c r="W30" s="44">
        <v>94.3</v>
      </c>
      <c r="X30" s="46">
        <v>6.8879999999999997E-2</v>
      </c>
      <c r="Y30" s="30"/>
      <c r="Z30" s="46">
        <v>3.7260825780463702E-3</v>
      </c>
      <c r="AA30" s="46">
        <v>-1.4923898003558065E-2</v>
      </c>
      <c r="AB30" s="46">
        <v>-9.047524358719394E-3</v>
      </c>
      <c r="AC30" s="46">
        <v>1.7085427135678562E-3</v>
      </c>
      <c r="AD30" s="48"/>
    </row>
    <row r="31" spans="2:30" s="79" customFormat="1" ht="12.75" x14ac:dyDescent="0.2">
      <c r="B31" s="63" t="s">
        <v>47</v>
      </c>
      <c r="C31" s="64" t="s">
        <v>124</v>
      </c>
      <c r="D31" s="64" t="s">
        <v>125</v>
      </c>
      <c r="E31" s="78"/>
      <c r="F31" s="80"/>
      <c r="G31" s="81">
        <v>44200</v>
      </c>
      <c r="H31" s="82" t="s">
        <v>99</v>
      </c>
      <c r="I31" s="38">
        <v>0.05</v>
      </c>
      <c r="J31" s="83" t="s">
        <v>109</v>
      </c>
      <c r="K31" s="81">
        <v>44840</v>
      </c>
      <c r="L31" s="81">
        <v>44851</v>
      </c>
      <c r="M31" s="80"/>
      <c r="N31" s="84">
        <v>305.59165999999999</v>
      </c>
      <c r="O31" s="84">
        <v>2995970.9</v>
      </c>
      <c r="P31" s="85">
        <v>33192</v>
      </c>
      <c r="Q31" s="85">
        <v>189</v>
      </c>
      <c r="R31" s="86" t="s">
        <v>99</v>
      </c>
      <c r="S31" s="87">
        <v>9.8038372513176569E-3</v>
      </c>
      <c r="T31" s="88"/>
      <c r="U31" s="89">
        <v>88.99</v>
      </c>
      <c r="V31" s="89">
        <v>105.5</v>
      </c>
      <c r="W31" s="89">
        <v>80</v>
      </c>
      <c r="X31" s="46">
        <v>5.772E-2</v>
      </c>
      <c r="Y31" s="88"/>
      <c r="Z31" s="90">
        <v>-3.2717391304347879E-2</v>
      </c>
      <c r="AA31" s="90">
        <v>-0.16909430438842205</v>
      </c>
      <c r="AB31" s="90" t="s">
        <v>87</v>
      </c>
      <c r="AC31" s="90" t="s">
        <v>87</v>
      </c>
      <c r="AD31" s="48"/>
    </row>
    <row r="32" spans="2:30" s="49" customFormat="1" ht="12.75" x14ac:dyDescent="0.2">
      <c r="B32" s="63" t="s">
        <v>48</v>
      </c>
      <c r="C32" s="35" t="s">
        <v>126</v>
      </c>
      <c r="D32" s="64" t="s">
        <v>127</v>
      </c>
      <c r="E32" s="78"/>
      <c r="F32" s="20"/>
      <c r="G32" s="36">
        <v>43083</v>
      </c>
      <c r="H32" s="37">
        <v>45456</v>
      </c>
      <c r="I32" s="38">
        <v>6.4325000000000007E-2</v>
      </c>
      <c r="J32" s="39" t="s">
        <v>93</v>
      </c>
      <c r="K32" s="36">
        <v>44895</v>
      </c>
      <c r="L32" s="36">
        <v>44908</v>
      </c>
      <c r="M32" s="20"/>
      <c r="N32" s="40">
        <v>330.68402889999999</v>
      </c>
      <c r="O32" s="40">
        <v>7242860.9370000018</v>
      </c>
      <c r="P32" s="41">
        <v>70858</v>
      </c>
      <c r="Q32" s="41">
        <v>312</v>
      </c>
      <c r="R32" s="42">
        <v>0.155018573442816</v>
      </c>
      <c r="S32" s="43">
        <v>2.1902663279786846E-2</v>
      </c>
      <c r="T32" s="30"/>
      <c r="U32" s="44">
        <v>102.82</v>
      </c>
      <c r="V32" s="44">
        <v>105.75</v>
      </c>
      <c r="W32" s="44">
        <v>98.25</v>
      </c>
      <c r="X32" s="46">
        <v>6.1460000000000001E-2</v>
      </c>
      <c r="Y32" s="30"/>
      <c r="Z32" s="46">
        <v>-5.832037325039102E-4</v>
      </c>
      <c r="AA32" s="91">
        <v>-9.0593677717811481E-3</v>
      </c>
      <c r="AB32" s="91">
        <v>-1.3717026378896949E-2</v>
      </c>
      <c r="AC32" s="46" t="s">
        <v>87</v>
      </c>
      <c r="AD32" s="48"/>
    </row>
    <row r="33" spans="2:30" s="49" customFormat="1" ht="12.75" x14ac:dyDescent="0.2">
      <c r="B33" s="63" t="s">
        <v>49</v>
      </c>
      <c r="C33" s="35" t="s">
        <v>126</v>
      </c>
      <c r="D33" s="64" t="s">
        <v>128</v>
      </c>
      <c r="E33" s="78"/>
      <c r="F33" s="20"/>
      <c r="G33" s="36">
        <v>44166</v>
      </c>
      <c r="H33" s="37">
        <v>46553</v>
      </c>
      <c r="I33" s="38">
        <v>6.5533999999999995E-2</v>
      </c>
      <c r="J33" s="39" t="s">
        <v>93</v>
      </c>
      <c r="K33" s="36">
        <v>44901</v>
      </c>
      <c r="L33" s="36">
        <v>44910</v>
      </c>
      <c r="M33" s="20"/>
      <c r="N33" s="40">
        <v>517.51793799999996</v>
      </c>
      <c r="O33" s="40">
        <v>11353126.180499997</v>
      </c>
      <c r="P33" s="41">
        <v>111125</v>
      </c>
      <c r="Q33" s="41">
        <v>557</v>
      </c>
      <c r="R33" s="42" t="s">
        <v>99</v>
      </c>
      <c r="S33" s="92">
        <v>2.1937647657925236E-2</v>
      </c>
      <c r="T33" s="30"/>
      <c r="U33" s="93">
        <v>103</v>
      </c>
      <c r="V33" s="93">
        <v>106.8</v>
      </c>
      <c r="W33" s="93">
        <v>97.93</v>
      </c>
      <c r="X33" s="46">
        <v>7.1569999999999995E-2</v>
      </c>
      <c r="Y33" s="30"/>
      <c r="Z33" s="94">
        <v>3.3119033703487575E-3</v>
      </c>
      <c r="AA33" s="91">
        <v>-1.8580276322058151E-2</v>
      </c>
      <c r="AB33" s="91" t="s">
        <v>87</v>
      </c>
      <c r="AC33" s="46" t="s">
        <v>87</v>
      </c>
      <c r="AD33" s="48"/>
    </row>
    <row r="34" spans="2:30" s="49" customFormat="1" ht="12.75" x14ac:dyDescent="0.2">
      <c r="B34" s="63" t="s">
        <v>50</v>
      </c>
      <c r="C34" s="35" t="s">
        <v>129</v>
      </c>
      <c r="D34" s="64" t="s">
        <v>130</v>
      </c>
      <c r="E34" s="78"/>
      <c r="F34" s="20"/>
      <c r="G34" s="36">
        <v>43098</v>
      </c>
      <c r="H34" s="37">
        <v>45519</v>
      </c>
      <c r="I34" s="38">
        <v>6.0651000000000004E-2</v>
      </c>
      <c r="J34" s="39" t="s">
        <v>93</v>
      </c>
      <c r="K34" s="36">
        <v>44862</v>
      </c>
      <c r="L34" s="36">
        <v>44880</v>
      </c>
      <c r="M34" s="20"/>
      <c r="N34" s="40">
        <v>361.83</v>
      </c>
      <c r="O34" s="40">
        <v>4592779.5270000007</v>
      </c>
      <c r="P34" s="41">
        <v>44761</v>
      </c>
      <c r="Q34" s="41">
        <v>275</v>
      </c>
      <c r="R34" s="42">
        <v>0.16767552447352199</v>
      </c>
      <c r="S34" s="43">
        <v>1.2693197156123043E-2</v>
      </c>
      <c r="T34" s="30"/>
      <c r="U34" s="44">
        <v>103.38</v>
      </c>
      <c r="V34" s="44">
        <v>105.5</v>
      </c>
      <c r="W34" s="44">
        <v>99.38</v>
      </c>
      <c r="X34" s="46">
        <v>6.2489999999999997E-2</v>
      </c>
      <c r="Y34" s="30"/>
      <c r="Z34" s="46">
        <v>9.9648300117232899E-3</v>
      </c>
      <c r="AA34" s="46">
        <v>-5.4834054834055545E-3</v>
      </c>
      <c r="AB34" s="46">
        <v>-1.0717703349282339E-2</v>
      </c>
      <c r="AC34" s="46" t="s">
        <v>87</v>
      </c>
      <c r="AD34" s="48"/>
    </row>
    <row r="35" spans="2:30" s="49" customFormat="1" ht="12.75" x14ac:dyDescent="0.2">
      <c r="B35" s="63" t="s">
        <v>51</v>
      </c>
      <c r="C35" s="35" t="s">
        <v>129</v>
      </c>
      <c r="D35" s="64" t="s">
        <v>131</v>
      </c>
      <c r="E35" s="78"/>
      <c r="F35" s="20"/>
      <c r="G35" s="36">
        <v>44166</v>
      </c>
      <c r="H35" s="37">
        <v>46521</v>
      </c>
      <c r="I35" s="38">
        <v>6.1150999999999997E-2</v>
      </c>
      <c r="J35" s="39" t="s">
        <v>93</v>
      </c>
      <c r="K35" s="36">
        <v>44862</v>
      </c>
      <c r="L35" s="36">
        <v>44880</v>
      </c>
      <c r="M35" s="20"/>
      <c r="N35" s="40">
        <v>270.39999999999998</v>
      </c>
      <c r="O35" s="40">
        <v>6195318.8149999995</v>
      </c>
      <c r="P35" s="41">
        <v>60211</v>
      </c>
      <c r="Q35" s="41">
        <v>218</v>
      </c>
      <c r="R35" s="42" t="s">
        <v>99</v>
      </c>
      <c r="S35" s="43">
        <v>2.2911682008136092E-2</v>
      </c>
      <c r="T35" s="30"/>
      <c r="U35" s="44">
        <v>104</v>
      </c>
      <c r="V35" s="44">
        <v>105.9</v>
      </c>
      <c r="W35" s="44">
        <v>99.32</v>
      </c>
      <c r="X35" s="46">
        <v>7.0110000000000006E-2</v>
      </c>
      <c r="Y35" s="30"/>
      <c r="Z35" s="46">
        <v>1.2855473315153809E-2</v>
      </c>
      <c r="AA35" s="46">
        <v>-9.7218651507793748E-3</v>
      </c>
      <c r="AB35" s="46" t="s">
        <v>87</v>
      </c>
      <c r="AC35" s="46" t="s">
        <v>87</v>
      </c>
      <c r="AD35" s="48"/>
    </row>
    <row r="36" spans="2:30" s="16" customFormat="1" ht="12.75" x14ac:dyDescent="0.2">
      <c r="B36" s="63" t="s">
        <v>52</v>
      </c>
      <c r="C36" s="35" t="s">
        <v>132</v>
      </c>
      <c r="D36" s="64" t="s">
        <v>133</v>
      </c>
      <c r="E36" s="77"/>
      <c r="F36" s="20"/>
      <c r="G36" s="36">
        <v>41914</v>
      </c>
      <c r="H36" s="37">
        <v>44910</v>
      </c>
      <c r="I36" s="38">
        <v>5.5534E-2</v>
      </c>
      <c r="J36" s="39" t="s">
        <v>93</v>
      </c>
      <c r="K36" s="36">
        <v>44901</v>
      </c>
      <c r="L36" s="36">
        <v>44910</v>
      </c>
      <c r="M36" s="20"/>
      <c r="N36" s="40">
        <v>3027.3</v>
      </c>
      <c r="O36" s="40">
        <v>47060022.089999989</v>
      </c>
      <c r="P36" s="41">
        <v>466693</v>
      </c>
      <c r="Q36" s="41">
        <v>2101</v>
      </c>
      <c r="R36" s="42">
        <v>6.5891708285684303E-2</v>
      </c>
      <c r="S36" s="43">
        <v>1.5545212595382021E-2</v>
      </c>
      <c r="T36" s="30"/>
      <c r="U36" s="44">
        <v>100.91</v>
      </c>
      <c r="V36" s="44">
        <v>102.089</v>
      </c>
      <c r="W36" s="44">
        <v>99.3</v>
      </c>
      <c r="X36" s="46">
        <v>2.4369999999999999E-2</v>
      </c>
      <c r="Y36" s="30"/>
      <c r="Z36" s="46">
        <v>-5.2247634069400748E-3</v>
      </c>
      <c r="AA36" s="46">
        <v>-6.4372369398363685E-4</v>
      </c>
      <c r="AB36" s="46">
        <v>-1.8793273986152101E-3</v>
      </c>
      <c r="AC36" s="46">
        <v>3.7634961439588652E-2</v>
      </c>
      <c r="AD36" s="15"/>
    </row>
    <row r="37" spans="2:30" s="49" customFormat="1" ht="12.75" x14ac:dyDescent="0.2">
      <c r="B37" s="63" t="s">
        <v>53</v>
      </c>
      <c r="C37" s="35" t="s">
        <v>132</v>
      </c>
      <c r="D37" s="64" t="s">
        <v>134</v>
      </c>
      <c r="E37" s="78"/>
      <c r="F37" s="20"/>
      <c r="G37" s="36">
        <v>43199</v>
      </c>
      <c r="H37" s="37">
        <v>45762</v>
      </c>
      <c r="I37" s="38">
        <v>6.1534000000000005E-2</v>
      </c>
      <c r="J37" s="39" t="s">
        <v>93</v>
      </c>
      <c r="K37" s="36">
        <v>44901</v>
      </c>
      <c r="L37" s="36">
        <v>44910</v>
      </c>
      <c r="M37" s="20"/>
      <c r="N37" s="40">
        <v>1417.5525</v>
      </c>
      <c r="O37" s="40">
        <v>17469051.985999998</v>
      </c>
      <c r="P37" s="41">
        <v>169116</v>
      </c>
      <c r="Q37" s="41">
        <v>719</v>
      </c>
      <c r="R37" s="42">
        <v>0.20842802752475501</v>
      </c>
      <c r="S37" s="43">
        <v>1.232338977639276E-2</v>
      </c>
      <c r="T37" s="30"/>
      <c r="U37" s="44">
        <v>103.85</v>
      </c>
      <c r="V37" s="44">
        <v>105.85</v>
      </c>
      <c r="W37" s="44">
        <v>99.02</v>
      </c>
      <c r="X37" s="46">
        <v>5.8840000000000003E-2</v>
      </c>
      <c r="Y37" s="30"/>
      <c r="Z37" s="46">
        <v>9.6385542168669219E-4</v>
      </c>
      <c r="AA37" s="46">
        <v>-2.2098385857033435E-3</v>
      </c>
      <c r="AB37" s="46">
        <v>7.0791311093870227E-3</v>
      </c>
      <c r="AC37" s="46" t="s">
        <v>87</v>
      </c>
      <c r="AD37" s="48"/>
    </row>
    <row r="38" spans="2:30" s="49" customFormat="1" ht="12.75" x14ac:dyDescent="0.2">
      <c r="B38" s="63" t="s">
        <v>54</v>
      </c>
      <c r="C38" s="35" t="s">
        <v>132</v>
      </c>
      <c r="D38" s="64" t="s">
        <v>135</v>
      </c>
      <c r="E38" s="78"/>
      <c r="F38" s="20"/>
      <c r="G38" s="36">
        <v>43452</v>
      </c>
      <c r="H38" s="37">
        <v>45408</v>
      </c>
      <c r="I38" s="38">
        <v>6.6078999999999999E-2</v>
      </c>
      <c r="J38" s="39" t="s">
        <v>93</v>
      </c>
      <c r="K38" s="36">
        <v>44901</v>
      </c>
      <c r="L38" s="36">
        <v>44910</v>
      </c>
      <c r="M38" s="20"/>
      <c r="N38" s="40">
        <v>1660.914</v>
      </c>
      <c r="O38" s="40">
        <v>17955170.949999999</v>
      </c>
      <c r="P38" s="41">
        <v>173440</v>
      </c>
      <c r="Q38" s="41">
        <v>852</v>
      </c>
      <c r="R38" s="42">
        <v>0.204056418723566</v>
      </c>
      <c r="S38" s="43">
        <v>1.0810415801179351E-2</v>
      </c>
      <c r="T38" s="30"/>
      <c r="U38" s="44">
        <v>104.46</v>
      </c>
      <c r="V38" s="44">
        <v>105.96</v>
      </c>
      <c r="W38" s="44">
        <v>99.7</v>
      </c>
      <c r="X38" s="46">
        <v>4.8849999999999998E-2</v>
      </c>
      <c r="Y38" s="30"/>
      <c r="Z38" s="46">
        <v>6.4553425185469452E-3</v>
      </c>
      <c r="AA38" s="46">
        <v>-1.3384321223709424E-3</v>
      </c>
      <c r="AB38" s="46">
        <v>-8.6083213773317465E-4</v>
      </c>
      <c r="AC38" s="46" t="s">
        <v>87</v>
      </c>
      <c r="AD38" s="48"/>
    </row>
    <row r="39" spans="2:30" s="49" customFormat="1" ht="12.75" x14ac:dyDescent="0.2">
      <c r="B39" s="63" t="s">
        <v>55</v>
      </c>
      <c r="C39" s="35" t="s">
        <v>132</v>
      </c>
      <c r="D39" s="64" t="s">
        <v>136</v>
      </c>
      <c r="E39" s="78"/>
      <c r="F39" s="20"/>
      <c r="G39" s="36">
        <v>43784</v>
      </c>
      <c r="H39" s="37">
        <v>46497</v>
      </c>
      <c r="I39" s="38">
        <v>5.7534000000000002E-2</v>
      </c>
      <c r="J39" s="39" t="s">
        <v>93</v>
      </c>
      <c r="K39" s="36">
        <v>44901</v>
      </c>
      <c r="L39" s="36">
        <v>44910</v>
      </c>
      <c r="M39" s="20"/>
      <c r="N39" s="40">
        <v>1691.085</v>
      </c>
      <c r="O39" s="40">
        <v>18646117.818000004</v>
      </c>
      <c r="P39" s="41">
        <v>183610</v>
      </c>
      <c r="Q39" s="41">
        <v>1014</v>
      </c>
      <c r="R39" s="42">
        <v>0.191547938644405</v>
      </c>
      <c r="S39" s="43">
        <v>1.1026126905507413E-2</v>
      </c>
      <c r="T39" s="30"/>
      <c r="U39" s="44">
        <v>102.49</v>
      </c>
      <c r="V39" s="44">
        <v>104.6</v>
      </c>
      <c r="W39" s="44">
        <v>97.8</v>
      </c>
      <c r="X39" s="46">
        <v>6.4610000000000001E-2</v>
      </c>
      <c r="Y39" s="30"/>
      <c r="Z39" s="46">
        <v>6.382560879811385E-3</v>
      </c>
      <c r="AA39" s="46">
        <v>0</v>
      </c>
      <c r="AB39" s="46" t="s">
        <v>87</v>
      </c>
      <c r="AC39" s="46" t="s">
        <v>87</v>
      </c>
      <c r="AD39" s="48"/>
    </row>
    <row r="40" spans="2:30" s="49" customFormat="1" ht="12.75" x14ac:dyDescent="0.2">
      <c r="B40" s="63" t="s">
        <v>56</v>
      </c>
      <c r="C40" s="35" t="s">
        <v>132</v>
      </c>
      <c r="D40" s="64" t="s">
        <v>137</v>
      </c>
      <c r="E40" s="77"/>
      <c r="F40" s="20"/>
      <c r="G40" s="36">
        <v>44292</v>
      </c>
      <c r="H40" s="37">
        <v>46315</v>
      </c>
      <c r="I40" s="38">
        <v>5.5034E-2</v>
      </c>
      <c r="J40" s="39" t="s">
        <v>93</v>
      </c>
      <c r="K40" s="36">
        <v>44901</v>
      </c>
      <c r="L40" s="36">
        <v>44910</v>
      </c>
      <c r="M40" s="20"/>
      <c r="N40" s="40">
        <v>1189.086</v>
      </c>
      <c r="O40" s="40">
        <v>32326756.056999996</v>
      </c>
      <c r="P40" s="41">
        <v>322421</v>
      </c>
      <c r="Q40" s="41">
        <v>2513</v>
      </c>
      <c r="R40" s="42" t="s">
        <v>87</v>
      </c>
      <c r="S40" s="43">
        <v>2.7186222070565119E-2</v>
      </c>
      <c r="T40" s="30"/>
      <c r="U40" s="44">
        <v>100.77</v>
      </c>
      <c r="V40" s="44">
        <v>103.38</v>
      </c>
      <c r="W40" s="44">
        <v>96.08</v>
      </c>
      <c r="X40" s="46">
        <v>6.6110000000000002E-2</v>
      </c>
      <c r="Y40" s="30"/>
      <c r="Z40" s="46">
        <v>3.3854425968335078E-3</v>
      </c>
      <c r="AA40" s="46">
        <v>-6.2130177514793852E-3</v>
      </c>
      <c r="AB40" s="46" t="s">
        <v>87</v>
      </c>
      <c r="AC40" s="46" t="s">
        <v>87</v>
      </c>
      <c r="AD40" s="48"/>
    </row>
    <row r="41" spans="2:30" s="49" customFormat="1" ht="12.75" x14ac:dyDescent="0.2">
      <c r="B41" s="63" t="s">
        <v>57</v>
      </c>
      <c r="C41" s="35" t="s">
        <v>132</v>
      </c>
      <c r="D41" s="64" t="s">
        <v>138</v>
      </c>
      <c r="E41" s="77"/>
      <c r="F41" s="20"/>
      <c r="G41" s="36">
        <v>44652</v>
      </c>
      <c r="H41" s="37">
        <v>47284</v>
      </c>
      <c r="I41" s="38">
        <v>5.5034E-2</v>
      </c>
      <c r="J41" s="39" t="s">
        <v>93</v>
      </c>
      <c r="K41" s="36">
        <v>44901</v>
      </c>
      <c r="L41" s="36">
        <v>44910</v>
      </c>
      <c r="M41" s="20"/>
      <c r="N41" s="40">
        <v>1749.825</v>
      </c>
      <c r="O41" s="40">
        <v>39581654.233000003</v>
      </c>
      <c r="P41" s="41">
        <v>397931</v>
      </c>
      <c r="Q41" s="41">
        <v>1469</v>
      </c>
      <c r="R41" s="42" t="s">
        <v>99</v>
      </c>
      <c r="S41" s="43">
        <v>2.2620350168159675E-2</v>
      </c>
      <c r="T41" s="30"/>
      <c r="U41" s="44">
        <v>99.99</v>
      </c>
      <c r="V41" s="44">
        <v>101.7</v>
      </c>
      <c r="W41" s="44">
        <v>93.4</v>
      </c>
      <c r="X41" s="46">
        <v>6.9620000000000001E-2</v>
      </c>
      <c r="Y41" s="30"/>
      <c r="Z41" s="46">
        <v>9.9999999999999482E-3</v>
      </c>
      <c r="AA41" s="46" t="s">
        <v>87</v>
      </c>
      <c r="AB41" s="46" t="s">
        <v>87</v>
      </c>
      <c r="AC41" s="46" t="s">
        <v>87</v>
      </c>
      <c r="AD41" s="48"/>
    </row>
    <row r="42" spans="2:30" s="49" customFormat="1" ht="12.75" x14ac:dyDescent="0.2">
      <c r="B42" s="63" t="s">
        <v>58</v>
      </c>
      <c r="C42" s="35" t="s">
        <v>139</v>
      </c>
      <c r="D42" s="64" t="s">
        <v>140</v>
      </c>
      <c r="E42" s="78"/>
      <c r="F42" s="20"/>
      <c r="G42" s="36">
        <v>42835</v>
      </c>
      <c r="H42" s="37">
        <v>45068</v>
      </c>
      <c r="I42" s="38">
        <v>6.7501000000000019E-2</v>
      </c>
      <c r="J42" s="39" t="s">
        <v>93</v>
      </c>
      <c r="K42" s="36">
        <v>44876</v>
      </c>
      <c r="L42" s="36">
        <v>44887</v>
      </c>
      <c r="M42" s="20"/>
      <c r="N42" s="40">
        <v>471.96</v>
      </c>
      <c r="O42" s="40">
        <v>6664339.8919999981</v>
      </c>
      <c r="P42" s="41">
        <v>65259</v>
      </c>
      <c r="Q42" s="41">
        <v>327</v>
      </c>
      <c r="R42" s="42">
        <v>0.170488757401103</v>
      </c>
      <c r="S42" s="43">
        <v>1.4120560835664035E-2</v>
      </c>
      <c r="T42" s="30"/>
      <c r="U42" s="44">
        <v>102.6</v>
      </c>
      <c r="V42" s="44">
        <v>104</v>
      </c>
      <c r="W42" s="44">
        <v>99.9</v>
      </c>
      <c r="X42" s="46">
        <v>5.0430000000000003E-2</v>
      </c>
      <c r="Y42" s="30"/>
      <c r="Z42" s="46">
        <v>1.0837438423645264E-2</v>
      </c>
      <c r="AA42" s="46">
        <v>-6.7763794772507536E-3</v>
      </c>
      <c r="AB42" s="46">
        <v>-3.3898305084745839E-2</v>
      </c>
      <c r="AC42" s="46">
        <v>-2.1925643469971508E-2</v>
      </c>
      <c r="AD42" s="48"/>
    </row>
    <row r="43" spans="2:30" s="49" customFormat="1" ht="12.75" x14ac:dyDescent="0.2">
      <c r="B43" s="63" t="s">
        <v>59</v>
      </c>
      <c r="C43" s="35" t="s">
        <v>139</v>
      </c>
      <c r="D43" s="64" t="s">
        <v>141</v>
      </c>
      <c r="E43" s="78"/>
      <c r="F43" s="20"/>
      <c r="G43" s="36">
        <v>44161</v>
      </c>
      <c r="H43" s="37">
        <v>46167</v>
      </c>
      <c r="I43" s="38">
        <v>7.0000000000000007E-2</v>
      </c>
      <c r="J43" s="39" t="s">
        <v>93</v>
      </c>
      <c r="K43" s="36">
        <v>44881</v>
      </c>
      <c r="L43" s="36">
        <v>44890</v>
      </c>
      <c r="M43" s="20"/>
      <c r="N43" s="40">
        <v>403.48</v>
      </c>
      <c r="O43" s="40">
        <v>5785835.9740000004</v>
      </c>
      <c r="P43" s="41">
        <v>55587</v>
      </c>
      <c r="Q43" s="41">
        <v>305</v>
      </c>
      <c r="R43" s="42" t="s">
        <v>99</v>
      </c>
      <c r="S43" s="43">
        <v>1.4339833384554378E-2</v>
      </c>
      <c r="T43" s="30"/>
      <c r="U43" s="44">
        <v>104.8</v>
      </c>
      <c r="V43" s="44">
        <v>107.35</v>
      </c>
      <c r="W43" s="44">
        <v>101</v>
      </c>
      <c r="X43" s="46">
        <v>7.3200000000000001E-2</v>
      </c>
      <c r="Y43" s="30"/>
      <c r="Z43" s="46">
        <v>1.6390262826108018E-2</v>
      </c>
      <c r="AA43" s="46">
        <v>0</v>
      </c>
      <c r="AB43" s="46" t="s">
        <v>87</v>
      </c>
      <c r="AC43" s="46" t="s">
        <v>87</v>
      </c>
      <c r="AD43" s="48"/>
    </row>
    <row r="44" spans="2:30" s="49" customFormat="1" ht="12.75" x14ac:dyDescent="0.2">
      <c r="B44" s="63" t="s">
        <v>60</v>
      </c>
      <c r="C44" s="35" t="s">
        <v>142</v>
      </c>
      <c r="D44" s="64" t="s">
        <v>143</v>
      </c>
      <c r="E44" s="78"/>
      <c r="F44" s="20"/>
      <c r="G44" s="36">
        <v>31486</v>
      </c>
      <c r="H44" s="37" t="s">
        <v>99</v>
      </c>
      <c r="I44" s="38">
        <v>7.0000000000000007E-2</v>
      </c>
      <c r="J44" s="39" t="s">
        <v>144</v>
      </c>
      <c r="K44" s="36" t="s">
        <v>94</v>
      </c>
      <c r="L44" s="36" t="s">
        <v>94</v>
      </c>
      <c r="M44" s="20"/>
      <c r="N44" s="40">
        <v>0.18172182000000001</v>
      </c>
      <c r="O44" s="40">
        <v>0</v>
      </c>
      <c r="P44" s="41">
        <v>0</v>
      </c>
      <c r="Q44" s="41">
        <v>0</v>
      </c>
      <c r="R44" s="42" t="s">
        <v>99</v>
      </c>
      <c r="S44" s="43">
        <v>0</v>
      </c>
      <c r="T44" s="30"/>
      <c r="U44" s="44">
        <v>2.19</v>
      </c>
      <c r="V44" s="44">
        <v>0</v>
      </c>
      <c r="W44" s="44">
        <v>0</v>
      </c>
      <c r="X44" s="46" t="s">
        <v>87</v>
      </c>
      <c r="Y44" s="30"/>
      <c r="Z44" s="46">
        <v>0</v>
      </c>
      <c r="AA44" s="46">
        <v>0</v>
      </c>
      <c r="AB44" s="46">
        <v>6.8292682926829329E-2</v>
      </c>
      <c r="AC44" s="46">
        <v>6.8292682926829329E-2</v>
      </c>
      <c r="AD44" s="48"/>
    </row>
    <row r="45" spans="2:30" s="79" customFormat="1" ht="12.75" x14ac:dyDescent="0.2">
      <c r="B45" s="63" t="s">
        <v>61</v>
      </c>
      <c r="C45" s="35" t="s">
        <v>145</v>
      </c>
      <c r="D45" s="64" t="s">
        <v>146</v>
      </c>
      <c r="E45" s="78"/>
      <c r="F45" s="20"/>
      <c r="G45" s="36">
        <v>42727</v>
      </c>
      <c r="H45" s="37">
        <v>45092</v>
      </c>
      <c r="I45" s="38">
        <v>7.4534000000000003E-2</v>
      </c>
      <c r="J45" s="39" t="s">
        <v>93</v>
      </c>
      <c r="K45" s="36">
        <v>44901</v>
      </c>
      <c r="L45" s="36">
        <v>44910</v>
      </c>
      <c r="M45" s="20"/>
      <c r="N45" s="40">
        <v>416.16946969999998</v>
      </c>
      <c r="O45" s="40">
        <v>6592208.0665000007</v>
      </c>
      <c r="P45" s="41">
        <v>64429</v>
      </c>
      <c r="Q45" s="41">
        <v>555</v>
      </c>
      <c r="R45" s="42">
        <v>0.198932842270724</v>
      </c>
      <c r="S45" s="43">
        <v>1.5840201039379609E-2</v>
      </c>
      <c r="T45" s="30"/>
      <c r="U45" s="44">
        <v>102.98</v>
      </c>
      <c r="V45" s="44">
        <v>105.5</v>
      </c>
      <c r="W45" s="44">
        <v>100.01</v>
      </c>
      <c r="X45" s="46">
        <v>4.5359999999999998E-2</v>
      </c>
      <c r="Y45" s="30"/>
      <c r="Z45" s="46">
        <v>3.703703703703798E-3</v>
      </c>
      <c r="AA45" s="46">
        <v>-1.8770843258694606E-2</v>
      </c>
      <c r="AB45" s="46">
        <v>-4.2046511627906936E-2</v>
      </c>
      <c r="AC45" s="46">
        <v>-3.5767790262172222E-2</v>
      </c>
      <c r="AD45" s="15"/>
    </row>
    <row r="46" spans="2:30" s="79" customFormat="1" ht="12.75" x14ac:dyDescent="0.2">
      <c r="B46" s="63" t="s">
        <v>62</v>
      </c>
      <c r="C46" s="35" t="s">
        <v>147</v>
      </c>
      <c r="D46" s="64" t="s">
        <v>148</v>
      </c>
      <c r="E46" s="78"/>
      <c r="F46" s="20"/>
      <c r="G46" s="36">
        <v>44172</v>
      </c>
      <c r="H46" s="37">
        <v>47756</v>
      </c>
      <c r="I46" s="38">
        <v>5.5999999999999994E-2</v>
      </c>
      <c r="J46" s="39" t="s">
        <v>109</v>
      </c>
      <c r="K46" s="36" t="s">
        <v>94</v>
      </c>
      <c r="L46" s="36" t="s">
        <v>94</v>
      </c>
      <c r="M46" s="20"/>
      <c r="N46" s="40">
        <v>5.9850000000000003</v>
      </c>
      <c r="O46" s="40">
        <v>997.5</v>
      </c>
      <c r="P46" s="41">
        <v>95</v>
      </c>
      <c r="Q46" s="41">
        <v>1</v>
      </c>
      <c r="R46" s="42" t="s">
        <v>99</v>
      </c>
      <c r="S46" s="43">
        <v>1.6666666666666666E-4</v>
      </c>
      <c r="T46" s="30"/>
      <c r="U46" s="44">
        <v>10.5</v>
      </c>
      <c r="V46" s="44">
        <v>11.1</v>
      </c>
      <c r="W46" s="44">
        <v>8.5</v>
      </c>
      <c r="X46" s="46" t="s">
        <v>87</v>
      </c>
      <c r="Y46" s="30"/>
      <c r="Z46" s="46">
        <v>0</v>
      </c>
      <c r="AA46" s="46">
        <v>-8.2969432314410424E-2</v>
      </c>
      <c r="AB46" s="46" t="s">
        <v>87</v>
      </c>
      <c r="AC46" s="46" t="s">
        <v>87</v>
      </c>
      <c r="AD46" s="15"/>
    </row>
    <row r="47" spans="2:30" s="79" customFormat="1" ht="12.75" x14ac:dyDescent="0.2">
      <c r="B47" s="63" t="s">
        <v>63</v>
      </c>
      <c r="C47" s="35" t="s">
        <v>149</v>
      </c>
      <c r="D47" s="64" t="s">
        <v>150</v>
      </c>
      <c r="E47" s="78"/>
      <c r="F47" s="20"/>
      <c r="G47" s="36">
        <v>44468</v>
      </c>
      <c r="H47" s="37">
        <v>46322</v>
      </c>
      <c r="I47" s="38">
        <v>7.0407999999999998E-2</v>
      </c>
      <c r="J47" s="39" t="s">
        <v>93</v>
      </c>
      <c r="K47" s="36">
        <v>44852</v>
      </c>
      <c r="L47" s="36">
        <v>44861</v>
      </c>
      <c r="M47" s="20"/>
      <c r="N47" s="40">
        <v>147</v>
      </c>
      <c r="O47" s="40">
        <v>2316847.4079999998</v>
      </c>
      <c r="P47" s="41">
        <v>23681</v>
      </c>
      <c r="Q47" s="41">
        <v>241</v>
      </c>
      <c r="R47" s="42" t="s">
        <v>99</v>
      </c>
      <c r="S47" s="43">
        <v>1.5760866721088434E-2</v>
      </c>
      <c r="T47" s="30"/>
      <c r="U47" s="44">
        <v>98</v>
      </c>
      <c r="V47" s="44">
        <v>101.95</v>
      </c>
      <c r="W47" s="44">
        <v>92.6</v>
      </c>
      <c r="X47" s="46">
        <v>9.3450000000000005E-2</v>
      </c>
      <c r="Y47" s="30"/>
      <c r="Z47" s="46">
        <v>0</v>
      </c>
      <c r="AA47" s="46">
        <v>-1.803607214428855E-2</v>
      </c>
      <c r="AB47" s="46" t="s">
        <v>87</v>
      </c>
      <c r="AC47" s="46" t="s">
        <v>87</v>
      </c>
      <c r="AD47" s="15"/>
    </row>
    <row r="48" spans="2:30" s="16" customFormat="1" ht="12.75" x14ac:dyDescent="0.2">
      <c r="B48" s="63" t="s">
        <v>64</v>
      </c>
      <c r="C48" s="35" t="s">
        <v>151</v>
      </c>
      <c r="D48" s="64" t="s">
        <v>152</v>
      </c>
      <c r="E48" s="77"/>
      <c r="F48" s="20"/>
      <c r="G48" s="36">
        <v>43985</v>
      </c>
      <c r="H48" s="37" t="s">
        <v>99</v>
      </c>
      <c r="I48" s="38">
        <v>7.5808E-2</v>
      </c>
      <c r="J48" s="39" t="s">
        <v>93</v>
      </c>
      <c r="K48" s="36" t="s">
        <v>94</v>
      </c>
      <c r="L48" s="36" t="s">
        <v>94</v>
      </c>
      <c r="M48" s="20"/>
      <c r="N48" s="40">
        <v>685.89889000000005</v>
      </c>
      <c r="O48" s="40">
        <v>10318050.925999999</v>
      </c>
      <c r="P48" s="41">
        <v>97155</v>
      </c>
      <c r="Q48" s="41">
        <v>583</v>
      </c>
      <c r="R48" s="42">
        <v>0.23256135998424601</v>
      </c>
      <c r="S48" s="43">
        <v>1.5043107776424596E-2</v>
      </c>
      <c r="T48" s="30"/>
      <c r="U48" s="44">
        <v>107</v>
      </c>
      <c r="V48" s="44">
        <v>109.48</v>
      </c>
      <c r="W48" s="44">
        <v>102.06</v>
      </c>
      <c r="X48" s="46">
        <v>6.3750000000000001E-2</v>
      </c>
      <c r="Y48" s="30"/>
      <c r="Z48" s="46">
        <v>-3.436746174407881E-3</v>
      </c>
      <c r="AA48" s="46">
        <v>-1.4188317670904792E-2</v>
      </c>
      <c r="AB48" s="46" t="s">
        <v>87</v>
      </c>
      <c r="AC48" s="46" t="s">
        <v>87</v>
      </c>
      <c r="AD48" s="15"/>
    </row>
    <row r="49" spans="2:30" s="16" customFormat="1" ht="12.75" x14ac:dyDescent="0.2">
      <c r="B49" s="63" t="s">
        <v>65</v>
      </c>
      <c r="C49" s="35" t="s">
        <v>151</v>
      </c>
      <c r="D49" s="64" t="s">
        <v>153</v>
      </c>
      <c r="E49" s="77"/>
      <c r="F49" s="20"/>
      <c r="G49" s="36">
        <v>44438</v>
      </c>
      <c r="H49" s="37">
        <v>47003</v>
      </c>
      <c r="I49" s="38">
        <v>5.4854E-2</v>
      </c>
      <c r="J49" s="39" t="s">
        <v>93</v>
      </c>
      <c r="K49" s="36" t="s">
        <v>94</v>
      </c>
      <c r="L49" s="36" t="s">
        <v>94</v>
      </c>
      <c r="M49" s="20"/>
      <c r="N49" s="40">
        <v>654.7170304</v>
      </c>
      <c r="O49" s="40">
        <v>15309879.495499983</v>
      </c>
      <c r="P49" s="41">
        <v>153392</v>
      </c>
      <c r="Q49" s="41">
        <v>2097</v>
      </c>
      <c r="R49" s="42" t="s">
        <v>99</v>
      </c>
      <c r="S49" s="43">
        <v>2.3383964040383062E-2</v>
      </c>
      <c r="T49" s="30"/>
      <c r="U49" s="44">
        <v>99.98</v>
      </c>
      <c r="V49" s="44">
        <v>102.39</v>
      </c>
      <c r="W49" s="44">
        <v>96</v>
      </c>
      <c r="X49" s="46">
        <v>7.077E-2</v>
      </c>
      <c r="Y49" s="30"/>
      <c r="Z49" s="46">
        <v>4.0168708576019856E-3</v>
      </c>
      <c r="AA49" s="46">
        <v>-3.5878014749850451E-3</v>
      </c>
      <c r="AB49" s="46" t="s">
        <v>87</v>
      </c>
      <c r="AC49" s="46" t="s">
        <v>87</v>
      </c>
      <c r="AD49" s="15"/>
    </row>
    <row r="50" spans="2:30" s="16" customFormat="1" ht="12.75" x14ac:dyDescent="0.2">
      <c r="B50" s="63" t="s">
        <v>66</v>
      </c>
      <c r="C50" s="35" t="s">
        <v>154</v>
      </c>
      <c r="D50" s="64" t="s">
        <v>155</v>
      </c>
      <c r="E50" s="77"/>
      <c r="F50" s="20"/>
      <c r="G50" s="36">
        <v>43259</v>
      </c>
      <c r="H50" s="37">
        <v>45642</v>
      </c>
      <c r="I50" s="38">
        <v>6.7533999999999997E-2</v>
      </c>
      <c r="J50" s="39" t="s">
        <v>93</v>
      </c>
      <c r="K50" s="36" t="s">
        <v>94</v>
      </c>
      <c r="L50" s="36" t="s">
        <v>94</v>
      </c>
      <c r="M50" s="20"/>
      <c r="N50" s="40">
        <v>1046.5</v>
      </c>
      <c r="O50" s="40">
        <v>14643224.93</v>
      </c>
      <c r="P50" s="41">
        <v>141627</v>
      </c>
      <c r="Q50" s="41">
        <v>676</v>
      </c>
      <c r="R50" s="42">
        <v>0.16717560033991599</v>
      </c>
      <c r="S50" s="43">
        <v>1.3992570406115623E-2</v>
      </c>
      <c r="T50" s="30"/>
      <c r="U50" s="44">
        <v>104.65</v>
      </c>
      <c r="V50" s="44">
        <v>106.212</v>
      </c>
      <c r="W50" s="44">
        <v>99.7</v>
      </c>
      <c r="X50" s="46">
        <v>5.8939999999999999E-2</v>
      </c>
      <c r="Y50" s="30"/>
      <c r="Z50" s="46">
        <v>8.7719298245615088E-3</v>
      </c>
      <c r="AA50" s="46">
        <v>-9.5465393794743974E-4</v>
      </c>
      <c r="AB50" s="46">
        <v>-5.7101595234249469E-3</v>
      </c>
      <c r="AC50" s="46" t="s">
        <v>87</v>
      </c>
      <c r="AD50" s="15"/>
    </row>
    <row r="51" spans="2:30" s="16" customFormat="1" ht="12.75" x14ac:dyDescent="0.2">
      <c r="B51" s="63" t="s">
        <v>67</v>
      </c>
      <c r="C51" s="35" t="s">
        <v>154</v>
      </c>
      <c r="D51" s="64" t="s">
        <v>156</v>
      </c>
      <c r="E51" s="77"/>
      <c r="F51" s="20"/>
      <c r="G51" s="36">
        <v>43552</v>
      </c>
      <c r="H51" s="37">
        <v>46275</v>
      </c>
      <c r="I51" s="38">
        <v>6.8229000000000012E-2</v>
      </c>
      <c r="J51" s="39" t="s">
        <v>93</v>
      </c>
      <c r="K51" s="36" t="s">
        <v>94</v>
      </c>
      <c r="L51" s="36" t="s">
        <v>94</v>
      </c>
      <c r="M51" s="20"/>
      <c r="N51" s="40">
        <v>950.67500089999999</v>
      </c>
      <c r="O51" s="40">
        <v>12631476.6655</v>
      </c>
      <c r="P51" s="41">
        <v>121200</v>
      </c>
      <c r="Q51" s="41">
        <v>715</v>
      </c>
      <c r="R51" s="42">
        <v>0.13311922927209999</v>
      </c>
      <c r="S51" s="43">
        <v>1.3286850557279654E-2</v>
      </c>
      <c r="T51" s="30"/>
      <c r="U51" s="44">
        <v>104.99</v>
      </c>
      <c r="V51" s="44">
        <v>109.01</v>
      </c>
      <c r="W51" s="44">
        <v>100.15</v>
      </c>
      <c r="X51" s="46">
        <v>6.8089999999999998E-2</v>
      </c>
      <c r="Y51" s="30"/>
      <c r="Z51" s="46">
        <v>-3.8084356850429644E-4</v>
      </c>
      <c r="AA51" s="46">
        <v>-1.371535932362619E-2</v>
      </c>
      <c r="AB51" s="46">
        <v>-2.4709707385044223E-2</v>
      </c>
      <c r="AC51" s="46" t="s">
        <v>87</v>
      </c>
      <c r="AD51" s="15"/>
    </row>
    <row r="52" spans="2:30" s="16" customFormat="1" ht="12.75" x14ac:dyDescent="0.2">
      <c r="B52" s="63" t="s">
        <v>68</v>
      </c>
      <c r="C52" s="35" t="s">
        <v>154</v>
      </c>
      <c r="D52" s="64" t="s">
        <v>157</v>
      </c>
      <c r="E52" s="77"/>
      <c r="F52" s="20"/>
      <c r="G52" s="36">
        <v>44273</v>
      </c>
      <c r="H52" s="37">
        <v>46648</v>
      </c>
      <c r="I52" s="38">
        <v>5.7410000000000017E-2</v>
      </c>
      <c r="J52" s="39" t="s">
        <v>93</v>
      </c>
      <c r="K52" s="36" t="s">
        <v>94</v>
      </c>
      <c r="L52" s="36" t="s">
        <v>94</v>
      </c>
      <c r="M52" s="20"/>
      <c r="N52" s="40">
        <v>723.77148799999998</v>
      </c>
      <c r="O52" s="40">
        <v>13293253.770999998</v>
      </c>
      <c r="P52" s="41">
        <v>132579</v>
      </c>
      <c r="Q52" s="41">
        <v>796</v>
      </c>
      <c r="R52" s="42" t="s">
        <v>99</v>
      </c>
      <c r="S52" s="43">
        <v>1.8366644709552304E-2</v>
      </c>
      <c r="T52" s="30"/>
      <c r="U52" s="44">
        <v>99.77</v>
      </c>
      <c r="V52" s="44">
        <v>103.45</v>
      </c>
      <c r="W52" s="44">
        <v>94.8</v>
      </c>
      <c r="X52" s="46">
        <v>7.0319999999999994E-2</v>
      </c>
      <c r="Y52" s="30"/>
      <c r="Z52" s="46">
        <v>-1.1688954928182336E-2</v>
      </c>
      <c r="AA52" s="46">
        <v>-9.0286951598645797E-3</v>
      </c>
      <c r="AB52" s="46" t="s">
        <v>87</v>
      </c>
      <c r="AC52" s="46" t="s">
        <v>87</v>
      </c>
      <c r="AD52" s="15"/>
    </row>
    <row r="53" spans="2:30" s="16" customFormat="1" ht="12.75" x14ac:dyDescent="0.2">
      <c r="B53" s="63" t="s">
        <v>69</v>
      </c>
      <c r="C53" s="35" t="s">
        <v>154</v>
      </c>
      <c r="D53" s="64" t="s">
        <v>158</v>
      </c>
      <c r="E53" s="77"/>
      <c r="F53" s="20"/>
      <c r="G53" s="36">
        <v>44760</v>
      </c>
      <c r="H53" s="37">
        <v>47373</v>
      </c>
      <c r="I53" s="38">
        <v>6.3729000000000008E-2</v>
      </c>
      <c r="J53" s="39" t="s">
        <v>93</v>
      </c>
      <c r="K53" s="36" t="s">
        <v>94</v>
      </c>
      <c r="L53" s="36" t="s">
        <v>94</v>
      </c>
      <c r="M53" s="20"/>
      <c r="N53" s="40">
        <v>768.82500000000005</v>
      </c>
      <c r="O53" s="40">
        <v>23059445.271000005</v>
      </c>
      <c r="P53" s="41">
        <v>225566</v>
      </c>
      <c r="Q53" s="41">
        <v>949</v>
      </c>
      <c r="R53" s="42" t="s">
        <v>99</v>
      </c>
      <c r="S53" s="43">
        <v>2.9993100212662185E-2</v>
      </c>
      <c r="T53" s="30"/>
      <c r="U53" s="44">
        <v>102.51</v>
      </c>
      <c r="V53" s="44">
        <v>103.25</v>
      </c>
      <c r="W53" s="44">
        <v>100</v>
      </c>
      <c r="X53" s="46">
        <v>7.4499999999999997E-2</v>
      </c>
      <c r="Y53" s="30"/>
      <c r="Z53" s="46">
        <v>4.5075943165115923E-3</v>
      </c>
      <c r="AA53" s="46" t="s">
        <v>87</v>
      </c>
      <c r="AB53" s="46" t="s">
        <v>87</v>
      </c>
      <c r="AC53" s="46" t="s">
        <v>87</v>
      </c>
      <c r="AD53" s="15"/>
    </row>
    <row r="54" spans="2:30" s="49" customFormat="1" ht="12.75" x14ac:dyDescent="0.2">
      <c r="B54" s="63" t="s">
        <v>70</v>
      </c>
      <c r="C54" s="35" t="s">
        <v>159</v>
      </c>
      <c r="D54" s="64" t="s">
        <v>160</v>
      </c>
      <c r="E54" s="78"/>
      <c r="F54" s="20"/>
      <c r="G54" s="36">
        <v>42815</v>
      </c>
      <c r="H54" s="37">
        <v>45189</v>
      </c>
      <c r="I54" s="38">
        <v>5.0731999999999999E-2</v>
      </c>
      <c r="J54" s="39" t="s">
        <v>93</v>
      </c>
      <c r="K54" s="36">
        <v>44904</v>
      </c>
      <c r="L54" s="36">
        <v>44915</v>
      </c>
      <c r="M54" s="20"/>
      <c r="N54" s="40">
        <v>957.35825150000005</v>
      </c>
      <c r="O54" s="40">
        <v>24042852.448999994</v>
      </c>
      <c r="P54" s="41">
        <v>237904</v>
      </c>
      <c r="Q54" s="41">
        <v>881</v>
      </c>
      <c r="R54" s="42">
        <v>0.168309856125685</v>
      </c>
      <c r="S54" s="43">
        <v>2.5113746511642193E-2</v>
      </c>
      <c r="T54" s="30"/>
      <c r="U54" s="44">
        <v>101.5</v>
      </c>
      <c r="V54" s="44">
        <v>102.5</v>
      </c>
      <c r="W54" s="44">
        <v>98.51</v>
      </c>
      <c r="X54" s="46">
        <v>4.4791999999999998E-2</v>
      </c>
      <c r="Y54" s="30"/>
      <c r="Z54" s="46">
        <v>4.8510048510048004E-3</v>
      </c>
      <c r="AA54" s="47">
        <v>3.9564787339268614E-3</v>
      </c>
      <c r="AB54" s="47">
        <v>-8.7890625000000555E-3</v>
      </c>
      <c r="AC54" s="47">
        <v>-1.6949152542372881E-2</v>
      </c>
      <c r="AD54" s="15"/>
    </row>
    <row r="55" spans="2:30" s="49" customFormat="1" ht="12.75" x14ac:dyDescent="0.2">
      <c r="B55" s="63" t="s">
        <v>71</v>
      </c>
      <c r="C55" s="35" t="s">
        <v>159</v>
      </c>
      <c r="D55" s="64" t="s">
        <v>161</v>
      </c>
      <c r="E55" s="78"/>
      <c r="F55" s="20"/>
      <c r="G55" s="36">
        <v>43545</v>
      </c>
      <c r="H55" s="37">
        <v>46190</v>
      </c>
      <c r="I55" s="38">
        <v>6.8409999999999999E-2</v>
      </c>
      <c r="J55" s="39" t="s">
        <v>93</v>
      </c>
      <c r="K55" s="36">
        <v>44901</v>
      </c>
      <c r="L55" s="36">
        <v>44914</v>
      </c>
      <c r="M55" s="20"/>
      <c r="N55" s="40">
        <v>1989.8749967600002</v>
      </c>
      <c r="O55" s="40">
        <v>18566187.323000003</v>
      </c>
      <c r="P55" s="41">
        <v>177171</v>
      </c>
      <c r="Q55" s="41">
        <v>909</v>
      </c>
      <c r="R55" s="42">
        <v>0.16489286043013901</v>
      </c>
      <c r="S55" s="43">
        <v>9.3303284644664936E-3</v>
      </c>
      <c r="T55" s="30"/>
      <c r="U55" s="44">
        <v>106.18</v>
      </c>
      <c r="V55" s="44">
        <v>109</v>
      </c>
      <c r="W55" s="44">
        <v>100.9</v>
      </c>
      <c r="X55" s="46">
        <v>6.2089999999999999E-2</v>
      </c>
      <c r="Y55" s="30"/>
      <c r="Z55" s="46">
        <v>8.7402622078662524E-3</v>
      </c>
      <c r="AA55" s="47">
        <v>-1.4845054741139304E-2</v>
      </c>
      <c r="AB55" s="47">
        <v>-1.043802423112759E-2</v>
      </c>
      <c r="AC55" s="47" t="s">
        <v>87</v>
      </c>
      <c r="AD55" s="15"/>
    </row>
    <row r="56" spans="2:30" s="49" customFormat="1" ht="12.75" x14ac:dyDescent="0.2">
      <c r="B56" s="63" t="s">
        <v>72</v>
      </c>
      <c r="C56" s="35" t="s">
        <v>159</v>
      </c>
      <c r="D56" s="64" t="s">
        <v>162</v>
      </c>
      <c r="E56" s="78"/>
      <c r="F56" s="20"/>
      <c r="G56" s="36">
        <v>44183</v>
      </c>
      <c r="H56" s="37">
        <v>46738</v>
      </c>
      <c r="I56" s="38">
        <v>6.3410000000000008E-2</v>
      </c>
      <c r="J56" s="39" t="s">
        <v>93</v>
      </c>
      <c r="K56" s="36">
        <v>44901</v>
      </c>
      <c r="L56" s="36">
        <v>44914</v>
      </c>
      <c r="M56" s="20"/>
      <c r="N56" s="40">
        <v>2462.5575727999999</v>
      </c>
      <c r="O56" s="40">
        <v>27935508.427999996</v>
      </c>
      <c r="P56" s="41">
        <v>270788</v>
      </c>
      <c r="Q56" s="41">
        <v>1255</v>
      </c>
      <c r="R56" s="42" t="s">
        <v>99</v>
      </c>
      <c r="S56" s="43">
        <v>1.1344103681700529E-2</v>
      </c>
      <c r="T56" s="30"/>
      <c r="U56" s="44">
        <v>103.21</v>
      </c>
      <c r="V56" s="44">
        <v>107.08</v>
      </c>
      <c r="W56" s="44">
        <v>98.06</v>
      </c>
      <c r="X56" s="46">
        <v>6.8769999999999998E-2</v>
      </c>
      <c r="Y56" s="30"/>
      <c r="Z56" s="46">
        <v>-8.7124878993226926E-4</v>
      </c>
      <c r="AA56" s="47">
        <v>-1.6579323487375026E-2</v>
      </c>
      <c r="AB56" s="47" t="s">
        <v>87</v>
      </c>
      <c r="AC56" s="47" t="s">
        <v>87</v>
      </c>
      <c r="AD56" s="15"/>
    </row>
    <row r="57" spans="2:30" s="49" customFormat="1" ht="12.75" x14ac:dyDescent="0.2">
      <c r="B57" s="63" t="s">
        <v>73</v>
      </c>
      <c r="C57" s="35" t="s">
        <v>159</v>
      </c>
      <c r="D57" s="64" t="s">
        <v>163</v>
      </c>
      <c r="E57" s="78"/>
      <c r="F57" s="20"/>
      <c r="G57" s="36">
        <v>44750</v>
      </c>
      <c r="H57" s="37">
        <v>47469</v>
      </c>
      <c r="I57" s="38">
        <v>5.9910000000000012E-2</v>
      </c>
      <c r="J57" s="39" t="s">
        <v>93</v>
      </c>
      <c r="K57" s="36">
        <v>44901</v>
      </c>
      <c r="L57" s="36">
        <v>44914</v>
      </c>
      <c r="M57" s="20"/>
      <c r="N57" s="40">
        <v>2018</v>
      </c>
      <c r="O57" s="40">
        <v>48226179.126500018</v>
      </c>
      <c r="P57" s="41">
        <v>478418</v>
      </c>
      <c r="Q57" s="41">
        <v>2487</v>
      </c>
      <c r="R57" s="42" t="s">
        <v>99</v>
      </c>
      <c r="S57" s="43">
        <v>2.3898007495787917E-2</v>
      </c>
      <c r="T57" s="30"/>
      <c r="U57" s="44">
        <v>100.9</v>
      </c>
      <c r="V57" s="44">
        <v>101.59</v>
      </c>
      <c r="W57" s="44">
        <v>98.01</v>
      </c>
      <c r="X57" s="46">
        <v>7.1970000000000006E-2</v>
      </c>
      <c r="Y57" s="30"/>
      <c r="Z57" s="46">
        <v>-9.9009900990093373E-4</v>
      </c>
      <c r="AA57" s="47" t="s">
        <v>87</v>
      </c>
      <c r="AB57" s="47" t="s">
        <v>87</v>
      </c>
      <c r="AC57" s="47" t="s">
        <v>87</v>
      </c>
      <c r="AD57" s="15"/>
    </row>
    <row r="58" spans="2:30" s="16" customFormat="1" ht="12.75" x14ac:dyDescent="0.2">
      <c r="B58" s="63" t="s">
        <v>74</v>
      </c>
      <c r="C58" s="35" t="s">
        <v>164</v>
      </c>
      <c r="D58" s="64" t="s">
        <v>165</v>
      </c>
      <c r="E58" s="77"/>
      <c r="F58" s="20"/>
      <c r="G58" s="36">
        <v>38496</v>
      </c>
      <c r="H58" s="37" t="s">
        <v>99</v>
      </c>
      <c r="I58" s="38">
        <v>5.8563000000000004E-2</v>
      </c>
      <c r="J58" s="39" t="s">
        <v>109</v>
      </c>
      <c r="K58" s="36" t="s">
        <v>94</v>
      </c>
      <c r="L58" s="36" t="s">
        <v>94</v>
      </c>
      <c r="M58" s="20"/>
      <c r="N58" s="40">
        <v>267.8</v>
      </c>
      <c r="O58" s="40">
        <v>3691175.0480000004</v>
      </c>
      <c r="P58" s="41">
        <v>35635</v>
      </c>
      <c r="Q58" s="41">
        <v>269</v>
      </c>
      <c r="R58" s="42">
        <v>0.32989878945387002</v>
      </c>
      <c r="S58" s="43">
        <v>1.3783327289021659E-2</v>
      </c>
      <c r="T58" s="30"/>
      <c r="U58" s="44">
        <v>103</v>
      </c>
      <c r="V58" s="44">
        <v>107</v>
      </c>
      <c r="W58" s="44">
        <v>97</v>
      </c>
      <c r="X58" s="46">
        <v>8.3469999999999989E-2</v>
      </c>
      <c r="Y58" s="30"/>
      <c r="Z58" s="46">
        <v>1.4584346135148828E-3</v>
      </c>
      <c r="AA58" s="47">
        <v>-7.7071290944123044E-3</v>
      </c>
      <c r="AB58" s="47">
        <v>-4.2839884769073501E-2</v>
      </c>
      <c r="AC58" s="47">
        <v>-5.3308823529411742E-2</v>
      </c>
      <c r="AD58" s="15"/>
    </row>
    <row r="59" spans="2:30" s="16" customFormat="1" ht="12.75" x14ac:dyDescent="0.2">
      <c r="B59" s="63" t="s">
        <v>75</v>
      </c>
      <c r="C59" s="35" t="s">
        <v>166</v>
      </c>
      <c r="D59" s="64" t="s">
        <v>167</v>
      </c>
      <c r="E59" s="77"/>
      <c r="F59" s="20"/>
      <c r="G59" s="36">
        <v>31486</v>
      </c>
      <c r="H59" s="37" t="s">
        <v>99</v>
      </c>
      <c r="I59" s="38">
        <v>0.05</v>
      </c>
      <c r="J59" s="39" t="s">
        <v>144</v>
      </c>
      <c r="K59" s="36" t="s">
        <v>94</v>
      </c>
      <c r="L59" s="36" t="s">
        <v>94</v>
      </c>
      <c r="M59" s="20"/>
      <c r="N59" s="40">
        <v>7.4999999999999997E-2</v>
      </c>
      <c r="O59" s="40">
        <v>0</v>
      </c>
      <c r="P59" s="41">
        <v>0</v>
      </c>
      <c r="Q59" s="41">
        <v>0</v>
      </c>
      <c r="R59" s="42" t="s">
        <v>99</v>
      </c>
      <c r="S59" s="43">
        <v>0</v>
      </c>
      <c r="T59" s="30"/>
      <c r="U59" s="44">
        <v>1</v>
      </c>
      <c r="V59" s="44">
        <v>0</v>
      </c>
      <c r="W59" s="44">
        <v>0</v>
      </c>
      <c r="X59" s="46" t="s">
        <v>87</v>
      </c>
      <c r="Y59" s="30"/>
      <c r="Z59" s="46">
        <v>0</v>
      </c>
      <c r="AA59" s="47">
        <v>0</v>
      </c>
      <c r="AB59" s="47">
        <v>0</v>
      </c>
      <c r="AC59" s="47">
        <v>-1.4778325123152615E-2</v>
      </c>
      <c r="AD59" s="15"/>
    </row>
    <row r="60" spans="2:30" s="49" customFormat="1" ht="12.75" x14ac:dyDescent="0.2">
      <c r="B60" s="63" t="s">
        <v>76</v>
      </c>
      <c r="C60" s="35" t="s">
        <v>168</v>
      </c>
      <c r="D60" s="64" t="s">
        <v>169</v>
      </c>
      <c r="E60" s="78"/>
      <c r="F60" s="20"/>
      <c r="G60" s="36">
        <v>43066</v>
      </c>
      <c r="H60" s="37">
        <v>45460</v>
      </c>
      <c r="I60" s="38">
        <v>6.4910000000000009E-2</v>
      </c>
      <c r="J60" s="39" t="s">
        <v>93</v>
      </c>
      <c r="K60" s="36">
        <v>44897</v>
      </c>
      <c r="L60" s="36">
        <v>44914</v>
      </c>
      <c r="M60" s="20"/>
      <c r="N60" s="40">
        <v>385.76249999999999</v>
      </c>
      <c r="O60" s="40">
        <v>6911634.5690000001</v>
      </c>
      <c r="P60" s="41">
        <v>67357</v>
      </c>
      <c r="Q60" s="41">
        <v>442</v>
      </c>
      <c r="R60" s="42">
        <v>0.23014221790035599</v>
      </c>
      <c r="S60" s="43">
        <v>1.7916812984673212E-2</v>
      </c>
      <c r="T60" s="30"/>
      <c r="U60" s="44">
        <v>102.87</v>
      </c>
      <c r="V60" s="44">
        <v>105.2</v>
      </c>
      <c r="W60" s="44">
        <v>99.97</v>
      </c>
      <c r="X60" s="46">
        <v>5.9800000000000006E-2</v>
      </c>
      <c r="Y60" s="30"/>
      <c r="Z60" s="46">
        <v>-2.6178010471203804E-3</v>
      </c>
      <c r="AA60" s="47">
        <v>-1.9258270569167662E-2</v>
      </c>
      <c r="AB60" s="47">
        <v>-1.6539196940726482E-2</v>
      </c>
      <c r="AC60" s="47" t="s">
        <v>87</v>
      </c>
      <c r="AD60" s="48"/>
    </row>
    <row r="61" spans="2:30" s="49" customFormat="1" ht="12.75" x14ac:dyDescent="0.2">
      <c r="B61" s="63" t="s">
        <v>77</v>
      </c>
      <c r="C61" s="35" t="s">
        <v>168</v>
      </c>
      <c r="D61" s="64" t="s">
        <v>170</v>
      </c>
      <c r="E61" s="78"/>
      <c r="F61" s="20"/>
      <c r="G61" s="36">
        <v>43817</v>
      </c>
      <c r="H61" s="37">
        <v>46190</v>
      </c>
      <c r="I61" s="38">
        <v>5.8410000000000004E-2</v>
      </c>
      <c r="J61" s="39" t="s">
        <v>93</v>
      </c>
      <c r="K61" s="36">
        <v>44897</v>
      </c>
      <c r="L61" s="36">
        <v>44914</v>
      </c>
      <c r="M61" s="20"/>
      <c r="N61" s="40">
        <v>399.11399999999998</v>
      </c>
      <c r="O61" s="40">
        <v>3911771.7090000003</v>
      </c>
      <c r="P61" s="41">
        <v>38494</v>
      </c>
      <c r="Q61" s="41">
        <v>240</v>
      </c>
      <c r="R61" s="42">
        <v>0.39082236474658899</v>
      </c>
      <c r="S61" s="43">
        <v>9.8011387949307732E-3</v>
      </c>
      <c r="T61" s="30"/>
      <c r="U61" s="44">
        <v>102.6</v>
      </c>
      <c r="V61" s="44">
        <v>104.5</v>
      </c>
      <c r="W61" s="44">
        <v>95.71</v>
      </c>
      <c r="X61" s="46">
        <v>6.2820000000000001E-2</v>
      </c>
      <c r="Y61" s="30"/>
      <c r="Z61" s="46">
        <v>1.3833992094861575E-2</v>
      </c>
      <c r="AA61" s="47">
        <v>1.2033931741960928E-2</v>
      </c>
      <c r="AB61" s="47" t="s">
        <v>87</v>
      </c>
      <c r="AC61" s="47" t="s">
        <v>87</v>
      </c>
      <c r="AD61" s="48"/>
    </row>
    <row r="62" spans="2:30" s="49" customFormat="1" ht="12.75" x14ac:dyDescent="0.2">
      <c r="B62" s="63" t="s">
        <v>78</v>
      </c>
      <c r="C62" s="35" t="s">
        <v>168</v>
      </c>
      <c r="D62" s="64" t="s">
        <v>171</v>
      </c>
      <c r="E62" s="78"/>
      <c r="F62" s="20"/>
      <c r="G62" s="36">
        <v>44463</v>
      </c>
      <c r="H62" s="37">
        <v>46921</v>
      </c>
      <c r="I62" s="38">
        <v>5.7410000000000017E-2</v>
      </c>
      <c r="J62" s="39" t="s">
        <v>93</v>
      </c>
      <c r="K62" s="36">
        <v>44897</v>
      </c>
      <c r="L62" s="36">
        <v>44914</v>
      </c>
      <c r="M62" s="20"/>
      <c r="N62" s="40">
        <v>404.59500000000003</v>
      </c>
      <c r="O62" s="40">
        <v>10793824.455999998</v>
      </c>
      <c r="P62" s="41">
        <v>108355</v>
      </c>
      <c r="Q62" s="41">
        <v>582</v>
      </c>
      <c r="R62" s="42" t="s">
        <v>99</v>
      </c>
      <c r="S62" s="43">
        <v>2.6678096506382924E-2</v>
      </c>
      <c r="T62" s="30"/>
      <c r="U62" s="44">
        <v>99.9</v>
      </c>
      <c r="V62" s="44">
        <v>102.97</v>
      </c>
      <c r="W62" s="44">
        <v>94.27</v>
      </c>
      <c r="X62" s="46">
        <v>7.0359999999999992E-2</v>
      </c>
      <c r="Y62" s="30"/>
      <c r="Z62" s="46">
        <v>1.0020040080161176E-3</v>
      </c>
      <c r="AA62" s="47">
        <v>-3.0021014710298341E-4</v>
      </c>
      <c r="AB62" s="47" t="s">
        <v>87</v>
      </c>
      <c r="AC62" s="47" t="s">
        <v>87</v>
      </c>
      <c r="AD62" s="48"/>
    </row>
    <row r="63" spans="2:30" s="49" customFormat="1" ht="12.75" x14ac:dyDescent="0.2">
      <c r="B63" s="63" t="s">
        <v>79</v>
      </c>
      <c r="C63" s="35" t="s">
        <v>172</v>
      </c>
      <c r="D63" s="64" t="s">
        <v>173</v>
      </c>
      <c r="E63" s="78"/>
      <c r="F63" s="20"/>
      <c r="G63" s="36">
        <v>43097</v>
      </c>
      <c r="H63" s="37">
        <v>44927</v>
      </c>
      <c r="I63" s="38">
        <v>6.25E-2</v>
      </c>
      <c r="J63" s="39" t="s">
        <v>109</v>
      </c>
      <c r="K63" s="36" t="s">
        <v>94</v>
      </c>
      <c r="L63" s="36" t="s">
        <v>94</v>
      </c>
      <c r="M63" s="20"/>
      <c r="N63" s="40">
        <v>103.88822399999999</v>
      </c>
      <c r="O63" s="40">
        <v>7128147.3699999992</v>
      </c>
      <c r="P63" s="41">
        <v>110611</v>
      </c>
      <c r="Q63" s="41">
        <v>444</v>
      </c>
      <c r="R63" s="42">
        <v>1.92999798178265</v>
      </c>
      <c r="S63" s="43">
        <v>6.8613622367824853E-2</v>
      </c>
      <c r="T63" s="30"/>
      <c r="U63" s="44">
        <v>54</v>
      </c>
      <c r="V63" s="44">
        <v>93</v>
      </c>
      <c r="W63" s="44">
        <v>52.15</v>
      </c>
      <c r="X63" s="46">
        <v>0.11926</v>
      </c>
      <c r="Y63" s="30"/>
      <c r="Z63" s="46">
        <v>-0.13600000000000001</v>
      </c>
      <c r="AA63" s="47">
        <v>-0.25976696367374918</v>
      </c>
      <c r="AB63" s="47">
        <v>-0.33456561922365996</v>
      </c>
      <c r="AC63" s="47" t="s">
        <v>87</v>
      </c>
      <c r="AD63" s="48"/>
    </row>
    <row r="64" spans="2:30" s="49" customFormat="1" ht="12.75" x14ac:dyDescent="0.2">
      <c r="B64" s="63" t="s">
        <v>80</v>
      </c>
      <c r="C64" s="35" t="s">
        <v>174</v>
      </c>
      <c r="D64" s="64" t="s">
        <v>175</v>
      </c>
      <c r="E64" s="78"/>
      <c r="F64" s="20"/>
      <c r="G64" s="36">
        <v>43173</v>
      </c>
      <c r="H64" s="37">
        <v>45922</v>
      </c>
      <c r="I64" s="38">
        <v>6.1050000000000007E-2</v>
      </c>
      <c r="J64" s="39" t="s">
        <v>93</v>
      </c>
      <c r="K64" s="36">
        <v>44908</v>
      </c>
      <c r="L64" s="36">
        <v>44917</v>
      </c>
      <c r="M64" s="20"/>
      <c r="N64" s="40">
        <v>1745.2742947500001</v>
      </c>
      <c r="O64" s="40">
        <v>24495004.202999998</v>
      </c>
      <c r="P64" s="41">
        <v>238299</v>
      </c>
      <c r="Q64" s="41">
        <v>1014</v>
      </c>
      <c r="R64" s="42">
        <v>0.151042264894097</v>
      </c>
      <c r="S64" s="38">
        <v>1.4035045537932913E-2</v>
      </c>
      <c r="T64" s="30"/>
      <c r="U64" s="50">
        <v>103.25</v>
      </c>
      <c r="V64" s="50">
        <v>107</v>
      </c>
      <c r="W64" s="50">
        <v>98.56</v>
      </c>
      <c r="X64" s="46">
        <v>6.0690000000000001E-2</v>
      </c>
      <c r="Y64" s="30"/>
      <c r="Z64" s="47">
        <v>6.2372088490400598E-3</v>
      </c>
      <c r="AA64" s="47">
        <v>-4.3394406943105387E-3</v>
      </c>
      <c r="AB64" s="47">
        <v>8.3992577400136669E-3</v>
      </c>
      <c r="AC64" s="47" t="s">
        <v>87</v>
      </c>
      <c r="AD64" s="48"/>
    </row>
    <row r="65" spans="2:30" s="49" customFormat="1" ht="12.75" x14ac:dyDescent="0.2">
      <c r="B65" s="63" t="s">
        <v>81</v>
      </c>
      <c r="C65" s="35" t="s">
        <v>174</v>
      </c>
      <c r="D65" s="64" t="s">
        <v>176</v>
      </c>
      <c r="E65" s="78"/>
      <c r="F65" s="20"/>
      <c r="G65" s="36">
        <v>43453</v>
      </c>
      <c r="H65" s="37">
        <v>45504</v>
      </c>
      <c r="I65" s="38">
        <v>6.541000000000001E-2</v>
      </c>
      <c r="J65" s="39" t="s">
        <v>93</v>
      </c>
      <c r="K65" s="36">
        <v>44903</v>
      </c>
      <c r="L65" s="36">
        <v>44914</v>
      </c>
      <c r="M65" s="20"/>
      <c r="N65" s="40">
        <v>1499.3339088</v>
      </c>
      <c r="O65" s="40">
        <v>23180123.816999998</v>
      </c>
      <c r="P65" s="41">
        <v>223116</v>
      </c>
      <c r="Q65" s="41">
        <v>1002</v>
      </c>
      <c r="R65" s="42">
        <v>0.15273006139258399</v>
      </c>
      <c r="S65" s="38">
        <v>1.5460281182830271E-2</v>
      </c>
      <c r="T65" s="30"/>
      <c r="U65" s="50">
        <v>105.36</v>
      </c>
      <c r="V65" s="50">
        <v>106</v>
      </c>
      <c r="W65" s="50">
        <v>99.99</v>
      </c>
      <c r="X65" s="46">
        <v>4.7370000000000002E-2</v>
      </c>
      <c r="Y65" s="30"/>
      <c r="Z65" s="47">
        <v>1.5028901734104068E-2</v>
      </c>
      <c r="AA65" s="47">
        <v>1.5209125475284847E-3</v>
      </c>
      <c r="AB65" s="47">
        <v>4.8640915593705786E-3</v>
      </c>
      <c r="AC65" s="47" t="s">
        <v>87</v>
      </c>
      <c r="AD65" s="48"/>
    </row>
    <row r="66" spans="2:30" s="49" customFormat="1" ht="12.75" x14ac:dyDescent="0.2">
      <c r="B66" s="63" t="s">
        <v>82</v>
      </c>
      <c r="C66" s="35" t="s">
        <v>174</v>
      </c>
      <c r="D66" s="64" t="s">
        <v>177</v>
      </c>
      <c r="E66" s="78"/>
      <c r="F66" s="20"/>
      <c r="G66" s="36">
        <v>44172</v>
      </c>
      <c r="H66" s="37">
        <v>46468</v>
      </c>
      <c r="I66" s="38">
        <v>6.3049999999999995E-2</v>
      </c>
      <c r="J66" s="39" t="s">
        <v>93</v>
      </c>
      <c r="K66" s="36">
        <v>44908</v>
      </c>
      <c r="L66" s="36">
        <v>44917</v>
      </c>
      <c r="M66" s="20"/>
      <c r="N66" s="40">
        <v>1774.6243890000001</v>
      </c>
      <c r="O66" s="40">
        <v>19397407.394499999</v>
      </c>
      <c r="P66" s="41">
        <v>188258</v>
      </c>
      <c r="Q66" s="41">
        <v>917</v>
      </c>
      <c r="R66" s="42" t="s">
        <v>99</v>
      </c>
      <c r="S66" s="38">
        <v>1.0930429850245903E-2</v>
      </c>
      <c r="T66" s="30"/>
      <c r="U66" s="50">
        <v>103</v>
      </c>
      <c r="V66" s="50">
        <v>106.5</v>
      </c>
      <c r="W66" s="50">
        <v>97.5</v>
      </c>
      <c r="X66" s="46">
        <v>6.6909999999999997E-2</v>
      </c>
      <c r="Y66" s="30"/>
      <c r="Z66" s="47">
        <v>4.4860542227422836E-3</v>
      </c>
      <c r="AA66" s="47">
        <v>-1.8206081403107394E-2</v>
      </c>
      <c r="AB66" s="47" t="s">
        <v>87</v>
      </c>
      <c r="AC66" s="47" t="s">
        <v>87</v>
      </c>
      <c r="AD66" s="48"/>
    </row>
    <row r="67" spans="2:30" s="49" customFormat="1" ht="12.75" x14ac:dyDescent="0.2">
      <c r="B67" s="63" t="s">
        <v>83</v>
      </c>
      <c r="C67" s="35" t="s">
        <v>174</v>
      </c>
      <c r="D67" s="64" t="s">
        <v>178</v>
      </c>
      <c r="E67" s="78"/>
      <c r="F67" s="20"/>
      <c r="G67" s="36">
        <v>44455</v>
      </c>
      <c r="H67" s="37">
        <v>47382</v>
      </c>
      <c r="I67" s="38">
        <v>5.7807999999999998E-2</v>
      </c>
      <c r="J67" s="39" t="s">
        <v>93</v>
      </c>
      <c r="K67" s="36">
        <v>44907</v>
      </c>
      <c r="L67" s="36">
        <v>44916</v>
      </c>
      <c r="M67" s="20"/>
      <c r="N67" s="40">
        <v>1752.625</v>
      </c>
      <c r="O67" s="40">
        <v>27716038.891999997</v>
      </c>
      <c r="P67" s="41">
        <v>276284</v>
      </c>
      <c r="Q67" s="41">
        <v>1390</v>
      </c>
      <c r="R67" s="42" t="s">
        <v>99</v>
      </c>
      <c r="S67" s="38">
        <v>1.5814015486484558E-2</v>
      </c>
      <c r="T67" s="30"/>
      <c r="U67" s="50">
        <v>100.15</v>
      </c>
      <c r="V67" s="50">
        <v>103.95</v>
      </c>
      <c r="W67" s="50">
        <v>95.5</v>
      </c>
      <c r="X67" s="46">
        <v>7.0989999999999998E-2</v>
      </c>
      <c r="Y67" s="30"/>
      <c r="Z67" s="47">
        <v>1.5000000000000568E-3</v>
      </c>
      <c r="AA67" s="47">
        <v>-8.0229793977811825E-3</v>
      </c>
      <c r="AB67" s="47" t="s">
        <v>87</v>
      </c>
      <c r="AC67" s="47" t="s">
        <v>87</v>
      </c>
      <c r="AD67" s="48"/>
    </row>
    <row r="68" spans="2:30" s="49" customFormat="1" ht="12.75" x14ac:dyDescent="0.2">
      <c r="B68" s="63" t="s">
        <v>84</v>
      </c>
      <c r="C68" s="35" t="s">
        <v>174</v>
      </c>
      <c r="D68" s="64" t="s">
        <v>179</v>
      </c>
      <c r="E68" s="78"/>
      <c r="F68" s="20"/>
      <c r="G68" s="36">
        <v>44763</v>
      </c>
      <c r="H68" s="37">
        <v>47018</v>
      </c>
      <c r="I68" s="38">
        <v>6.3049999999999995E-2</v>
      </c>
      <c r="J68" s="39" t="s">
        <v>93</v>
      </c>
      <c r="K68" s="36">
        <v>44908</v>
      </c>
      <c r="L68" s="36">
        <v>44917</v>
      </c>
      <c r="M68" s="20"/>
      <c r="N68" s="40">
        <v>1558.1182691199999</v>
      </c>
      <c r="O68" s="40">
        <v>20947936.332000002</v>
      </c>
      <c r="P68" s="41">
        <v>203793</v>
      </c>
      <c r="Q68" s="41">
        <v>762</v>
      </c>
      <c r="R68" s="42" t="s">
        <v>99</v>
      </c>
      <c r="S68" s="38">
        <v>1.344438143571159E-2</v>
      </c>
      <c r="T68" s="30"/>
      <c r="U68" s="50">
        <v>103.249</v>
      </c>
      <c r="V68" s="50">
        <v>104.5</v>
      </c>
      <c r="W68" s="50">
        <v>100.21</v>
      </c>
      <c r="X68" s="46">
        <v>6.8729999999999999E-2</v>
      </c>
      <c r="Y68" s="30"/>
      <c r="Z68" s="47">
        <v>7.3073170731706855E-3</v>
      </c>
      <c r="AA68" s="47" t="s">
        <v>87</v>
      </c>
      <c r="AB68" s="47" t="s">
        <v>87</v>
      </c>
      <c r="AC68" s="47" t="s">
        <v>87</v>
      </c>
      <c r="AD68" s="48"/>
    </row>
    <row r="69" spans="2:30" s="49" customFormat="1" ht="12.75" x14ac:dyDescent="0.2">
      <c r="B69" s="63" t="s">
        <v>85</v>
      </c>
      <c r="C69" s="35" t="s">
        <v>180</v>
      </c>
      <c r="D69" s="64" t="s">
        <v>181</v>
      </c>
      <c r="E69" s="78"/>
      <c r="F69" s="20"/>
      <c r="G69" s="36">
        <v>31486</v>
      </c>
      <c r="H69" s="37" t="s">
        <v>99</v>
      </c>
      <c r="I69" s="38">
        <v>0</v>
      </c>
      <c r="J69" s="39" t="s">
        <v>109</v>
      </c>
      <c r="K69" s="36" t="s">
        <v>94</v>
      </c>
      <c r="L69" s="36" t="s">
        <v>94</v>
      </c>
      <c r="M69" s="20"/>
      <c r="N69" s="40">
        <v>2.3789999999999999E-2</v>
      </c>
      <c r="O69" s="40">
        <v>0</v>
      </c>
      <c r="P69" s="41">
        <v>0</v>
      </c>
      <c r="Q69" s="41">
        <v>0</v>
      </c>
      <c r="R69" s="42" t="s">
        <v>99</v>
      </c>
      <c r="S69" s="38">
        <v>0</v>
      </c>
      <c r="T69" s="30"/>
      <c r="U69" s="50">
        <v>1</v>
      </c>
      <c r="V69" s="50">
        <v>0</v>
      </c>
      <c r="W69" s="50">
        <v>0</v>
      </c>
      <c r="X69" s="46" t="s">
        <v>87</v>
      </c>
      <c r="Y69" s="30"/>
      <c r="Z69" s="47">
        <v>0</v>
      </c>
      <c r="AA69" s="47">
        <v>0</v>
      </c>
      <c r="AB69" s="47">
        <v>0</v>
      </c>
      <c r="AC69" s="47">
        <v>0</v>
      </c>
      <c r="AD69" s="48"/>
    </row>
    <row r="70" spans="2:30" s="16" customFormat="1" ht="12.75" x14ac:dyDescent="0.2">
      <c r="B70" s="63" t="s">
        <v>86</v>
      </c>
      <c r="C70" s="35" t="s">
        <v>180</v>
      </c>
      <c r="D70" s="64" t="s">
        <v>182</v>
      </c>
      <c r="E70" s="77"/>
      <c r="F70" s="20"/>
      <c r="G70" s="36">
        <v>41135</v>
      </c>
      <c r="H70" s="37">
        <v>44895</v>
      </c>
      <c r="I70" s="38">
        <v>0</v>
      </c>
      <c r="J70" s="39" t="s">
        <v>87</v>
      </c>
      <c r="K70" s="36" t="s">
        <v>94</v>
      </c>
      <c r="L70" s="36" t="s">
        <v>94</v>
      </c>
      <c r="M70" s="20"/>
      <c r="N70" s="40">
        <v>24.358212200000001</v>
      </c>
      <c r="O70" s="40">
        <v>33342.9</v>
      </c>
      <c r="P70" s="41">
        <v>342</v>
      </c>
      <c r="Q70" s="41">
        <v>3</v>
      </c>
      <c r="R70" s="42">
        <v>0.91613817334310199</v>
      </c>
      <c r="S70" s="38">
        <v>1.3688566191241245E-3</v>
      </c>
      <c r="T70" s="30"/>
      <c r="U70" s="50">
        <v>97.45</v>
      </c>
      <c r="V70" s="50">
        <v>102.85</v>
      </c>
      <c r="W70" s="50">
        <v>96.4</v>
      </c>
      <c r="X70" s="46" t="s">
        <v>87</v>
      </c>
      <c r="Y70" s="30"/>
      <c r="Z70" s="47">
        <v>4.0181331135380237E-3</v>
      </c>
      <c r="AA70" s="47">
        <v>-4.6570785637413084E-2</v>
      </c>
      <c r="AB70" s="47">
        <v>-6.8355640535372769E-2</v>
      </c>
      <c r="AC70" s="47">
        <v>-9.2221704704238391E-2</v>
      </c>
      <c r="AD70" s="15"/>
    </row>
    <row r="71" spans="2:30" s="16" customFormat="1" ht="15" x14ac:dyDescent="0.25">
      <c r="B71" s="95">
        <v>1</v>
      </c>
      <c r="C71" s="96" t="s">
        <v>183</v>
      </c>
      <c r="G71" s="97"/>
      <c r="H71" s="98"/>
      <c r="I71" s="99"/>
      <c r="J71" s="100"/>
      <c r="K71" s="101"/>
      <c r="L71" s="101"/>
      <c r="M71" s="102"/>
      <c r="N71" s="103"/>
      <c r="O71" s="103"/>
      <c r="P71" s="104"/>
      <c r="Q71" s="104"/>
      <c r="R71" s="104"/>
      <c r="S71" s="105"/>
      <c r="T71" s="106"/>
      <c r="U71" s="107"/>
      <c r="V71" s="107"/>
      <c r="W71" s="107"/>
      <c r="X71" s="107"/>
      <c r="Y71" s="13"/>
      <c r="Z71" s="108"/>
      <c r="AA71" s="108"/>
      <c r="AB71" s="108"/>
      <c r="AC71" s="108"/>
      <c r="AD71" s="15"/>
    </row>
    <row r="72" spans="2:30" ht="15" x14ac:dyDescent="0.25">
      <c r="B72" s="109">
        <v>2</v>
      </c>
      <c r="C72" s="96" t="s">
        <v>184</v>
      </c>
      <c r="G72" s="110"/>
      <c r="H72" s="110"/>
      <c r="I72" s="110"/>
      <c r="J72" s="110"/>
      <c r="K72" s="110"/>
      <c r="L72" s="110"/>
      <c r="M72" s="111"/>
      <c r="N72" s="110"/>
      <c r="O72" s="110"/>
      <c r="P72" s="110"/>
      <c r="Q72" s="110"/>
      <c r="R72" s="110"/>
      <c r="S72" s="15"/>
      <c r="T72" s="13"/>
      <c r="U72" s="112"/>
      <c r="V72" s="15"/>
      <c r="W72" s="15"/>
      <c r="X72" s="15"/>
      <c r="Y72" s="13"/>
      <c r="Z72" s="15"/>
      <c r="AA72" s="15"/>
      <c r="AB72" s="15"/>
      <c r="AC72" s="15"/>
      <c r="AD72" s="15"/>
    </row>
    <row r="73" spans="2:30" ht="15" x14ac:dyDescent="0.25">
      <c r="B73" s="109">
        <v>3</v>
      </c>
      <c r="C73" s="113" t="s">
        <v>88</v>
      </c>
      <c r="H73" s="114"/>
      <c r="I73" s="114"/>
      <c r="J73" s="114"/>
      <c r="K73" s="115"/>
      <c r="L73" s="115"/>
      <c r="M73" s="116"/>
      <c r="N73" s="117"/>
      <c r="O73" s="117"/>
      <c r="P73" s="117"/>
      <c r="Q73" s="117"/>
      <c r="R73" s="117"/>
      <c r="S73" s="117"/>
      <c r="T73" s="116"/>
      <c r="U73" s="117"/>
      <c r="V73" s="117"/>
      <c r="W73" s="117"/>
      <c r="X73" s="117"/>
      <c r="Y73" s="13"/>
      <c r="Z73" s="15"/>
      <c r="AA73" s="15"/>
      <c r="AB73" s="15"/>
      <c r="AC73" s="15"/>
      <c r="AD73" s="15"/>
    </row>
    <row r="74" spans="2:30" ht="15.75" x14ac:dyDescent="0.25">
      <c r="C74" s="113" t="s">
        <v>185</v>
      </c>
      <c r="G74" s="118"/>
      <c r="H74" s="119"/>
      <c r="I74" s="120"/>
      <c r="J74" s="110"/>
      <c r="K74" s="121"/>
      <c r="L74" s="122"/>
      <c r="M74" s="123"/>
      <c r="N74" s="122"/>
      <c r="O74" s="124"/>
      <c r="P74" s="124"/>
      <c r="Q74" s="124"/>
      <c r="R74" s="124"/>
      <c r="S74" s="124"/>
      <c r="T74" s="125"/>
      <c r="U74" s="126"/>
      <c r="V74" s="124"/>
      <c r="W74" s="124"/>
      <c r="X74" s="124"/>
      <c r="Y74" s="13"/>
      <c r="Z74" s="15"/>
      <c r="AA74" s="15"/>
      <c r="AB74" s="15"/>
      <c r="AC74" s="15"/>
      <c r="AD74" s="15"/>
    </row>
    <row r="75" spans="2:30" ht="15" x14ac:dyDescent="0.25">
      <c r="B75" s="110"/>
      <c r="C75" s="127" t="s">
        <v>89</v>
      </c>
      <c r="E75" s="8"/>
      <c r="G75" s="128"/>
      <c r="H75" s="128"/>
      <c r="I75" s="128"/>
      <c r="J75" s="128"/>
      <c r="K75" s="128"/>
      <c r="L75" s="128"/>
      <c r="M75" s="128"/>
      <c r="N75" s="128"/>
      <c r="O75" s="128"/>
      <c r="P75" s="128"/>
      <c r="Q75" s="128"/>
      <c r="R75" s="128"/>
      <c r="S75" s="128"/>
      <c r="T75" s="128"/>
      <c r="U75" s="128"/>
      <c r="V75" s="128"/>
      <c r="W75" s="128"/>
      <c r="X75" s="129"/>
      <c r="Y75" s="13"/>
      <c r="Z75" s="15"/>
      <c r="AA75" s="15"/>
      <c r="AB75" s="15"/>
      <c r="AC75" s="15"/>
      <c r="AD75" s="15"/>
    </row>
    <row r="76" spans="2:30" ht="15" x14ac:dyDescent="0.25">
      <c r="B76" s="110"/>
      <c r="E76" s="121"/>
      <c r="F76" s="13"/>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5" x14ac:dyDescent="0.25">
      <c r="B77" s="110"/>
      <c r="C77" s="121"/>
      <c r="E77" s="130"/>
      <c r="F77" s="13"/>
      <c r="G77" s="131"/>
      <c r="H77" s="131"/>
      <c r="I77" s="131"/>
      <c r="J77" s="131"/>
      <c r="K77" s="131"/>
      <c r="L77" s="131"/>
      <c r="M77" s="131"/>
      <c r="N77" s="131"/>
      <c r="O77" s="131"/>
      <c r="P77" s="131"/>
      <c r="Q77" s="131"/>
      <c r="R77" s="131"/>
      <c r="S77" s="131"/>
      <c r="T77" s="131"/>
      <c r="U77" s="131"/>
      <c r="V77" s="131"/>
      <c r="W77" s="131"/>
      <c r="X77" s="131"/>
      <c r="Y77" s="13"/>
      <c r="Z77" s="15"/>
      <c r="AA77" s="15"/>
      <c r="AB77" s="15"/>
      <c r="AC77" s="15"/>
      <c r="AD77" s="15"/>
    </row>
    <row r="78" spans="2:30" ht="19.5" customHeight="1" x14ac:dyDescent="0.25">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5" x14ac:dyDescent="0.25">
      <c r="B79" s="132"/>
      <c r="C79" s="110"/>
      <c r="D79" s="121"/>
      <c r="E79" s="130"/>
      <c r="F79" s="13"/>
      <c r="G79" s="133"/>
      <c r="H79" s="134"/>
      <c r="I79" s="134"/>
      <c r="J79" s="135"/>
      <c r="K79" s="136"/>
      <c r="L79" s="136"/>
      <c r="M79" s="137"/>
      <c r="N79" s="136"/>
      <c r="O79" s="136"/>
      <c r="P79" s="136"/>
      <c r="Q79" s="136"/>
      <c r="R79" s="136"/>
      <c r="S79" s="136"/>
      <c r="T79" s="137"/>
      <c r="U79" s="136"/>
      <c r="V79" s="136"/>
      <c r="W79" s="136"/>
      <c r="X79" s="136"/>
      <c r="Y79" s="13"/>
      <c r="Z79" s="15"/>
      <c r="AA79" s="15"/>
      <c r="AB79" s="15"/>
      <c r="AC79" s="15"/>
      <c r="AD79" s="15"/>
    </row>
    <row r="80" spans="2:30" ht="15" x14ac:dyDescent="0.25">
      <c r="B80" s="132"/>
      <c r="C80" s="110"/>
      <c r="D80" s="121"/>
      <c r="E80" s="130"/>
      <c r="F80" s="13"/>
      <c r="G80" s="110"/>
      <c r="H80" s="121"/>
      <c r="I80" s="121"/>
      <c r="J80" s="130"/>
      <c r="K80" s="138"/>
      <c r="L80" s="138"/>
      <c r="M80" s="139"/>
      <c r="N80" s="138"/>
      <c r="O80" s="138"/>
      <c r="P80" s="138"/>
      <c r="Q80" s="138"/>
      <c r="R80" s="138"/>
      <c r="S80" s="138"/>
      <c r="T80" s="139"/>
      <c r="U80" s="138"/>
      <c r="V80" s="138"/>
      <c r="W80" s="138"/>
      <c r="X80" s="138"/>
      <c r="Y80" s="13"/>
      <c r="Z80" s="15"/>
      <c r="AA80" s="15"/>
      <c r="AB80" s="15"/>
      <c r="AC80" s="15"/>
      <c r="AD80" s="15"/>
    </row>
    <row r="81" spans="2:30" ht="12.75" x14ac:dyDescent="0.2">
      <c r="B81" s="140"/>
      <c r="C81" s="15"/>
      <c r="D81" s="15"/>
      <c r="E81" s="112"/>
      <c r="F81" s="13"/>
      <c r="G81" s="15"/>
      <c r="H81" s="15"/>
      <c r="I81" s="15"/>
      <c r="J81" s="15"/>
      <c r="K81" s="15"/>
      <c r="L81" s="15"/>
      <c r="M81" s="13"/>
      <c r="N81" s="15"/>
      <c r="O81" s="15"/>
      <c r="P81" s="15"/>
      <c r="Q81" s="15"/>
      <c r="R81" s="15"/>
      <c r="S81" s="15"/>
      <c r="T81" s="13"/>
      <c r="U81" s="112"/>
      <c r="V81" s="15"/>
      <c r="W81" s="15"/>
      <c r="X81" s="15"/>
      <c r="Y81" s="13"/>
      <c r="Z81" s="15"/>
      <c r="AA81" s="15"/>
      <c r="AB81" s="15"/>
      <c r="AC81" s="15"/>
      <c r="AD81" s="15"/>
    </row>
    <row r="82" spans="2:30" ht="15" x14ac:dyDescent="0.25">
      <c r="B82" s="110"/>
      <c r="C82" s="110"/>
      <c r="D82" s="110"/>
      <c r="E82" s="141"/>
      <c r="F82" s="13"/>
      <c r="G82" s="110"/>
      <c r="H82" s="110"/>
      <c r="I82" s="110"/>
      <c r="J82" s="110"/>
      <c r="K82" s="110"/>
      <c r="L82" s="110"/>
      <c r="M82" s="111"/>
      <c r="N82" s="110"/>
      <c r="O82" s="110"/>
      <c r="P82" s="110"/>
      <c r="Q82" s="110"/>
      <c r="R82" s="110"/>
      <c r="S82" s="15"/>
      <c r="T82" s="13"/>
      <c r="U82" s="112"/>
      <c r="V82" s="15"/>
      <c r="W82" s="15"/>
      <c r="X82" s="15"/>
      <c r="Y82" s="13"/>
      <c r="Z82" s="15"/>
      <c r="AA82" s="15"/>
      <c r="AB82" s="15"/>
      <c r="AC82" s="15"/>
      <c r="AD82" s="15"/>
    </row>
    <row r="83" spans="2:30" ht="15" x14ac:dyDescent="0.25">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5" x14ac:dyDescent="0.2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5" x14ac:dyDescent="0.2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5" x14ac:dyDescent="0.2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5" x14ac:dyDescent="0.2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5" x14ac:dyDescent="0.2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5" x14ac:dyDescent="0.2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2.75" x14ac:dyDescent="0.2">
      <c r="B90" s="15"/>
      <c r="C90" s="15"/>
      <c r="D90" s="15"/>
      <c r="E90" s="112"/>
      <c r="F90" s="13"/>
      <c r="G90" s="15"/>
      <c r="H90" s="15"/>
      <c r="I90" s="15"/>
      <c r="J90" s="15"/>
      <c r="K90" s="15"/>
      <c r="L90" s="15"/>
      <c r="M90" s="13"/>
      <c r="N90" s="15"/>
      <c r="O90" s="15"/>
      <c r="P90" s="15"/>
      <c r="Q90" s="15"/>
      <c r="R90" s="15"/>
      <c r="S90" s="15"/>
      <c r="T90" s="13"/>
      <c r="U90" s="112"/>
      <c r="V90" s="15"/>
      <c r="W90" s="15"/>
      <c r="X90" s="15"/>
      <c r="Y90" s="13"/>
      <c r="Z90" s="15"/>
      <c r="AA90" s="15"/>
      <c r="AB90" s="15"/>
      <c r="AC90" s="15"/>
      <c r="AD90" s="15"/>
    </row>
    <row r="91" spans="2:30" ht="12.75" x14ac:dyDescent="0.2">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ht="12.75" x14ac:dyDescent="0.2">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2.75" x14ac:dyDescent="0.2">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2.75" x14ac:dyDescent="0.2">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2.75" x14ac:dyDescent="0.2">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2.75" x14ac:dyDescent="0.2">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2.75" x14ac:dyDescent="0.2">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2.75" x14ac:dyDescent="0.2">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2.75" x14ac:dyDescent="0.2">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2.75" x14ac:dyDescent="0.2">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2.75" x14ac:dyDescent="0.2">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2.75" x14ac:dyDescent="0.2">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2.75" x14ac:dyDescent="0.2">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2.75" x14ac:dyDescent="0.2">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2.75" x14ac:dyDescent="0.2">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2.75" x14ac:dyDescent="0.2">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2.75" x14ac:dyDescent="0.2">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2.75" x14ac:dyDescent="0.2">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2.75" x14ac:dyDescent="0.2">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2.75" x14ac:dyDescent="0.2">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2.75" x14ac:dyDescent="0.2">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2.75" x14ac:dyDescent="0.2">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2.75" x14ac:dyDescent="0.2">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2.75" x14ac:dyDescent="0.2">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2.75" x14ac:dyDescent="0.2">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2.75" x14ac:dyDescent="0.2">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2.75" x14ac:dyDescent="0.2">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2.75" x14ac:dyDescent="0.2">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2.75" x14ac:dyDescent="0.2">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2.75" x14ac:dyDescent="0.2">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2.75" x14ac:dyDescent="0.2">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2.75" x14ac:dyDescent="0.2">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2.75" x14ac:dyDescent="0.2">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2.75" x14ac:dyDescent="0.2">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5" x14ac:dyDescent="0.25">
      <c r="B125" s="15"/>
      <c r="C125" s="142"/>
      <c r="D125" s="142"/>
      <c r="E125" s="143"/>
      <c r="F125" s="13"/>
      <c r="G125" s="110"/>
      <c r="H125" s="110"/>
      <c r="I125" s="110"/>
      <c r="J125" s="110"/>
      <c r="K125" s="110"/>
      <c r="L125" s="110"/>
      <c r="M125" s="111"/>
      <c r="N125" s="110"/>
      <c r="O125" s="110"/>
      <c r="P125" s="15"/>
      <c r="Q125" s="15"/>
      <c r="R125" s="15"/>
      <c r="S125" s="15"/>
      <c r="T125" s="13"/>
      <c r="U125" s="112"/>
      <c r="V125" s="15"/>
      <c r="W125" s="15"/>
      <c r="X125" s="15"/>
      <c r="Y125" s="13"/>
      <c r="Z125" s="15"/>
      <c r="AA125" s="15"/>
      <c r="AB125" s="15"/>
      <c r="AC125" s="15"/>
      <c r="AD125" s="15"/>
    </row>
    <row r="126" spans="2:30" ht="15" x14ac:dyDescent="0.25">
      <c r="B126" s="142"/>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5" x14ac:dyDescent="0.25">
      <c r="B127" s="142"/>
      <c r="C127" s="142"/>
      <c r="D127" s="142"/>
      <c r="E127" s="143"/>
      <c r="F127" s="13"/>
      <c r="G127" s="110"/>
      <c r="H127" s="110"/>
      <c r="I127" s="110"/>
      <c r="J127" s="110"/>
      <c r="K127" s="110"/>
      <c r="L127" s="110"/>
      <c r="M127" s="111"/>
      <c r="N127" s="110"/>
      <c r="O127" s="110"/>
      <c r="P127" s="110"/>
      <c r="Q127" s="110"/>
      <c r="R127" s="110"/>
      <c r="S127" s="15"/>
      <c r="T127" s="13"/>
      <c r="U127" s="112"/>
      <c r="V127" s="15"/>
      <c r="W127" s="15"/>
      <c r="X127" s="15"/>
      <c r="Y127" s="13"/>
      <c r="Z127" s="15"/>
      <c r="AA127" s="15"/>
      <c r="AB127" s="15"/>
      <c r="AC127" s="15"/>
      <c r="AD127" s="15"/>
    </row>
    <row r="128" spans="2:30" ht="15" x14ac:dyDescent="0.25">
      <c r="B128" s="142"/>
      <c r="C128" s="142"/>
      <c r="D128" s="142"/>
      <c r="E128" s="143"/>
      <c r="F128" s="13"/>
      <c r="G128" s="110"/>
      <c r="H128" s="110"/>
      <c r="I128" s="110"/>
      <c r="J128" s="110"/>
      <c r="K128" s="110"/>
      <c r="L128" s="110"/>
      <c r="M128" s="111"/>
      <c r="N128" s="110"/>
      <c r="O128" s="110"/>
      <c r="P128" s="110"/>
      <c r="Q128" s="110"/>
      <c r="R128" s="110"/>
      <c r="S128" s="110"/>
      <c r="T128" s="111"/>
      <c r="U128" s="112"/>
      <c r="V128" s="15"/>
      <c r="W128" s="15"/>
      <c r="X128" s="15"/>
      <c r="Y128" s="13"/>
      <c r="Z128" s="15"/>
      <c r="AA128" s="15"/>
      <c r="AB128" s="15"/>
      <c r="AC128" s="15"/>
      <c r="AD128" s="15"/>
    </row>
    <row r="129" spans="2:30" ht="15" x14ac:dyDescent="0.25">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5" x14ac:dyDescent="0.25">
      <c r="B130" s="142"/>
      <c r="C130" s="143"/>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5" x14ac:dyDescent="0.25">
      <c r="B131" s="143"/>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5" x14ac:dyDescent="0.25">
      <c r="B132" s="143"/>
      <c r="C132" s="142"/>
      <c r="D132" s="144"/>
      <c r="E132" s="145"/>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5" x14ac:dyDescent="0.25">
      <c r="B133" s="142"/>
      <c r="C133" s="142"/>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5" x14ac:dyDescent="0.25">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5" x14ac:dyDescent="0.2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5" x14ac:dyDescent="0.2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5" x14ac:dyDescent="0.2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5" x14ac:dyDescent="0.25">
      <c r="B138" s="142"/>
      <c r="C138" s="143"/>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5" x14ac:dyDescent="0.25">
      <c r="B139" s="143"/>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5" x14ac:dyDescent="0.25">
      <c r="B140" s="143"/>
      <c r="C140" s="142"/>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5" x14ac:dyDescent="0.25">
      <c r="B141" s="142"/>
      <c r="C141" s="142"/>
      <c r="D141" s="142"/>
      <c r="E141" s="143"/>
      <c r="F141" s="13"/>
      <c r="G141" s="110"/>
      <c r="H141" s="110"/>
      <c r="I141" s="110"/>
      <c r="J141" s="110"/>
      <c r="K141" s="110"/>
      <c r="L141" s="110"/>
      <c r="M141" s="111"/>
      <c r="N141" s="110"/>
      <c r="O141" s="110"/>
      <c r="P141" s="110"/>
      <c r="Q141" s="110"/>
      <c r="R141" s="110"/>
      <c r="S141" s="110"/>
      <c r="T141" s="111"/>
      <c r="U141" s="141"/>
      <c r="V141" s="15"/>
      <c r="W141" s="15"/>
      <c r="X141" s="15"/>
      <c r="Y141" s="13"/>
      <c r="Z141" s="15"/>
      <c r="AA141" s="15"/>
      <c r="AB141" s="15"/>
      <c r="AC141" s="15"/>
      <c r="AD141" s="15"/>
    </row>
    <row r="142" spans="2:30" ht="15" x14ac:dyDescent="0.25">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x14ac:dyDescent="0.2">
      <c r="B143" s="146"/>
      <c r="C143" s="146"/>
      <c r="D143" s="146"/>
      <c r="E143" s="147"/>
    </row>
    <row r="144" spans="2:30" x14ac:dyDescent="0.2">
      <c r="B144" s="146"/>
      <c r="C144" s="146"/>
      <c r="D144" s="146"/>
      <c r="E144" s="147"/>
    </row>
    <row r="145" spans="2:5" x14ac:dyDescent="0.2">
      <c r="B145" s="146"/>
      <c r="C145" s="146"/>
      <c r="D145" s="146"/>
      <c r="E145" s="147"/>
    </row>
    <row r="146" spans="2:5" x14ac:dyDescent="0.2">
      <c r="B146" s="146"/>
      <c r="C146" s="147"/>
      <c r="D146" s="146"/>
      <c r="E146" s="147"/>
    </row>
    <row r="147" spans="2:5" x14ac:dyDescent="0.2">
      <c r="B147" s="147"/>
      <c r="C147" s="147"/>
      <c r="D147" s="146"/>
      <c r="E147" s="147"/>
    </row>
    <row r="148" spans="2:5" x14ac:dyDescent="0.2">
      <c r="B148" s="147"/>
      <c r="C148" s="146"/>
      <c r="D148" s="146"/>
      <c r="E148" s="147"/>
    </row>
    <row r="149" spans="2:5" x14ac:dyDescent="0.2">
      <c r="B149" s="146"/>
      <c r="C149" s="146"/>
      <c r="D149" s="146"/>
      <c r="E149" s="147"/>
    </row>
    <row r="150" spans="2:5" x14ac:dyDescent="0.2">
      <c r="B150" s="146"/>
      <c r="C150" s="146"/>
      <c r="D150" s="146"/>
      <c r="E150" s="147"/>
    </row>
    <row r="151" spans="2:5" x14ac:dyDescent="0.2">
      <c r="B151" s="146"/>
      <c r="C151" s="146"/>
      <c r="D151" s="146"/>
      <c r="E151" s="147"/>
    </row>
    <row r="152" spans="2:5" x14ac:dyDescent="0.2">
      <c r="B152" s="146"/>
      <c r="C152" s="146"/>
      <c r="D152" s="146"/>
      <c r="E152" s="147"/>
    </row>
    <row r="153" spans="2:5" x14ac:dyDescent="0.2">
      <c r="B153" s="146"/>
      <c r="C153" s="146"/>
      <c r="D153" s="146"/>
      <c r="E153" s="147"/>
    </row>
    <row r="154" spans="2:5" x14ac:dyDescent="0.2">
      <c r="B154" s="146"/>
      <c r="C154" s="147"/>
      <c r="D154" s="146"/>
      <c r="E154" s="147"/>
    </row>
    <row r="155" spans="2:5" x14ac:dyDescent="0.2">
      <c r="B155" s="147"/>
      <c r="C155" s="147"/>
      <c r="D155" s="146"/>
      <c r="E155" s="147"/>
    </row>
    <row r="156" spans="2:5" x14ac:dyDescent="0.2">
      <c r="B156" s="147"/>
      <c r="C156" s="146"/>
      <c r="D156" s="146"/>
      <c r="E156" s="147"/>
    </row>
    <row r="157" spans="2:5" x14ac:dyDescent="0.2">
      <c r="B157" s="146"/>
      <c r="C157" s="146"/>
      <c r="D157" s="146"/>
      <c r="E157" s="147"/>
    </row>
    <row r="158" spans="2:5" x14ac:dyDescent="0.2">
      <c r="B158" s="146"/>
      <c r="C158" s="146"/>
      <c r="D158" s="146"/>
      <c r="E158" s="147"/>
    </row>
    <row r="159" spans="2:5" x14ac:dyDescent="0.2">
      <c r="B159" s="146"/>
      <c r="C159" s="146"/>
      <c r="D159" s="146"/>
      <c r="E159" s="147"/>
    </row>
    <row r="160" spans="2:5" x14ac:dyDescent="0.2">
      <c r="B160" s="146"/>
      <c r="C160" s="146"/>
      <c r="D160" s="146"/>
      <c r="E160" s="147"/>
    </row>
    <row r="161" spans="2:5" x14ac:dyDescent="0.2">
      <c r="B161" s="146"/>
      <c r="C161" s="146"/>
      <c r="D161" s="146"/>
      <c r="E161" s="147"/>
    </row>
    <row r="162" spans="2:5" x14ac:dyDescent="0.2">
      <c r="B162" s="146"/>
      <c r="C162" s="147"/>
      <c r="D162" s="146"/>
      <c r="E162" s="147"/>
    </row>
    <row r="163" spans="2:5" x14ac:dyDescent="0.2">
      <c r="B163" s="147"/>
      <c r="C163" s="147"/>
      <c r="D163" s="146"/>
      <c r="E163" s="147"/>
    </row>
    <row r="164" spans="2:5" x14ac:dyDescent="0.2">
      <c r="B164" s="147"/>
      <c r="C164" s="146"/>
      <c r="D164" s="146"/>
      <c r="E164" s="147"/>
    </row>
    <row r="165" spans="2:5" x14ac:dyDescent="0.2">
      <c r="B165" s="146"/>
      <c r="C165" s="146"/>
      <c r="D165" s="146"/>
      <c r="E165" s="147"/>
    </row>
    <row r="166" spans="2:5" x14ac:dyDescent="0.2">
      <c r="B166" s="146"/>
      <c r="C166" s="146"/>
      <c r="D166" s="146"/>
      <c r="E166" s="147"/>
    </row>
    <row r="167" spans="2:5" x14ac:dyDescent="0.2">
      <c r="B167" s="146"/>
      <c r="C167" s="146"/>
      <c r="D167" s="146"/>
      <c r="E167" s="147"/>
    </row>
    <row r="168" spans="2:5" x14ac:dyDescent="0.2">
      <c r="B168" s="146"/>
      <c r="C168" s="146"/>
      <c r="D168" s="146"/>
      <c r="E168" s="147"/>
    </row>
    <row r="169" spans="2:5" x14ac:dyDescent="0.2">
      <c r="B169" s="146"/>
      <c r="D169" s="146"/>
      <c r="E169" s="147"/>
    </row>
    <row r="170" spans="2:5" x14ac:dyDescent="0.2">
      <c r="D170" s="146"/>
      <c r="E170" s="147"/>
    </row>
    <row r="171" spans="2:5" x14ac:dyDescent="0.2">
      <c r="D171" s="146"/>
      <c r="E171" s="147"/>
    </row>
    <row r="172" spans="2:5" x14ac:dyDescent="0.2">
      <c r="D172" s="146"/>
      <c r="E172" s="147"/>
    </row>
  </sheetData>
  <mergeCells count="1">
    <mergeCell ref="D11:E11"/>
  </mergeCells>
  <conditionalFormatting sqref="X71:X6616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2022-10-20T05:40:26Z</dcterms:created>
  <dcterms:modified xsi:type="dcterms:W3CDTF">2022-10-20T05:41:35Z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{38B0203D-C8A7-48FF-9CF3-12EB8B9D81A0}</vt:lpwstr>
  </property>
</Properties>
</file>