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urrent DCM\Monthly Update - Bonds &amp; Hybrids\1. IRS Monthly Update\2024\7. Jul 24\Website\"/>
    </mc:Choice>
  </mc:AlternateContent>
  <bookViews>
    <workbookView xWindow="0" yWindow="0" windowWidth="19200" windowHeight="950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Spotlight!$B$2:$AB$81</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<sst xmlns="http://schemas.openxmlformats.org/spreadsheetml/2006/main" count="459" uniqueCount="204">
  <si>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</si>
  <si>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</si>
  <si>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</si>
  <si>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</si>
  <si>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</si>
  <si>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</si>
  <si>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</si>
  <si>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</si>
  <si>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</si>
  <si>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</si>
  <si>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</si>
  <si>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</si>
  <si>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</si>
  <si>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</si>
  <si>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</si>
  <si>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</si>
  <si>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</si>
  <si>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</si>
  <si>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</si>
  <si>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</si>
  <si>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</si>
  <si>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</si>
  <si>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</si>
  <si>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</si>
  <si>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</si>
  <si>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</si>
  <si>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</si>
  <si>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</si>
  <si>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</si>
  <si>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</si>
  <si>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</si>
  <si>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</si>
  <si>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</si>
  <si>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</si>
  <si>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</si>
  <si>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</si>
  <si>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</si>
  <si>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</si>
  <si>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</si>
  <si>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ANZPH</t>
  </si>
  <si>
    <t>ANZPI</t>
  </si>
  <si>
    <t>AN3PJ</t>
  </si>
  <si>
    <t>AN3PK</t>
  </si>
  <si>
    <t>AN3PL</t>
  </si>
  <si>
    <t>AYUPA</t>
  </si>
  <si>
    <t>BENPH</t>
  </si>
  <si>
    <t>BENPI</t>
  </si>
  <si>
    <t>BOQPE</t>
  </si>
  <si>
    <t>BOQPF</t>
  </si>
  <si>
    <t>BOQPG</t>
  </si>
  <si>
    <t>CBAPG</t>
  </si>
  <si>
    <t>CBAPI</t>
  </si>
  <si>
    <t>CBAPJ</t>
  </si>
  <si>
    <t>CBAPK</t>
  </si>
  <si>
    <t>CBAPL</t>
  </si>
  <si>
    <t>CBAPM</t>
  </si>
  <si>
    <t>CGFPC</t>
  </si>
  <si>
    <t>CGFPD</t>
  </si>
  <si>
    <t>CINPA</t>
  </si>
  <si>
    <t>DCGPA</t>
  </si>
  <si>
    <t>GC1PA</t>
  </si>
  <si>
    <t>IAGPE</t>
  </si>
  <si>
    <t>IAGPF</t>
  </si>
  <si>
    <t>JDOPA</t>
  </si>
  <si>
    <t>LFSPA</t>
  </si>
  <si>
    <t>MBLPC</t>
  </si>
  <si>
    <t>MBLPD</t>
  </si>
  <si>
    <t>MQGPC</t>
  </si>
  <si>
    <t>MQGPD</t>
  </si>
  <si>
    <t>MQGPE</t>
  </si>
  <si>
    <t>MQGPF</t>
  </si>
  <si>
    <t>NABPF</t>
  </si>
  <si>
    <t>NABPH</t>
  </si>
  <si>
    <t>NABPI</t>
  </si>
  <si>
    <t>NABPJ</t>
  </si>
  <si>
    <t>NABPK</t>
  </si>
  <si>
    <t>RHCPA</t>
  </si>
  <si>
    <t>SSLPA</t>
  </si>
  <si>
    <t>SUNPH</t>
  </si>
  <si>
    <t>SUNPI</t>
  </si>
  <si>
    <t>SUNPJ</t>
  </si>
  <si>
    <t>WBCPH</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</si>
  <si>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</si>
  <si>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</si>
  <si>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</si>
  <si>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</si>
  <si>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</si>
  <si>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</si>
  <si>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</si>
  <si>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</si>
  <si>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</si>
  <si>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July 2024</t>
  </si>
  <si>
    <t>Clime Capital Limited</t>
  </si>
  <si>
    <t>Convert Bond 5.25% 30-11-25 Qly Red</t>
  </si>
  <si>
    <t>Qtrly</t>
  </si>
  <si>
    <t>Sr Unsecured</t>
  </si>
  <si>
    <t>Financial Services</t>
  </si>
  <si>
    <t>ECP Emerging Growth Limited</t>
  </si>
  <si>
    <t>Convert Bond 5.50% 11-04-27 Qly Sub Red T-4-24</t>
  </si>
  <si>
    <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</si>
  <si>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</si>
  <si>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</si>
  <si>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</si>
  <si>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</si>
  <si>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</si>
  <si>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</si>
  <si>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</si>
  <si>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</si>
  <si>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</si>
  <si>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</si>
  <si>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</si>
  <si>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</si>
  <si>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</si>
  <si>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</si>
  <si>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</si>
  <si>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</si>
  <si>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</si>
  <si>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</si>
  <si>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</si>
  <si>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</si>
  <si>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</si>
  <si>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</si>
  <si>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</si>
  <si>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</si>
  <si>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</si>
  <si>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</si>
  <si>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</si>
  <si>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</si>
  <si>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</si>
  <si>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</si>
  <si>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</si>
  <si>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</si>
  <si>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</si>
  <si>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</si>
  <si>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</si>
  <si>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</si>
  <si>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</si>
  <si>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</si>
  <si>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</si>
  <si>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</si>
  <si>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</si>
  <si>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</si>
  <si>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</si>
  <si>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</si>
  <si>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</si>
  <si>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</si>
  <si>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</si>
  <si>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</si>
  <si>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</si>
  <si>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</si>
  <si>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</si>
  <si>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</si>
  <si>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</si>
  <si>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</si>
  <si>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</si>
  <si>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</si>
  <si>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</si>
  <si>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</si>
  <si>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</si>
  <si>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</si>
  <si>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</si>
  <si>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</si>
  <si>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</si>
  <si>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</si>
  <si>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</si>
  <si>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</si>
  <si>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</si>
  <si>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</si>
  <si>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</si>
  <si>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</si>
  <si>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</si>
  <si>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</si>
  <si>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</si>
  <si>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</si>
  <si>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</si>
  <si>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</si>
  <si>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</si>
  <si>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</si>
  <si>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</si>
  <si>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</si>
  <si>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</si>
  <si>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</si>
  <si>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</si>
  <si>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</si>
  <si>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</si>
  <si>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</si>
  <si>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</si>
  <si>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</si>
  <si>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</si>
  <si>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</si>
  <si>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</si>
  <si>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</si>
  <si>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</si>
  <si>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</si>
  <si>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</si>
  <si>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</si>
  <si>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</si>
  <si>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</si>
  <si>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</si>
  <si>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</si>
  <si>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</si>
  <si>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31 July 2024 </t>
  </si>
  <si>
    <t>The coupon data has been sourced from Bloomberg using the Coupon function as at 31 July 2024</t>
  </si>
  <si>
    <t>All values are as at Jul-24.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</si>
</sst>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8">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
      <left/>
      <right/>
      <top/>
      <bottom style="thin">
        <color theme="0" tint="-0.24994659260841701"/>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40">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applyAlignment="1"/>
    <xf numFmtId="14" fontId="6" fillId="3" borderId="0" xfId="1" applyNumberFormat="1" applyFont="1" applyFill="1" applyAlignment="1"/>
    <xf numFmtId="0" fontId="7" fillId="3" borderId="0" xfId="1" applyFont="1" applyFill="1" applyAlignment="1"/>
    <xf numFmtId="0" fontId="7" fillId="2" borderId="0" xfId="1" applyFont="1" applyFill="1"/>
    <xf numFmtId="14" fontId="8" fillId="3" borderId="0" xfId="1" applyNumberFormat="1" applyFont="1" applyFill="1" applyAlignment="1"/>
    <xf numFmtId="0" fontId="3"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2" borderId="0" xfId="1" applyFont="1" applyFill="1"/>
    <xf numFmtId="0" fontId="9" fillId="0" borderId="0" xfId="1" applyFont="1" applyFill="1" applyBorder="1" applyAlignment="1">
      <alignment horizontal="right" vertical="top" wrapText="1"/>
    </xf>
    <xf numFmtId="0" fontId="9" fillId="2"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2" borderId="0" xfId="1"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applyAlignment="1"/>
    <xf numFmtId="0" fontId="10" fillId="4" borderId="1" xfId="1" applyFont="1" applyFill="1" applyBorder="1" applyAlignment="1"/>
    <xf numFmtId="0" fontId="13" fillId="4" borderId="1" xfId="4" applyNumberFormat="1" applyFont="1" applyFill="1" applyBorder="1" applyAlignment="1">
      <alignment horizontal="right" wrapText="1"/>
    </xf>
    <xf numFmtId="0" fontId="10" fillId="4" borderId="1" xfId="1" applyNumberFormat="1" applyFont="1" applyFill="1" applyBorder="1" applyAlignment="1">
      <alignment horizontal="right"/>
    </xf>
    <xf numFmtId="0" fontId="10" fillId="4" borderId="1" xfId="1" applyFont="1" applyFill="1" applyBorder="1" applyAlignment="1">
      <alignment horizontal="right"/>
    </xf>
    <xf numFmtId="0" fontId="10" fillId="4" borderId="0" xfId="1" applyFont="1" applyFill="1" applyBorder="1" applyAlignment="1">
      <alignment horizontal="right"/>
    </xf>
    <xf numFmtId="0" fontId="10" fillId="2" borderId="0" xfId="1" applyFont="1" applyFill="1" applyBorder="1"/>
    <xf numFmtId="165" fontId="13" fillId="4" borderId="0" xfId="4" applyFont="1" applyFill="1" applyBorder="1" applyAlignment="1">
      <alignment horizontal="right" wrapText="1"/>
    </xf>
    <xf numFmtId="0" fontId="10" fillId="4" borderId="0" xfId="1" applyFont="1" applyFill="1" applyBorder="1" applyAlignment="1">
      <alignment horizontal="right" wrapText="1"/>
    </xf>
    <xf numFmtId="0" fontId="13" fillId="2" borderId="1" xfId="1" applyFont="1" applyFill="1" applyBorder="1" applyAlignment="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NumberFormat="1" applyFont="1" applyFill="1" applyBorder="1" applyAlignment="1">
      <alignment horizontal="right" vertical="center"/>
    </xf>
    <xf numFmtId="10" fontId="13" fillId="2" borderId="3" xfId="3" applyNumberFormat="1" applyFont="1" applyFill="1" applyBorder="1" applyAlignment="1">
      <alignment horizontal="right" vertical="center"/>
    </xf>
    <xf numFmtId="0" fontId="3" fillId="0" borderId="0" xfId="1" applyFont="1" applyFill="1"/>
    <xf numFmtId="165" fontId="13" fillId="2" borderId="1" xfId="4" applyNumberFormat="1"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10" fontId="13" fillId="5" borderId="1" xfId="3" applyNumberFormat="1" applyFont="1" applyFill="1" applyBorder="1" applyAlignment="1">
      <alignment horizontal="right"/>
    </xf>
    <xf numFmtId="0" fontId="10" fillId="5" borderId="1" xfId="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Border="1" applyAlignment="1">
      <alignment horizontal="right" wrapText="1"/>
    </xf>
    <xf numFmtId="0" fontId="13" fillId="0" borderId="1" xfId="1" applyFont="1" applyFill="1" applyBorder="1" applyAlignment="1"/>
    <xf numFmtId="166" fontId="13" fillId="0" borderId="2" xfId="1" applyNumberFormat="1" applyFont="1" applyFill="1" applyBorder="1" applyAlignment="1">
      <alignment horizontal="left"/>
    </xf>
    <xf numFmtId="10" fontId="14" fillId="2" borderId="3" xfId="3" applyNumberFormat="1" applyFont="1" applyFill="1" applyBorder="1" applyAlignment="1">
      <alignment horizontal="right" vertical="center"/>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67" fontId="13" fillId="0" borderId="1" xfId="1" applyNumberFormat="1" applyFont="1" applyFill="1" applyBorder="1" applyAlignment="1">
      <alignment horizontal="right"/>
    </xf>
    <xf numFmtId="168" fontId="13" fillId="0" borderId="1" xfId="1" applyNumberFormat="1" applyFont="1" applyFill="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5"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69" fontId="13" fillId="2" borderId="4" xfId="4" applyNumberFormat="1" applyFont="1" applyFill="1" applyBorder="1" applyAlignment="1">
      <alignment horizontal="left"/>
    </xf>
    <xf numFmtId="10" fontId="13" fillId="2" borderId="0" xfId="3" applyNumberFormat="1" applyFont="1" applyFill="1" applyBorder="1" applyAlignment="1">
      <alignment horizontal="right"/>
    </xf>
    <xf numFmtId="165" fontId="13" fillId="2" borderId="0" xfId="4" applyNumberFormat="1" applyFont="1" applyFill="1" applyBorder="1" applyAlignment="1">
      <alignment horizontal="right" vertical="center"/>
    </xf>
    <xf numFmtId="10" fontId="13" fillId="2" borderId="5" xfId="3"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69" fontId="13" fillId="2" borderId="6" xfId="4" applyNumberFormat="1" applyFont="1" applyFill="1" applyBorder="1" applyAlignment="1">
      <alignment horizontal="left"/>
    </xf>
    <xf numFmtId="10" fontId="13" fillId="2" borderId="6" xfId="3" applyNumberFormat="1" applyFont="1" applyFill="1" applyBorder="1" applyAlignment="1">
      <alignment horizontal="right"/>
    </xf>
    <xf numFmtId="165" fontId="13" fillId="2" borderId="6" xfId="4" applyNumberFormat="1" applyFont="1" applyFill="1" applyBorder="1" applyAlignment="1">
      <alignment horizontal="right" vertical="center"/>
    </xf>
    <xf numFmtId="10" fontId="13" fillId="2" borderId="6" xfId="3" applyNumberFormat="1" applyFont="1" applyFill="1" applyBorder="1" applyAlignment="1">
      <alignment horizontal="right" vertical="center"/>
    </xf>
    <xf numFmtId="169" fontId="13" fillId="2" borderId="1" xfId="4" applyNumberFormat="1" applyFont="1" applyFill="1" applyBorder="1" applyAlignment="1">
      <alignment horizontal="left"/>
    </xf>
    <xf numFmtId="10" fontId="13" fillId="2" borderId="7" xfId="3" applyNumberFormat="1" applyFont="1" applyFill="1" applyBorder="1" applyAlignment="1">
      <alignment horizontal="right"/>
    </xf>
    <xf numFmtId="165" fontId="13" fillId="2" borderId="7" xfId="4" applyNumberFormat="1" applyFont="1" applyFill="1" applyBorder="1" applyAlignment="1">
      <alignment horizontal="right" vertical="center"/>
    </xf>
    <xf numFmtId="10" fontId="13" fillId="2" borderId="7" xfId="3"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6" fontId="18" fillId="0" borderId="0" xfId="1" applyNumberFormat="1" applyFont="1" applyFill="1" applyBorder="1" applyAlignment="1">
      <alignment horizontal="left"/>
    </xf>
    <xf numFmtId="167"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Fill="1" applyBorder="1" applyAlignment="1">
      <alignment horizontal="right"/>
    </xf>
    <xf numFmtId="167" fontId="20" fillId="2" borderId="0" xfId="1" applyNumberFormat="1" applyFont="1" applyFill="1" applyBorder="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2"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2"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2" borderId="0" xfId="1" applyNumberFormat="1" applyFont="1" applyFill="1" applyBorder="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406901" y="399304"/>
          <a:ext cx="5216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77</xdr:row>
      <xdr:rowOff>150822</xdr:rowOff>
    </xdr:from>
    <xdr:to>
      <xdr:col>8</xdr:col>
      <xdr:colOff>479639</xdr:colOff>
      <xdr:row>80</xdr:row>
      <xdr:rowOff>180378</xdr:rowOff>
    </xdr:to>
    <xdr:sp macro="" textlink="">
      <xdr:nvSpPr>
        <xdr:cNvPr id="3" name="TextBox 2"/>
        <xdr:cNvSpPr txBox="1"/>
      </xdr:nvSpPr>
      <xdr:spPr>
        <a:xfrm>
          <a:off x="1410237" y="13835072"/>
          <a:ext cx="755935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5345" y="538861"/>
          <a:ext cx="538810" cy="608859"/>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28</xdr:col>
      <xdr:colOff>38689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26718" y="396129"/>
          <a:ext cx="627371" cy="644816"/>
        </a:xfrm>
        <a:prstGeom prst="rect">
          <a:avLst/>
        </a:prstGeom>
      </xdr:spPr>
    </xdr:pic>
    <xdr:clientData/>
  </xdr:twoCellAnchor>
  <xdr:twoCellAnchor>
    <xdr:from>
      <xdr:col>15</xdr:col>
      <xdr:colOff>115028</xdr:colOff>
      <xdr:row>74</xdr:row>
      <xdr:rowOff>89892</xdr:rowOff>
    </xdr:from>
    <xdr:to>
      <xdr:col>19</xdr:col>
      <xdr:colOff>69021</xdr:colOff>
      <xdr:row>78</xdr:row>
      <xdr:rowOff>111816</xdr:rowOff>
    </xdr:to>
    <xdr:sp macro="" textlink="">
      <xdr:nvSpPr>
        <xdr:cNvPr id="10" name="Text Box 37"/>
        <xdr:cNvSpPr txBox="1">
          <a:spLocks noChangeArrowheads="1"/>
        </xdr:cNvSpPr>
      </xdr:nvSpPr>
      <xdr:spPr bwMode="auto">
        <a:xfrm>
          <a:off x="13723078" y="13145492"/>
          <a:ext cx="2944843" cy="834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4/7.%20Jul%2024/website-asx-hybrids-monthly-report-jul-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45474</v>
          </cell>
        </row>
        <row r="4">
          <cell r="B4">
            <v>45444</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sheetData>
      <sheetData sheetId="11">
        <row r="4">
          <cell r="A4" t="str">
            <v>CAMG</v>
          </cell>
          <cell r="B4" t="str">
            <v>CAMAU Corp</v>
          </cell>
          <cell r="C4" t="e">
            <v>#VALUE!</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0.08</v>
          </cell>
          <cell r="E6" t="str">
            <v>Qrtly</v>
          </cell>
          <cell r="F6">
            <v>45565</v>
          </cell>
        </row>
        <row r="7">
          <cell r="A7" t="str">
            <v>NFNG</v>
          </cell>
          <cell r="B7" t="str">
            <v>EF828225@BVAL Corp</v>
          </cell>
          <cell r="C7">
            <v>9.2148000000000008E-2</v>
          </cell>
          <cell r="D7">
            <v>8.4624000000000019E-2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5.8349999999999999E-2</v>
          </cell>
          <cell r="D9">
            <v>8.8709000000000024E-2</v>
          </cell>
          <cell r="E9" t="str">
            <v>Qtrly</v>
          </cell>
          <cell r="F9">
            <v>46007</v>
          </cell>
        </row>
        <row r="10">
          <cell r="A10" t="str">
            <v>ANZPJ</v>
          </cell>
          <cell r="B10" t="str">
            <v>EP060108@EXCH Pfd</v>
          </cell>
          <cell r="C10">
            <v>5.9150000000000001E-2</v>
          </cell>
          <cell r="D10">
            <v>7.0800000000000002E-2</v>
          </cell>
          <cell r="E10" t="str">
            <v>Qtrly</v>
          </cell>
          <cell r="F10">
            <v>47197</v>
          </cell>
        </row>
        <row r="11">
          <cell r="A11" t="str">
            <v>ANZPH</v>
          </cell>
          <cell r="B11" t="str">
            <v>EP053385@EXCH Pfd</v>
          </cell>
          <cell r="C11">
            <v>4.5780000000000001E-2</v>
          </cell>
          <cell r="D11">
            <v>8.1799999999999998E-2</v>
          </cell>
          <cell r="E11" t="str">
            <v>Qtrly</v>
          </cell>
          <cell r="F11">
            <v>45736</v>
          </cell>
        </row>
        <row r="12">
          <cell r="A12" t="str">
            <v>ANZPI</v>
          </cell>
          <cell r="B12" t="str">
            <v>EP059864@EXCH Pfd</v>
          </cell>
          <cell r="C12">
            <v>5.7190000000000005E-2</v>
          </cell>
          <cell r="D12">
            <v>7.3800000000000004E-2</v>
          </cell>
          <cell r="E12" t="str">
            <v>Qtrly</v>
          </cell>
          <cell r="F12">
            <v>46832</v>
          </cell>
        </row>
        <row r="13">
          <cell r="A13" t="str">
            <v>AN3PK</v>
          </cell>
          <cell r="B13" t="str">
            <v>EP060292@EXCH Pfd</v>
          </cell>
          <cell r="C13">
            <v>6.0789999999999997E-2</v>
          </cell>
          <cell r="D13">
            <v>7.1300000000000002E-2</v>
          </cell>
          <cell r="E13" t="str">
            <v>Qtrly</v>
          </cell>
          <cell r="F13">
            <v>47562</v>
          </cell>
        </row>
        <row r="14">
          <cell r="A14" t="str">
            <v>AN3PL</v>
          </cell>
          <cell r="B14" t="str">
            <v>EP060460@EXCH Pfd</v>
          </cell>
          <cell r="C14">
            <v>5.978E-2</v>
          </cell>
          <cell r="D14">
            <v>7.2510000000000005E-2</v>
          </cell>
          <cell r="E14" t="str">
            <v>Qtrly</v>
          </cell>
          <cell r="F14">
            <v>47927</v>
          </cell>
        </row>
        <row r="15">
          <cell r="A15" t="str">
            <v>AYUPA</v>
          </cell>
          <cell r="B15" t="str">
            <v>EP059699@EXCH Pfd</v>
          </cell>
          <cell r="C15">
            <v>6.3700000000000007E-2</v>
          </cell>
          <cell r="D15">
            <v>0.05</v>
          </cell>
          <cell r="E15" t="str">
            <v>S/A</v>
          </cell>
          <cell r="F15" t="str">
            <v>N/A</v>
          </cell>
        </row>
        <row r="16">
          <cell r="A16" t="str">
            <v>BENPH</v>
          </cell>
          <cell r="B16" t="str">
            <v>EP059556@EXCH Pfd</v>
          </cell>
          <cell r="C16">
            <v>5.7419999999999999E-2</v>
          </cell>
          <cell r="D16">
            <v>8.170899999999999E-2</v>
          </cell>
          <cell r="E16" t="str">
            <v>Qtrly</v>
          </cell>
          <cell r="F16">
            <v>46553</v>
          </cell>
        </row>
        <row r="17">
          <cell r="A17" t="str">
            <v>BENPI</v>
          </cell>
          <cell r="B17" t="str">
            <v>EP060500@EXCH Pfd</v>
          </cell>
          <cell r="C17">
            <v>6.1500000000000006E-2</v>
          </cell>
          <cell r="D17">
            <v>7.5392000000000001E-2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v>5.6309999999999999E-2</v>
          </cell>
          <cell r="D19">
            <v>8.139200000000002E-2</v>
          </cell>
          <cell r="E19" t="str">
            <v>Qtrly</v>
          </cell>
          <cell r="F19">
            <v>46521</v>
          </cell>
        </row>
        <row r="20">
          <cell r="A20" t="str">
            <v>BOQPG</v>
          </cell>
          <cell r="B20" t="str">
            <v>EP060219@EXCH Pfd</v>
          </cell>
          <cell r="C20">
            <v>6.2570000000000001E-2</v>
          </cell>
          <cell r="D20">
            <v>7.7709E-2</v>
          </cell>
          <cell r="E20" t="str">
            <v>Qtrly</v>
          </cell>
          <cell r="F20">
            <v>47102</v>
          </cell>
        </row>
        <row r="21">
          <cell r="A21" t="str">
            <v>C2FHA</v>
          </cell>
          <cell r="B21" t="str">
            <v>BO706757@EXCH Corp</v>
          </cell>
          <cell r="C21">
            <v>6.7774000000000001E-2</v>
          </cell>
          <cell r="D21">
            <v>8.7199000000000013E-2</v>
          </cell>
          <cell r="E21" t="str">
            <v>Qtrly</v>
          </cell>
          <cell r="F21">
            <v>46132</v>
          </cell>
        </row>
        <row r="22">
          <cell r="A22" t="str">
            <v>CBAPG</v>
          </cell>
          <cell r="B22" t="str">
            <v>EP055074@EXCH Pfd</v>
          </cell>
          <cell r="C22">
            <v>5.4290000000000005E-2</v>
          </cell>
          <cell r="D22">
            <v>7.7709E-2</v>
          </cell>
          <cell r="E22" t="str">
            <v>Qtrly</v>
          </cell>
          <cell r="F22">
            <v>45762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5.398E-2</v>
          </cell>
          <cell r="D24">
            <v>7.3709000000000011E-2</v>
          </cell>
          <cell r="E24" t="str">
            <v>Qtrly</v>
          </cell>
          <cell r="F24">
            <v>46497</v>
          </cell>
        </row>
        <row r="25">
          <cell r="A25" t="str">
            <v>CGFPD</v>
          </cell>
          <cell r="B25" t="str">
            <v>EP060298@EXCH Pfd</v>
          </cell>
          <cell r="C25">
            <v>6.4530000000000004E-2</v>
          </cell>
          <cell r="D25">
            <v>7.9350000000000004E-2</v>
          </cell>
          <cell r="E25" t="str">
            <v>Qtrly</v>
          </cell>
          <cell r="F25">
            <v>47263</v>
          </cell>
        </row>
        <row r="26">
          <cell r="A26" t="str">
            <v>CBAPJ</v>
          </cell>
          <cell r="B26" t="str">
            <v>EP059762@EXCH Pfd</v>
          </cell>
          <cell r="C26">
            <v>5.3949999999999998E-2</v>
          </cell>
          <cell r="D26">
            <v>7.1209000000000022E-2</v>
          </cell>
          <cell r="E26" t="str">
            <v>Qtrly</v>
          </cell>
          <cell r="F26">
            <v>46315</v>
          </cell>
        </row>
        <row r="27">
          <cell r="A27" t="str">
            <v>CBAPK</v>
          </cell>
          <cell r="B27" t="str">
            <v>EP060110@EXCH Pfd</v>
          </cell>
          <cell r="C27">
            <v>5.8090000000000003E-2</v>
          </cell>
          <cell r="D27">
            <v>7.1209000000000022E-2</v>
          </cell>
          <cell r="E27" t="str">
            <v>Qtrly</v>
          </cell>
          <cell r="F27">
            <v>47284</v>
          </cell>
        </row>
        <row r="28">
          <cell r="A28" t="str">
            <v>CBAPL</v>
          </cell>
          <cell r="B28" t="str">
            <v>EP060211@EXCH Pfd</v>
          </cell>
          <cell r="C28">
            <v>5.772E-2</v>
          </cell>
          <cell r="D28">
            <v>7.2209000000000009E-2</v>
          </cell>
          <cell r="E28" t="str">
            <v>Qtrly</v>
          </cell>
          <cell r="F28">
            <v>46919</v>
          </cell>
        </row>
        <row r="29">
          <cell r="A29" t="str">
            <v>CBAPM</v>
          </cell>
          <cell r="B29" t="str">
            <v>EP060312@EXCH Pfd</v>
          </cell>
          <cell r="C29">
            <v>6.1069999999999999E-2</v>
          </cell>
          <cell r="D29">
            <v>7.3709000000000011E-2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6.2420000000000003E-2</v>
          </cell>
          <cell r="D31">
            <v>8.9349999999999999E-2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9.1952999999999993E-2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45838</v>
          </cell>
        </row>
        <row r="36">
          <cell r="A36" t="str">
            <v>IAGPE</v>
          </cell>
          <cell r="B36" t="str">
            <v>EP060255@EXCH Pfd</v>
          </cell>
          <cell r="C36">
            <v>6.3200000000000006E-2</v>
          </cell>
          <cell r="D36">
            <v>7.8709000000000015E-2</v>
          </cell>
          <cell r="E36" t="str">
            <v>Qrtly</v>
          </cell>
          <cell r="F36">
            <v>47284</v>
          </cell>
        </row>
        <row r="37">
          <cell r="A37" t="str">
            <v>IAGPF</v>
          </cell>
          <cell r="B37" t="str">
            <v>EP060493@EXCH Pfd</v>
          </cell>
          <cell r="C37">
            <v>6.7449999999999996E-2</v>
          </cell>
          <cell r="D37">
            <v>7.5708999999999999E-2</v>
          </cell>
          <cell r="E37" t="str">
            <v>Qrtly</v>
          </cell>
          <cell r="F37">
            <v>47832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45619</v>
          </cell>
        </row>
        <row r="40">
          <cell r="A40" t="str">
            <v>JDOPA</v>
          </cell>
          <cell r="B40" t="str">
            <v>EP060392@EXCH Pfd</v>
          </cell>
          <cell r="C40">
            <v>8.0180000000000001E-2</v>
          </cell>
          <cell r="D40">
            <v>0.108542</v>
          </cell>
          <cell r="E40" t="str">
            <v>Qtrly</v>
          </cell>
          <cell r="F40">
            <v>47165</v>
          </cell>
        </row>
        <row r="41">
          <cell r="A41" t="str">
            <v>LFSPA</v>
          </cell>
          <cell r="B41" t="str">
            <v>EP059972@EXCH Pfd</v>
          </cell>
          <cell r="C41">
            <v>9.8000000000000004E-2</v>
          </cell>
          <cell r="D41">
            <v>9.2300000000000007E-2</v>
          </cell>
          <cell r="E41" t="str">
            <v>Qtrly</v>
          </cell>
          <cell r="F41">
            <v>46322</v>
          </cell>
        </row>
        <row r="42">
          <cell r="A42" t="str">
            <v>MBLPC</v>
          </cell>
          <cell r="B42" t="str">
            <v>EP058611@EXCH Pfd</v>
          </cell>
          <cell r="C42">
            <v>5.3520000000000005E-2</v>
          </cell>
          <cell r="D42">
            <v>9.1056000000000012E-2</v>
          </cell>
          <cell r="E42" t="str">
            <v>Qtrly</v>
          </cell>
          <cell r="F42">
            <v>46012</v>
          </cell>
        </row>
        <row r="43">
          <cell r="A43" t="str">
            <v>MBLPD</v>
          </cell>
          <cell r="B43" t="str">
            <v>EP059963@EXCH Pfd</v>
          </cell>
          <cell r="C43">
            <v>5.8029999999999998E-2</v>
          </cell>
          <cell r="D43">
            <v>7.2537000000000004E-2</v>
          </cell>
          <cell r="E43" t="str">
            <v>Qtrly</v>
          </cell>
          <cell r="F43">
            <v>47003</v>
          </cell>
        </row>
        <row r="44">
          <cell r="A44" t="str">
            <v>MQGPC</v>
          </cell>
          <cell r="B44" t="str">
            <v>EP055279@EXCH Pfd</v>
          </cell>
          <cell r="C44">
            <v>4.5069999999999999E-2</v>
          </cell>
          <cell r="D44">
            <v>8.370900000000002E-2</v>
          </cell>
          <cell r="E44" t="str">
            <v>Qtrly</v>
          </cell>
          <cell r="F44">
            <v>45642</v>
          </cell>
        </row>
        <row r="45">
          <cell r="A45" t="str">
            <v>MQGPD</v>
          </cell>
          <cell r="B45" t="str">
            <v>EP056779@EXCH Pfd</v>
          </cell>
          <cell r="C45">
            <v>5.663E-2</v>
          </cell>
          <cell r="D45">
            <v>8.5073000000000024E-2</v>
          </cell>
          <cell r="E45" t="str">
            <v>Qtrly</v>
          </cell>
          <cell r="F45">
            <v>46275</v>
          </cell>
        </row>
        <row r="46">
          <cell r="A46" t="str">
            <v>MQGPE</v>
          </cell>
          <cell r="B46" t="str">
            <v>EP059759@EXCH Pfd</v>
          </cell>
          <cell r="C46">
            <v>5.7140000000000003E-2</v>
          </cell>
          <cell r="D46">
            <v>7.2714000000000015E-2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5.6029999999999996E-2</v>
          </cell>
          <cell r="D49">
            <v>8.370900000000002E-2</v>
          </cell>
          <cell r="E49" t="str">
            <v>Qtrly</v>
          </cell>
          <cell r="F49">
            <v>46190</v>
          </cell>
        </row>
        <row r="50">
          <cell r="A50" t="str">
            <v>NABPH</v>
          </cell>
          <cell r="B50" t="str">
            <v>EP059657@EXCH Pfd</v>
          </cell>
          <cell r="C50">
            <v>5.7619999999999998E-2</v>
          </cell>
          <cell r="D50">
            <v>7.8709000000000015E-2</v>
          </cell>
          <cell r="E50" t="str">
            <v>Qtrly</v>
          </cell>
          <cell r="F50">
            <v>46738</v>
          </cell>
        </row>
        <row r="51">
          <cell r="A51" t="str">
            <v>NABPJ</v>
          </cell>
          <cell r="B51" t="str">
            <v>EP060360@EXCH Pfd</v>
          </cell>
          <cell r="C51">
            <v>6.1369999999999994E-2</v>
          </cell>
          <cell r="D51">
            <v>7.1709000000000009E-2</v>
          </cell>
          <cell r="E51" t="str">
            <v>Qtrly</v>
          </cell>
          <cell r="F51">
            <v>47743</v>
          </cell>
        </row>
        <row r="52">
          <cell r="A52" t="str">
            <v>NABPK</v>
          </cell>
          <cell r="B52" t="str">
            <v>EP060573@EXCH Pfd</v>
          </cell>
          <cell r="C52">
            <v>6.5490000000000007E-2</v>
          </cell>
          <cell r="D52">
            <v>6.9458000000000006E-2</v>
          </cell>
          <cell r="E52" t="str">
            <v>Qtrly</v>
          </cell>
          <cell r="F52">
            <v>48290</v>
          </cell>
        </row>
        <row r="53">
          <cell r="A53" t="str">
            <v>NACGA</v>
          </cell>
          <cell r="B53" t="str">
            <v>ZO722450@EXCH Corp</v>
          </cell>
          <cell r="C53" t="e">
            <v>#VALUE!</v>
          </cell>
          <cell r="D53">
            <v>5.5E-2</v>
          </cell>
          <cell r="E53" t="str">
            <v>S/A</v>
          </cell>
          <cell r="F53">
            <v>46660</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8.6809999999999998E-2</v>
          </cell>
          <cell r="D55">
            <v>9.2169000000000001E-2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5.892E-2</v>
          </cell>
          <cell r="D58">
            <v>7.3709000000000011E-2</v>
          </cell>
          <cell r="E58" t="str">
            <v>Qtrly</v>
          </cell>
          <cell r="F58">
            <v>46190</v>
          </cell>
        </row>
        <row r="59">
          <cell r="A59" t="str">
            <v>SUNPI</v>
          </cell>
          <cell r="B59" t="str">
            <v>EP059968@EXCH Pfd</v>
          </cell>
          <cell r="C59">
            <v>5.978E-2</v>
          </cell>
          <cell r="D59">
            <v>7.2708999999999996E-2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v>3.6479999999999999E-2</v>
          </cell>
          <cell r="D62">
            <v>7.5537000000000007E-2</v>
          </cell>
          <cell r="E62" t="str">
            <v>Qtrly</v>
          </cell>
          <cell r="F62">
            <v>45922</v>
          </cell>
        </row>
        <row r="63">
          <cell r="A63" t="str">
            <v>WBCPJ</v>
          </cell>
          <cell r="B63" t="str">
            <v>EP059606@EXCH Pfd</v>
          </cell>
          <cell r="C63">
            <v>5.6449999999999993E-2</v>
          </cell>
          <cell r="D63">
            <v>7.7923000000000006E-2</v>
          </cell>
          <cell r="E63" t="str">
            <v>Qtrly</v>
          </cell>
          <cell r="F63">
            <v>46468</v>
          </cell>
        </row>
        <row r="64">
          <cell r="A64" t="str">
            <v>WBCPK</v>
          </cell>
          <cell r="B64" t="str">
            <v>EP059960@EXCH Pfd</v>
          </cell>
          <cell r="C64">
            <v>5.9709999999999999E-2</v>
          </cell>
          <cell r="D64">
            <v>7.3055999999999996E-2</v>
          </cell>
          <cell r="E64" t="str">
            <v>Qtrly</v>
          </cell>
          <cell r="F64">
            <v>47382</v>
          </cell>
        </row>
        <row r="65">
          <cell r="A65" t="str">
            <v>WHFPA</v>
          </cell>
          <cell r="B65" t="str">
            <v>EP042549@EXCH Pfd</v>
          </cell>
          <cell r="C65">
            <v>5.8120000000000005E-2</v>
          </cell>
          <cell r="D65">
            <v>0</v>
          </cell>
          <cell r="E65" t="str">
            <v>S/A</v>
          </cell>
          <cell r="F65" t="str">
            <v>N/A</v>
          </cell>
        </row>
        <row r="66">
          <cell r="A66" t="str">
            <v>WHFPB</v>
          </cell>
          <cell r="B66" t="str">
            <v>EP042549@EXCH Pfd</v>
          </cell>
          <cell r="C66">
            <v>5.8120000000000005E-2</v>
          </cell>
          <cell r="D66">
            <v>0</v>
          </cell>
          <cell r="E66" t="str">
            <v>S/A</v>
          </cell>
          <cell r="F66" t="str">
            <v>N/A</v>
          </cell>
        </row>
        <row r="67">
          <cell r="A67" t="str">
            <v>AYUHC</v>
          </cell>
          <cell r="B67" t="str">
            <v>ZR744453@BVAL Corp</v>
          </cell>
          <cell r="C67">
            <v>8.6277000000000006E-2</v>
          </cell>
          <cell r="D67">
            <v>6.4569000000000001E-2</v>
          </cell>
          <cell r="E67" t="str">
            <v>Qtrly</v>
          </cell>
          <cell r="F67">
            <v>45641</v>
          </cell>
        </row>
        <row r="68">
          <cell r="A68" t="str">
            <v>AYUHD</v>
          </cell>
          <cell r="B68" t="str">
            <v>ZR744342@BVAL Corp</v>
          </cell>
          <cell r="C68">
            <v>5.7182000000000004E-2</v>
          </cell>
          <cell r="D68">
            <v>6.6069000000000003E-2</v>
          </cell>
          <cell r="E68" t="str">
            <v>Qtrly</v>
          </cell>
          <cell r="F68">
            <v>46371</v>
          </cell>
        </row>
        <row r="69">
          <cell r="A69" t="str">
            <v>AYUHE</v>
          </cell>
          <cell r="B69" t="str">
            <v>ZG257523@BVAL Corp</v>
          </cell>
          <cell r="C69">
            <v>6.1834E-2</v>
          </cell>
          <cell r="D69">
            <v>6.9569000000000006E-2</v>
          </cell>
          <cell r="E69" t="str">
            <v>Qtrly</v>
          </cell>
          <cell r="F69">
            <v>47102</v>
          </cell>
        </row>
        <row r="70">
          <cell r="A70" t="str">
            <v>MQGPF</v>
          </cell>
          <cell r="B70" t="str">
            <v>EP060177@EXCH Pfd</v>
          </cell>
          <cell r="C70">
            <v>6.2729999999999994E-2</v>
          </cell>
          <cell r="D70">
            <v>8.0598000000000003E-2</v>
          </cell>
          <cell r="E70" t="str">
            <v>Qtrly</v>
          </cell>
          <cell r="F70">
            <v>47373</v>
          </cell>
        </row>
        <row r="71">
          <cell r="A71" t="str">
            <v>NABPI</v>
          </cell>
          <cell r="B71" t="str">
            <v>EP060157@EXCH Pfd</v>
          </cell>
          <cell r="C71">
            <v>6.0250000000000005E-2</v>
          </cell>
          <cell r="D71">
            <v>7.5208999999999998E-2</v>
          </cell>
          <cell r="E71" t="str">
            <v>Qtrly</v>
          </cell>
          <cell r="F71">
            <v>47469</v>
          </cell>
        </row>
        <row r="72">
          <cell r="A72" t="str">
            <v>WBCPL</v>
          </cell>
          <cell r="B72" t="str">
            <v>EP060165@EXCH Pfd</v>
          </cell>
          <cell r="C72">
            <v>5.9359999999999996E-2</v>
          </cell>
          <cell r="D72">
            <v>7.7923000000000006E-2</v>
          </cell>
          <cell r="E72" t="str">
            <v>Qtrly</v>
          </cell>
          <cell r="F72">
            <v>47018</v>
          </cell>
        </row>
        <row r="73">
          <cell r="A73" t="str">
            <v>WBCPM</v>
          </cell>
          <cell r="B73" t="str">
            <v>EP060407@EXCH Pfd</v>
          </cell>
          <cell r="C73">
            <v>6.3810000000000006E-2</v>
          </cell>
          <cell r="D73">
            <v>7.4923000000000003E-2</v>
          </cell>
          <cell r="E73" t="str">
            <v>Qtrly</v>
          </cell>
          <cell r="F73">
            <v>48113</v>
          </cell>
        </row>
        <row r="74">
          <cell r="A74" t="str">
            <v>SUNPJ</v>
          </cell>
          <cell r="B74" t="str">
            <v>EP060565@EXCH Pfd</v>
          </cell>
          <cell r="C74">
            <v>6.541000000000001E-2</v>
          </cell>
          <cell r="D74">
            <v>7.1703000000000003E-2</v>
          </cell>
          <cell r="E74" t="str">
            <v>Qtrly</v>
          </cell>
          <cell r="F74">
            <v>47651</v>
          </cell>
        </row>
        <row r="75">
          <cell r="A75" t="str">
            <v>SNCHA</v>
          </cell>
          <cell r="B75" t="str">
            <v>LW190543@BVAL Corp</v>
          </cell>
          <cell r="C75">
            <v>6.7222000000000004E-2</v>
          </cell>
          <cell r="D75">
            <v>4.8000000000000001E-2</v>
          </cell>
          <cell r="E75" t="str">
            <v>S/A</v>
          </cell>
          <cell r="F75">
            <v>46213</v>
          </cell>
        </row>
        <row r="76">
          <cell r="A76" t="str">
            <v>Add new AGBs from here</v>
          </cell>
        </row>
        <row r="77">
          <cell r="A77" t="str">
            <v>GSBU24</v>
          </cell>
          <cell r="B77" t="str">
            <v>BH786794@BVAL Corp</v>
          </cell>
          <cell r="C77">
            <v>4.3550000000000005E-2</v>
          </cell>
          <cell r="D77">
            <v>2.5000000000000001E-3</v>
          </cell>
          <cell r="E77" t="str">
            <v>S/A</v>
          </cell>
          <cell r="F77">
            <v>45617</v>
          </cell>
        </row>
        <row r="78">
          <cell r="A78" t="str">
            <v>GSBG25</v>
          </cell>
          <cell r="B78" t="str">
            <v>ACGBET 3.25 04/21/2025 Govt</v>
          </cell>
          <cell r="C78">
            <v>4.2025E-2</v>
          </cell>
          <cell r="D78">
            <v>3.2500000000000001E-2</v>
          </cell>
          <cell r="E78" t="str">
            <v>S/A</v>
          </cell>
          <cell r="F78">
            <v>45768</v>
          </cell>
        </row>
        <row r="79">
          <cell r="A79" t="str">
            <v>GSBU25</v>
          </cell>
          <cell r="B79" t="str">
            <v>BK497459@BVAL Corp</v>
          </cell>
          <cell r="C79">
            <v>4.0195000000000002E-2</v>
          </cell>
          <cell r="D79">
            <v>2.5000000000000001E-3</v>
          </cell>
          <cell r="E79" t="str">
            <v>S/A</v>
          </cell>
          <cell r="F79">
            <v>45982</v>
          </cell>
        </row>
        <row r="80">
          <cell r="A80" t="str">
            <v>GSBG26</v>
          </cell>
          <cell r="B80" t="str">
            <v>EK115084@BVAL Corp</v>
          </cell>
          <cell r="C80">
            <v>3.8751000000000001E-2</v>
          </cell>
          <cell r="D80">
            <v>4.2500000000000003E-2</v>
          </cell>
          <cell r="E80" t="str">
            <v>S/A</v>
          </cell>
          <cell r="F80">
            <v>46133</v>
          </cell>
        </row>
        <row r="81">
          <cell r="A81" t="str">
            <v>GSBQ26</v>
          </cell>
          <cell r="B81" t="str">
            <v>ZO583399@BVAL Corp</v>
          </cell>
          <cell r="C81">
            <v>3.8122999999999997E-2</v>
          </cell>
          <cell r="D81">
            <v>5.0000000000000001E-3</v>
          </cell>
          <cell r="E81" t="str">
            <v>S/A</v>
          </cell>
          <cell r="F81">
            <v>46286</v>
          </cell>
        </row>
        <row r="82">
          <cell r="A82" t="str">
            <v>GSBG27</v>
          </cell>
          <cell r="B82" t="str">
            <v>EJ677723@BVAL Corp</v>
          </cell>
          <cell r="C82">
            <v>3.7576999999999999E-2</v>
          </cell>
          <cell r="D82">
            <v>4.7500000000000001E-2</v>
          </cell>
          <cell r="E82" t="str">
            <v>S/A</v>
          </cell>
          <cell r="F82">
            <v>46498</v>
          </cell>
        </row>
        <row r="83">
          <cell r="A83" t="str">
            <v>GSBU27</v>
          </cell>
          <cell r="B83" t="str">
            <v>JV719311@BVAL Corp</v>
          </cell>
          <cell r="C83">
            <v>3.7373999999999998E-2</v>
          </cell>
          <cell r="D83">
            <v>2.75E-2</v>
          </cell>
          <cell r="E83" t="str">
            <v>S/A</v>
          </cell>
          <cell r="F83">
            <v>46712</v>
          </cell>
        </row>
        <row r="84">
          <cell r="A84" t="str">
            <v>GSBI28</v>
          </cell>
          <cell r="B84" t="str">
            <v>LW075334@BVAL Corp</v>
          </cell>
          <cell r="C84">
            <v>3.7374999999999999E-2</v>
          </cell>
          <cell r="D84">
            <v>2.2499999999999999E-2</v>
          </cell>
          <cell r="E84" t="str">
            <v>S/A</v>
          </cell>
          <cell r="F84">
            <v>46894</v>
          </cell>
        </row>
        <row r="85">
          <cell r="A85" t="str">
            <v>GSBU28</v>
          </cell>
          <cell r="B85" t="str">
            <v>AM564773@BVAL Corp</v>
          </cell>
          <cell r="C85">
            <v>3.746E-2</v>
          </cell>
          <cell r="D85">
            <v>2.75E-2</v>
          </cell>
          <cell r="E85" t="str">
            <v>S/A</v>
          </cell>
          <cell r="F85">
            <v>47078</v>
          </cell>
        </row>
        <row r="86">
          <cell r="A86" t="str">
            <v>GSBW34</v>
          </cell>
          <cell r="B86" t="str">
            <v>ZK286746@BVAL Corp</v>
          </cell>
          <cell r="C86">
            <v>4.138E-2</v>
          </cell>
          <cell r="D86">
            <v>3.5000000000000003E-2</v>
          </cell>
          <cell r="E86" t="str">
            <v>S/A</v>
          </cell>
          <cell r="F86">
            <v>49299</v>
          </cell>
        </row>
        <row r="87">
          <cell r="A87" t="str">
            <v>GSBG29</v>
          </cell>
          <cell r="B87" t="str">
            <v>AM564773@BVAL Corp</v>
          </cell>
          <cell r="C87">
            <v>3.7768000000000003E-2</v>
          </cell>
          <cell r="D87">
            <v>2.75E-2</v>
          </cell>
          <cell r="E87" t="str">
            <v>S/A</v>
          </cell>
          <cell r="F87">
            <v>47229</v>
          </cell>
        </row>
        <row r="88">
          <cell r="A88" t="str">
            <v>GSBU29</v>
          </cell>
          <cell r="B88" t="str">
            <v>AQ782454@BVAL Corp</v>
          </cell>
          <cell r="C88">
            <v>3.8119E-2</v>
          </cell>
          <cell r="D88">
            <v>2.75E-2</v>
          </cell>
          <cell r="E88" t="str">
            <v>S/A</v>
          </cell>
          <cell r="F88">
            <v>47443</v>
          </cell>
        </row>
        <row r="89">
          <cell r="A89" t="str">
            <v>GSBI41</v>
          </cell>
          <cell r="B89" t="str">
            <v>AT611531@BVAL Corp</v>
          </cell>
          <cell r="C89">
            <v>4.4489000000000001E-2</v>
          </cell>
          <cell r="D89">
            <v>2.75E-2</v>
          </cell>
          <cell r="E89" t="str">
            <v>S/A</v>
          </cell>
          <cell r="F89">
            <v>51642</v>
          </cell>
        </row>
        <row r="90">
          <cell r="A90" t="str">
            <v>GSBI30</v>
          </cell>
          <cell r="B90" t="str">
            <v>AS904988@BVAL Corp</v>
          </cell>
          <cell r="C90">
            <v>3.8532999999999998E-2</v>
          </cell>
          <cell r="D90">
            <v>2.5000000000000001E-2</v>
          </cell>
          <cell r="E90" t="str">
            <v>S/A</v>
          </cell>
          <cell r="F90">
            <v>47624</v>
          </cell>
        </row>
        <row r="91">
          <cell r="A91" t="str">
            <v>GSBW30</v>
          </cell>
          <cell r="B91" t="str">
            <v>BJ444170@BVAL Corp</v>
          </cell>
          <cell r="C91">
            <v>3.9037000000000002E-2</v>
          </cell>
          <cell r="D91">
            <v>0.01</v>
          </cell>
          <cell r="E91" t="str">
            <v>S/A</v>
          </cell>
          <cell r="F91">
            <v>47838</v>
          </cell>
        </row>
        <row r="92">
          <cell r="A92" t="str">
            <v>GSBK31</v>
          </cell>
          <cell r="B92" t="str">
            <v>ZS844507@BVAL Corp</v>
          </cell>
          <cell r="C92">
            <v>3.9424000000000001E-2</v>
          </cell>
          <cell r="D92">
            <v>1.4999999999999999E-2</v>
          </cell>
          <cell r="E92" t="str">
            <v>S/A</v>
          </cell>
          <cell r="F92">
            <v>48020</v>
          </cell>
        </row>
        <row r="93">
          <cell r="A93" t="str">
            <v>GSBU31</v>
          </cell>
          <cell r="B93" t="str">
            <v>ZO174155@BVAL Corp</v>
          </cell>
          <cell r="C93">
            <v>3.9806000000000001E-2</v>
          </cell>
          <cell r="D93">
            <v>0.01</v>
          </cell>
          <cell r="E93" t="str">
            <v>S/A</v>
          </cell>
          <cell r="F93">
            <v>48173</v>
          </cell>
        </row>
        <row r="94">
          <cell r="A94" t="str">
            <v>GSBI32</v>
          </cell>
          <cell r="B94" t="str">
            <v>ZP562505@BVAL Corp</v>
          </cell>
          <cell r="C94">
            <v>4.0182000000000002E-2</v>
          </cell>
          <cell r="D94">
            <v>1.2500000000000001E-2</v>
          </cell>
          <cell r="E94" t="str">
            <v>S/A</v>
          </cell>
          <cell r="F94">
            <v>48355</v>
          </cell>
        </row>
        <row r="95">
          <cell r="A95" t="str">
            <v>GSBU32</v>
          </cell>
          <cell r="B95" t="str">
            <v>BP046241@BVAL Corp</v>
          </cell>
          <cell r="C95">
            <v>4.0549000000000002E-2</v>
          </cell>
          <cell r="D95">
            <v>1.7500000000000002E-2</v>
          </cell>
          <cell r="E95" t="str">
            <v>S/A</v>
          </cell>
          <cell r="F95">
            <v>48539</v>
          </cell>
        </row>
        <row r="96">
          <cell r="A96" t="str">
            <v>GSBG33</v>
          </cell>
          <cell r="B96" t="str">
            <v>EJ944087@BVAL Corp</v>
          </cell>
          <cell r="C96">
            <v>4.0686E-2</v>
          </cell>
          <cell r="D96">
            <v>4.4999999999999998E-2</v>
          </cell>
          <cell r="E96" t="str">
            <v>S/A</v>
          </cell>
          <cell r="F96">
            <v>48690</v>
          </cell>
        </row>
        <row r="97">
          <cell r="A97" t="str">
            <v>GSBU33</v>
          </cell>
          <cell r="B97" t="str">
            <v>BV894801@BVAL Corp</v>
          </cell>
          <cell r="C97">
            <v>4.0982999999999999E-2</v>
          </cell>
          <cell r="D97">
            <v>0.03</v>
          </cell>
          <cell r="E97" t="str">
            <v>S/A</v>
          </cell>
          <cell r="F97">
            <v>48904</v>
          </cell>
        </row>
        <row r="98">
          <cell r="A98" t="str">
            <v>GSBI34</v>
          </cell>
          <cell r="B98" t="str">
            <v>ZN209154@BVAL Corp</v>
          </cell>
          <cell r="C98">
            <v>4.1151999999999994E-2</v>
          </cell>
          <cell r="D98">
            <v>3.7499999999999999E-2</v>
          </cell>
          <cell r="E98" t="str">
            <v>S/A</v>
          </cell>
          <cell r="F98">
            <v>49085</v>
          </cell>
        </row>
        <row r="99">
          <cell r="A99" t="str">
            <v>GSBK35</v>
          </cell>
          <cell r="B99" t="str">
            <v>EK823815@BVAL Corp</v>
          </cell>
          <cell r="C99">
            <v>4.1600999999999999E-2</v>
          </cell>
          <cell r="D99">
            <v>2.75E-2</v>
          </cell>
          <cell r="E99" t="str">
            <v>S/A</v>
          </cell>
          <cell r="F99">
            <v>49481</v>
          </cell>
        </row>
        <row r="100">
          <cell r="A100" t="str">
            <v>GSBG37</v>
          </cell>
          <cell r="B100" t="str">
            <v>EK545078@BVAL Corp</v>
          </cell>
          <cell r="C100">
            <v>4.2261E-2</v>
          </cell>
          <cell r="D100">
            <v>3.7499999999999999E-2</v>
          </cell>
          <cell r="E100" t="str">
            <v>S/A</v>
          </cell>
          <cell r="F100">
            <v>50151</v>
          </cell>
        </row>
        <row r="101">
          <cell r="A101" t="str">
            <v>GSBK39</v>
          </cell>
          <cell r="B101" t="str">
            <v>QJ175585@BVAL Corp</v>
          </cell>
          <cell r="C101">
            <v>4.3410999999999998E-2</v>
          </cell>
          <cell r="D101">
            <v>3.2500000000000001E-2</v>
          </cell>
          <cell r="E101" t="str">
            <v>S/A</v>
          </cell>
          <cell r="F101">
            <v>50942</v>
          </cell>
        </row>
        <row r="102">
          <cell r="A102" t="str">
            <v>GSBE47</v>
          </cell>
          <cell r="B102" t="str">
            <v>QZ854255@BVAL Corp</v>
          </cell>
          <cell r="C102">
            <v>4.5946000000000001E-2</v>
          </cell>
          <cell r="D102">
            <v>0.03</v>
          </cell>
          <cell r="E102" t="str">
            <v>S/A</v>
          </cell>
          <cell r="F102">
            <v>53772</v>
          </cell>
        </row>
        <row r="103">
          <cell r="A103" t="str">
            <v>GSBK51</v>
          </cell>
          <cell r="B103" t="str">
            <v>BK663216@BVAL Corp</v>
          </cell>
          <cell r="C103">
            <v>4.6233000000000003E-2</v>
          </cell>
          <cell r="D103">
            <v>1.7500000000000002E-2</v>
          </cell>
          <cell r="E103" t="str">
            <v>S/A</v>
          </cell>
          <cell r="F103">
            <v>55325</v>
          </cell>
        </row>
        <row r="104">
          <cell r="A104" t="str">
            <v>GSBK54</v>
          </cell>
          <cell r="B104" t="str">
            <v>ZH576930@BVAL Corp</v>
          </cell>
          <cell r="C104">
            <v>4.6051000000000002E-2</v>
          </cell>
          <cell r="D104">
            <v>4.7500000000000001E-2</v>
          </cell>
          <cell r="E104" t="str">
            <v>S/A</v>
          </cell>
          <cell r="F104">
            <v>56421</v>
          </cell>
        </row>
        <row r="105">
          <cell r="A105" t="str">
            <v>GSIQ25</v>
          </cell>
          <cell r="B105" t="str">
            <v>ACGBET 3 09/20/2025 Govt</v>
          </cell>
          <cell r="C105">
            <v>1.427E-2</v>
          </cell>
          <cell r="D105">
            <v>0.03</v>
          </cell>
          <cell r="E105" t="str">
            <v>Qtrly</v>
          </cell>
          <cell r="F105">
            <v>45920</v>
          </cell>
        </row>
        <row r="106">
          <cell r="A106" t="str">
            <v>GSIU27</v>
          </cell>
          <cell r="B106" t="str">
            <v>ACGBET 0.75 11/21/2027 REGS Corp</v>
          </cell>
          <cell r="C106">
            <v>1.295E-2</v>
          </cell>
          <cell r="D106">
            <v>7.4999999999999997E-3</v>
          </cell>
          <cell r="E106" t="str">
            <v>Qtrly</v>
          </cell>
          <cell r="F106">
            <v>46712</v>
          </cell>
        </row>
        <row r="107">
          <cell r="A107" t="str">
            <v>GSIQ30</v>
          </cell>
          <cell r="B107" t="str">
            <v>ACGBET 2.5 09/20/2030 Corp</v>
          </cell>
          <cell r="C107">
            <v>1.4991000000000001E-2</v>
          </cell>
          <cell r="D107">
            <v>2.5000000000000001E-2</v>
          </cell>
          <cell r="E107" t="str">
            <v>Qtrly</v>
          </cell>
          <cell r="F107">
            <v>47746</v>
          </cell>
        </row>
        <row r="108">
          <cell r="A108" t="str">
            <v>GSIU32</v>
          </cell>
          <cell r="B108" t="str">
            <v>BR150490@BVAL Corp</v>
          </cell>
          <cell r="C108">
            <v>1.6402E-2</v>
          </cell>
          <cell r="D108">
            <v>2.5000000000000001E-3</v>
          </cell>
          <cell r="E108" t="str">
            <v>Qtrly</v>
          </cell>
          <cell r="F108">
            <v>48539</v>
          </cell>
        </row>
        <row r="109">
          <cell r="A109" t="str">
            <v>GSIO35</v>
          </cell>
          <cell r="B109" t="str">
            <v>ACGBET 2 08/21/2035 Corp</v>
          </cell>
          <cell r="C109">
            <v>1.7415E-2</v>
          </cell>
          <cell r="D109">
            <v>0.02</v>
          </cell>
          <cell r="E109" t="str">
            <v>Qtrly</v>
          </cell>
          <cell r="F109">
            <v>49542</v>
          </cell>
        </row>
        <row r="110">
          <cell r="A110" t="str">
            <v>GSIC50</v>
          </cell>
          <cell r="B110" t="str">
            <v>ACGBET 1 02/21/2050 Govt</v>
          </cell>
          <cell r="C110">
            <v>2.0198000000000001E-2</v>
          </cell>
          <cell r="D110">
            <v>0.01</v>
          </cell>
          <cell r="E110" t="str">
            <v>Qtrly</v>
          </cell>
          <cell r="F110">
            <v>54840</v>
          </cell>
        </row>
        <row r="111">
          <cell r="A111" t="str">
            <v>GSIO40</v>
          </cell>
          <cell r="B111" t="str">
            <v>ACGBET 1.25 08/21/2040 REGS Corp</v>
          </cell>
          <cell r="C111">
            <v>1.8905000000000002E-2</v>
          </cell>
          <cell r="D111">
            <v>1.2500000000000001E-2</v>
          </cell>
          <cell r="E111" t="str">
            <v>Qtrly</v>
          </cell>
          <cell r="F111">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81"/>
  <sheetViews>
    <sheetView showGridLines="0" tabSelected="1" view="pageBreakPreview" zoomScale="71" zoomScaleNormal="100" zoomScaleSheetLayoutView="71" workbookViewId="0">
      <selection activeCell="B2" sqref="B2"/>
    </sheetView>
  </sheetViews>
  <sheetFormatPr defaultRowHeight="14" x14ac:dyDescent="0.3"/>
  <cols>
    <col min="1" max="1" width="8.7265625" style="6"/>
    <col min="2" max="2" width="11.453125" style="1" customWidth="1"/>
    <col min="3" max="3" width="36.453125" style="1" customWidth="1"/>
    <col min="4" max="4" width="12.54296875" style="1" customWidth="1"/>
    <col min="5" max="5" width="31.1796875" style="2" customWidth="1"/>
    <col min="6" max="6" width="1.453125" style="3" customWidth="1"/>
    <col min="7" max="7" width="10" style="1" customWidth="1"/>
    <col min="8" max="9" width="9.7265625" style="1" customWidth="1"/>
    <col min="10" max="10" width="7.453125" style="1" customWidth="1"/>
    <col min="11" max="11" width="10.7265625" style="1" customWidth="1"/>
    <col min="12" max="12" width="23.54296875" style="1" customWidth="1"/>
    <col min="13" max="14" width="10.1796875" style="1" customWidth="1"/>
    <col min="15" max="15" width="1.453125" style="5" customWidth="1"/>
    <col min="16" max="16" width="9.7265625" style="1" customWidth="1"/>
    <col min="17" max="17" width="15.453125" style="1" customWidth="1"/>
    <col min="18" max="18" width="9.81640625" style="1" customWidth="1"/>
    <col min="19" max="19" width="7.81640625" style="1" customWidth="1"/>
    <col min="20" max="20" width="10.7265625" style="1" customWidth="1"/>
    <col min="21" max="21" width="1.453125" style="5" customWidth="1"/>
    <col min="22" max="22" width="9" style="2" customWidth="1"/>
    <col min="23" max="24" width="8.7265625" style="6"/>
    <col min="25" max="25" width="9.7265625" style="6" customWidth="1"/>
    <col min="26" max="26" width="1.26953125" style="3" customWidth="1"/>
    <col min="27" max="27" width="8.7265625" style="6"/>
    <col min="28" max="28" width="13.453125" style="6" customWidth="1"/>
    <col min="29" max="16384" width="8.7265625" style="6"/>
  </cols>
  <sheetData>
    <row r="1" spans="2:28" x14ac:dyDescent="0.3">
      <c r="M1" s="4"/>
    </row>
    <row r="2" spans="2:28" s="3" customFormat="1" ht="14.25" customHeight="1" x14ac:dyDescent="0.3">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3">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3">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3">
      <c r="B5" s="4"/>
      <c r="C5" s="4"/>
      <c r="D5" s="4"/>
      <c r="E5" s="4"/>
      <c r="G5" s="4"/>
      <c r="H5" s="4"/>
      <c r="I5" s="4"/>
      <c r="J5" s="4"/>
      <c r="K5" s="4"/>
      <c r="L5" s="4"/>
      <c r="M5" s="4"/>
      <c r="N5" s="4"/>
      <c r="P5" s="4"/>
      <c r="Q5" s="4"/>
      <c r="R5" s="4"/>
      <c r="S5" s="4"/>
      <c r="T5" s="4"/>
      <c r="V5" s="4"/>
      <c r="W5" s="4"/>
      <c r="X5" s="4"/>
      <c r="Y5" s="4"/>
      <c r="AA5" s="4"/>
      <c r="AB5" s="4"/>
    </row>
    <row r="6" spans="2:28" ht="20" x14ac:dyDescent="0.4">
      <c r="B6" s="7"/>
      <c r="C6" s="8" t="s">
        <v>91</v>
      </c>
      <c r="D6" s="7"/>
      <c r="E6" s="9"/>
      <c r="G6" s="7"/>
      <c r="H6" s="7"/>
      <c r="I6" s="7"/>
      <c r="J6" s="7"/>
      <c r="K6" s="7"/>
      <c r="L6" s="7"/>
      <c r="M6" s="4"/>
      <c r="N6" s="7"/>
      <c r="O6" s="3"/>
      <c r="P6" s="7"/>
      <c r="Q6" s="7"/>
      <c r="R6" s="7"/>
      <c r="S6" s="7"/>
      <c r="T6" s="7"/>
      <c r="U6" s="3"/>
      <c r="V6" s="9"/>
      <c r="W6" s="10"/>
      <c r="X6" s="10"/>
      <c r="Y6" s="10"/>
      <c r="AA6" s="10"/>
      <c r="AB6" s="10"/>
    </row>
    <row r="7" spans="2:28" x14ac:dyDescent="0.3">
      <c r="B7" s="7"/>
      <c r="C7" s="7"/>
      <c r="D7" s="7"/>
      <c r="E7" s="9"/>
      <c r="G7" s="7"/>
      <c r="H7" s="7"/>
      <c r="I7" s="7"/>
      <c r="J7" s="7"/>
      <c r="K7" s="7"/>
      <c r="L7" s="7"/>
      <c r="M7" s="4"/>
      <c r="N7" s="7"/>
      <c r="O7" s="3"/>
      <c r="P7" s="7"/>
      <c r="Q7" s="7"/>
      <c r="R7" s="7"/>
      <c r="S7" s="7"/>
      <c r="T7" s="7"/>
      <c r="U7" s="3"/>
      <c r="V7" s="9"/>
      <c r="W7" s="10"/>
      <c r="X7" s="10"/>
      <c r="Y7" s="10"/>
      <c r="AA7" s="10"/>
      <c r="AB7" s="10"/>
    </row>
    <row r="8" spans="2:28" x14ac:dyDescent="0.3">
      <c r="B8" s="7"/>
      <c r="C8" s="7"/>
      <c r="D8" s="7"/>
      <c r="E8" s="9"/>
      <c r="G8" s="7"/>
      <c r="H8" s="7"/>
      <c r="I8" s="7"/>
      <c r="J8" s="7"/>
      <c r="K8" s="7"/>
      <c r="L8" s="7"/>
      <c r="M8" s="4"/>
      <c r="N8" s="7"/>
      <c r="O8" s="3"/>
      <c r="P8" s="7"/>
      <c r="Q8" s="7"/>
      <c r="R8" s="7"/>
      <c r="S8" s="7"/>
      <c r="T8" s="7"/>
      <c r="U8" s="3"/>
      <c r="V8" s="9"/>
      <c r="W8" s="10"/>
      <c r="X8" s="10"/>
      <c r="Y8" s="10"/>
      <c r="AA8" s="10"/>
      <c r="AB8" s="10"/>
    </row>
    <row r="9" spans="2:28" x14ac:dyDescent="0.3">
      <c r="B9" s="11">
        <v>43586</v>
      </c>
      <c r="F9" s="3">
        <v>23</v>
      </c>
      <c r="I9" s="11">
        <v>43616</v>
      </c>
      <c r="O9" s="3"/>
      <c r="U9" s="3"/>
    </row>
    <row r="10" spans="2:28" s="17" customFormat="1" ht="23.5" x14ac:dyDescent="0.55000000000000004">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52" x14ac:dyDescent="0.3">
      <c r="B11" s="18" t="s">
        <v>5</v>
      </c>
      <c r="C11" s="18" t="s">
        <v>6</v>
      </c>
      <c r="D11" s="19" t="s">
        <v>7</v>
      </c>
      <c r="E11" s="20"/>
      <c r="F11" s="21"/>
      <c r="G11" s="22" t="s">
        <v>8</v>
      </c>
      <c r="H11" s="22" t="s">
        <v>9</v>
      </c>
      <c r="I11" s="22" t="s">
        <v>10</v>
      </c>
      <c r="J11" s="22" t="s">
        <v>11</v>
      </c>
      <c r="K11" s="23" t="s">
        <v>12</v>
      </c>
      <c r="L11" s="23" t="s">
        <v>13</v>
      </c>
      <c r="M11" s="22" t="s">
        <v>14</v>
      </c>
      <c r="N11" s="22" t="s">
        <v>15</v>
      </c>
      <c r="O11" s="21"/>
      <c r="P11" s="24" t="s">
        <v>16</v>
      </c>
      <c r="Q11" s="24" t="s">
        <v>17</v>
      </c>
      <c r="R11" s="24" t="s">
        <v>18</v>
      </c>
      <c r="S11" s="24" t="s">
        <v>19</v>
      </c>
      <c r="T11" s="25" t="s">
        <v>20</v>
      </c>
      <c r="U11" s="21"/>
      <c r="V11" s="24" t="s">
        <v>21</v>
      </c>
      <c r="W11" s="24" t="s">
        <v>22</v>
      </c>
      <c r="X11" s="24" t="s">
        <v>23</v>
      </c>
      <c r="Y11" s="24" t="s">
        <v>24</v>
      </c>
      <c r="Z11" s="21"/>
      <c r="AA11" s="26" t="s">
        <v>25</v>
      </c>
      <c r="AB11" s="26" t="s">
        <v>26</v>
      </c>
    </row>
    <row r="12" spans="2:28" s="17" customFormat="1" ht="13" x14ac:dyDescent="0.3">
      <c r="B12" s="27" t="s">
        <v>27</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7" customFormat="1" ht="13" x14ac:dyDescent="0.3">
      <c r="B13" s="36" t="s">
        <v>28</v>
      </c>
      <c r="C13" s="37" t="s">
        <v>92</v>
      </c>
      <c r="D13" s="37" t="s">
        <v>93</v>
      </c>
      <c r="E13" s="37"/>
      <c r="F13" s="21"/>
      <c r="G13" s="38">
        <v>43077</v>
      </c>
      <c r="H13" s="39">
        <v>45991</v>
      </c>
      <c r="I13" s="40">
        <v>5.2499999999999998E-2</v>
      </c>
      <c r="J13" s="41" t="s">
        <v>94</v>
      </c>
      <c r="K13" s="41" t="s">
        <v>95</v>
      </c>
      <c r="L13" s="41" t="s">
        <v>96</v>
      </c>
      <c r="M13" s="38">
        <v>45537</v>
      </c>
      <c r="N13" s="38">
        <v>45545</v>
      </c>
      <c r="O13" s="21"/>
      <c r="P13" s="42">
        <v>33.848439554999999</v>
      </c>
      <c r="Q13" s="42">
        <v>168872.679</v>
      </c>
      <c r="R13" s="43">
        <v>171519</v>
      </c>
      <c r="S13" s="43">
        <v>14</v>
      </c>
      <c r="T13" s="44">
        <v>4.9890831370704826E-3</v>
      </c>
      <c r="U13" s="33"/>
      <c r="V13" s="45">
        <v>0.98699999999999999</v>
      </c>
      <c r="W13" s="45">
        <v>0.99</v>
      </c>
      <c r="X13" s="45">
        <v>0.96200000000000008</v>
      </c>
      <c r="Y13" s="46" t="s">
        <v>88</v>
      </c>
      <c r="Z13" s="33"/>
      <c r="AA13" s="46">
        <v>7.1428571428571496E-3</v>
      </c>
      <c r="AB13" s="46">
        <v>1.2307692307692318E-2</v>
      </c>
    </row>
    <row r="14" spans="2:28" s="17" customFormat="1" ht="13" x14ac:dyDescent="0.3">
      <c r="B14" s="36" t="s">
        <v>29</v>
      </c>
      <c r="C14" s="37" t="s">
        <v>97</v>
      </c>
      <c r="D14" s="37" t="s">
        <v>98</v>
      </c>
      <c r="E14" s="37"/>
      <c r="F14" s="21"/>
      <c r="G14" s="38">
        <v>44670</v>
      </c>
      <c r="H14" s="39">
        <v>45838</v>
      </c>
      <c r="I14" s="40">
        <v>5.5E-2</v>
      </c>
      <c r="J14" s="41" t="s">
        <v>94</v>
      </c>
      <c r="K14" s="41" t="s">
        <v>95</v>
      </c>
      <c r="L14" s="41" t="s">
        <v>96</v>
      </c>
      <c r="M14" s="38" t="s">
        <v>99</v>
      </c>
      <c r="N14" s="38" t="s">
        <v>99</v>
      </c>
      <c r="O14" s="21"/>
      <c r="P14" s="42">
        <v>10.234009967999999</v>
      </c>
      <c r="Q14" s="42">
        <v>0</v>
      </c>
      <c r="R14" s="43">
        <v>0</v>
      </c>
      <c r="S14" s="43">
        <v>0</v>
      </c>
      <c r="T14" s="44">
        <v>0</v>
      </c>
      <c r="U14" s="33"/>
      <c r="V14" s="45">
        <v>1.3519999999999999</v>
      </c>
      <c r="W14" s="45">
        <v>1.4</v>
      </c>
      <c r="X14" s="45">
        <v>1.3</v>
      </c>
      <c r="Y14" s="46" t="s">
        <v>88</v>
      </c>
      <c r="Z14" s="33"/>
      <c r="AA14" s="46">
        <v>0</v>
      </c>
      <c r="AB14" s="46">
        <v>3.9999999999999862E-2</v>
      </c>
    </row>
    <row r="15" spans="2:28" s="17" customFormat="1" ht="13" x14ac:dyDescent="0.3">
      <c r="B15" s="36" t="s">
        <v>30</v>
      </c>
      <c r="C15" s="37" t="s">
        <v>100</v>
      </c>
      <c r="D15" s="37" t="s">
        <v>101</v>
      </c>
      <c r="E15" s="37"/>
      <c r="F15" s="21"/>
      <c r="G15" s="38">
        <v>44473</v>
      </c>
      <c r="H15" s="39">
        <v>46296</v>
      </c>
      <c r="I15" s="40">
        <v>5.5E-2</v>
      </c>
      <c r="J15" s="41" t="s">
        <v>102</v>
      </c>
      <c r="K15" s="41" t="s">
        <v>95</v>
      </c>
      <c r="L15" s="41" t="s">
        <v>96</v>
      </c>
      <c r="M15" s="38" t="s">
        <v>99</v>
      </c>
      <c r="N15" s="38" t="s">
        <v>99</v>
      </c>
      <c r="O15" s="21"/>
      <c r="P15" s="42">
        <v>18.666665640000002</v>
      </c>
      <c r="Q15" s="42">
        <v>0</v>
      </c>
      <c r="R15" s="43">
        <v>0</v>
      </c>
      <c r="S15" s="43">
        <v>0</v>
      </c>
      <c r="T15" s="44">
        <v>0</v>
      </c>
      <c r="U15" s="33"/>
      <c r="V15" s="45">
        <v>2.52</v>
      </c>
      <c r="W15" s="45">
        <v>2.6</v>
      </c>
      <c r="X15" s="45">
        <v>2.5</v>
      </c>
      <c r="Y15" s="46" t="s">
        <v>88</v>
      </c>
      <c r="Z15" s="33"/>
      <c r="AA15" s="46">
        <v>0</v>
      </c>
      <c r="AB15" s="46">
        <v>-1.5625000000000014E-2</v>
      </c>
    </row>
    <row r="16" spans="2:28" s="17" customFormat="1" ht="13" x14ac:dyDescent="0.3">
      <c r="B16" s="36" t="s">
        <v>31</v>
      </c>
      <c r="C16" s="37" t="s">
        <v>103</v>
      </c>
      <c r="D16" s="37" t="s">
        <v>104</v>
      </c>
      <c r="E16" s="37"/>
      <c r="F16" s="21"/>
      <c r="G16" s="38">
        <v>44529</v>
      </c>
      <c r="H16" s="39">
        <v>45619</v>
      </c>
      <c r="I16" s="40">
        <v>5.5E-2</v>
      </c>
      <c r="J16" s="41" t="s">
        <v>94</v>
      </c>
      <c r="K16" s="41" t="s">
        <v>95</v>
      </c>
      <c r="L16" s="41" t="s">
        <v>105</v>
      </c>
      <c r="M16" s="38" t="s">
        <v>99</v>
      </c>
      <c r="N16" s="38" t="s">
        <v>99</v>
      </c>
      <c r="O16" s="21"/>
      <c r="P16" s="42">
        <v>9.7096760599999978</v>
      </c>
      <c r="Q16" s="42">
        <v>38838.03</v>
      </c>
      <c r="R16" s="43">
        <v>12903</v>
      </c>
      <c r="S16" s="43">
        <v>4</v>
      </c>
      <c r="T16" s="44">
        <v>3.9999305599902786E-3</v>
      </c>
      <c r="U16" s="33"/>
      <c r="V16" s="45">
        <v>3.01</v>
      </c>
      <c r="W16" s="45">
        <v>3.06</v>
      </c>
      <c r="X16" s="45">
        <v>2.98</v>
      </c>
      <c r="Y16" s="46" t="s">
        <v>88</v>
      </c>
      <c r="Z16" s="33"/>
      <c r="AA16" s="46">
        <v>3.3333333333332624E-3</v>
      </c>
      <c r="AB16" s="46">
        <v>3.7931034482758579E-2</v>
      </c>
    </row>
    <row r="17" spans="2:28" s="17" customFormat="1" ht="13" x14ac:dyDescent="0.3">
      <c r="B17" s="36" t="s">
        <v>32</v>
      </c>
      <c r="C17" s="37" t="s">
        <v>106</v>
      </c>
      <c r="D17" s="37" t="s">
        <v>107</v>
      </c>
      <c r="E17" s="37"/>
      <c r="F17" s="21"/>
      <c r="G17" s="38">
        <v>44477</v>
      </c>
      <c r="H17" s="39">
        <v>45565</v>
      </c>
      <c r="I17" s="40">
        <v>0.08</v>
      </c>
      <c r="J17" s="41" t="s">
        <v>102</v>
      </c>
      <c r="K17" s="41" t="s">
        <v>108</v>
      </c>
      <c r="L17" s="41" t="s">
        <v>109</v>
      </c>
      <c r="M17" s="38" t="s">
        <v>99</v>
      </c>
      <c r="N17" s="38" t="s">
        <v>99</v>
      </c>
      <c r="O17" s="21"/>
      <c r="P17" s="42">
        <v>10.203045185999999</v>
      </c>
      <c r="Q17" s="42">
        <v>78469.091</v>
      </c>
      <c r="R17" s="43">
        <v>92973</v>
      </c>
      <c r="S17" s="43">
        <v>17</v>
      </c>
      <c r="T17" s="44">
        <v>7.6907520813169128E-3</v>
      </c>
      <c r="U17" s="33"/>
      <c r="V17" s="45">
        <v>0.70099999999999996</v>
      </c>
      <c r="W17" s="45">
        <v>1</v>
      </c>
      <c r="X17" s="45">
        <v>0.3</v>
      </c>
      <c r="Y17" s="46" t="s">
        <v>88</v>
      </c>
      <c r="Z17" s="33"/>
      <c r="AA17" s="46">
        <v>-0.25026737967914447</v>
      </c>
      <c r="AB17" s="46">
        <v>-0.17529411764705885</v>
      </c>
    </row>
    <row r="18" spans="2:28" s="17" customFormat="1" ht="13" x14ac:dyDescent="0.3">
      <c r="B18" s="36" t="s">
        <v>33</v>
      </c>
      <c r="C18" s="37" t="s">
        <v>110</v>
      </c>
      <c r="D18" s="37" t="s">
        <v>111</v>
      </c>
      <c r="E18" s="37"/>
      <c r="F18" s="21"/>
      <c r="G18" s="38">
        <v>44155</v>
      </c>
      <c r="H18" s="39">
        <v>46660</v>
      </c>
      <c r="I18" s="40">
        <v>5.5E-2</v>
      </c>
      <c r="J18" s="41" t="s">
        <v>112</v>
      </c>
      <c r="K18" s="41" t="s">
        <v>95</v>
      </c>
      <c r="L18" s="41" t="s">
        <v>96</v>
      </c>
      <c r="M18" s="38" t="s">
        <v>99</v>
      </c>
      <c r="N18" s="38" t="s">
        <v>99</v>
      </c>
      <c r="O18" s="21"/>
      <c r="P18" s="42">
        <v>15.793749999999999</v>
      </c>
      <c r="Q18" s="42">
        <v>80434.31</v>
      </c>
      <c r="R18" s="43">
        <v>890</v>
      </c>
      <c r="S18" s="43">
        <v>9</v>
      </c>
      <c r="T18" s="44">
        <v>5.0927936683814795E-3</v>
      </c>
      <c r="U18" s="33"/>
      <c r="V18" s="45">
        <v>90.25</v>
      </c>
      <c r="W18" s="45">
        <v>95.7</v>
      </c>
      <c r="X18" s="45">
        <v>89.01</v>
      </c>
      <c r="Y18" s="46" t="s">
        <v>88</v>
      </c>
      <c r="Z18" s="33"/>
      <c r="AA18" s="46">
        <v>-8.241758241758242E-3</v>
      </c>
      <c r="AB18" s="46">
        <v>-5.6948798328108702E-2</v>
      </c>
    </row>
    <row r="19" spans="2:28" s="17" customFormat="1" ht="13" x14ac:dyDescent="0.3">
      <c r="B19" s="36" t="s">
        <v>34</v>
      </c>
      <c r="C19" s="37" t="s">
        <v>113</v>
      </c>
      <c r="D19" s="37" t="s">
        <v>114</v>
      </c>
      <c r="E19" s="37"/>
      <c r="F19" s="21"/>
      <c r="G19" s="38">
        <v>44306</v>
      </c>
      <c r="H19" s="39">
        <v>47026</v>
      </c>
      <c r="I19" s="40">
        <v>4.4999999999999998E-2</v>
      </c>
      <c r="J19" s="41" t="s">
        <v>112</v>
      </c>
      <c r="K19" s="41" t="s">
        <v>95</v>
      </c>
      <c r="L19" s="41" t="s">
        <v>96</v>
      </c>
      <c r="M19" s="38" t="s">
        <v>99</v>
      </c>
      <c r="N19" s="38" t="s">
        <v>99</v>
      </c>
      <c r="O19" s="21"/>
      <c r="P19" s="42">
        <v>18.814</v>
      </c>
      <c r="Q19" s="42">
        <v>125106.15999999999</v>
      </c>
      <c r="R19" s="43">
        <v>1527</v>
      </c>
      <c r="S19" s="43">
        <v>12</v>
      </c>
      <c r="T19" s="40">
        <v>6.6496311257574145E-3</v>
      </c>
      <c r="U19" s="33"/>
      <c r="V19" s="48">
        <v>81.8</v>
      </c>
      <c r="W19" s="48">
        <v>91</v>
      </c>
      <c r="X19" s="48">
        <v>80.900000000000006</v>
      </c>
      <c r="Y19" s="49" t="s">
        <v>88</v>
      </c>
      <c r="Z19" s="33"/>
      <c r="AA19" s="49">
        <v>-8.4848484848485187E-3</v>
      </c>
      <c r="AB19" s="49">
        <v>-7.5706214689265569E-2</v>
      </c>
    </row>
    <row r="20" spans="2:28" s="17" customFormat="1" ht="13" x14ac:dyDescent="0.3">
      <c r="B20" s="36" t="s">
        <v>35</v>
      </c>
      <c r="C20" s="37" t="s">
        <v>115</v>
      </c>
      <c r="D20" s="37" t="s">
        <v>116</v>
      </c>
      <c r="E20" s="37"/>
      <c r="F20" s="21"/>
      <c r="G20" s="38">
        <v>39048</v>
      </c>
      <c r="H20" s="39" t="s">
        <v>117</v>
      </c>
      <c r="I20" s="40">
        <v>8.4624000000000019E-2</v>
      </c>
      <c r="J20" s="41" t="s">
        <v>112</v>
      </c>
      <c r="K20" s="41" t="s">
        <v>118</v>
      </c>
      <c r="L20" s="41" t="s">
        <v>119</v>
      </c>
      <c r="M20" s="38">
        <v>45569</v>
      </c>
      <c r="N20" s="38">
        <v>45580</v>
      </c>
      <c r="O20" s="21"/>
      <c r="P20" s="42">
        <v>227.65700000000001</v>
      </c>
      <c r="Q20" s="42">
        <v>3253310.2950000004</v>
      </c>
      <c r="R20" s="43">
        <v>35491</v>
      </c>
      <c r="S20" s="43">
        <v>287</v>
      </c>
      <c r="T20" s="40">
        <v>1.4290403084464789E-2</v>
      </c>
      <c r="U20" s="33"/>
      <c r="V20" s="48">
        <v>90.7</v>
      </c>
      <c r="W20" s="48">
        <v>95.2</v>
      </c>
      <c r="X20" s="48">
        <v>89.5</v>
      </c>
      <c r="Y20" s="49">
        <v>9.2148000000000008E-2</v>
      </c>
      <c r="Z20" s="33"/>
      <c r="AA20" s="49">
        <v>-1.1444141689373266E-2</v>
      </c>
      <c r="AB20" s="49">
        <v>-2.8907922912205595E-2</v>
      </c>
    </row>
    <row r="21" spans="2:28" s="17" customFormat="1" ht="13" x14ac:dyDescent="0.3">
      <c r="B21" s="50" t="s">
        <v>36</v>
      </c>
      <c r="C21" s="51"/>
      <c r="D21" s="51"/>
      <c r="E21" s="51"/>
      <c r="F21" s="21"/>
      <c r="G21" s="52"/>
      <c r="H21" s="52"/>
      <c r="I21" s="53"/>
      <c r="J21" s="54"/>
      <c r="K21" s="54"/>
      <c r="L21" s="54"/>
      <c r="M21" s="54"/>
      <c r="N21" s="53"/>
      <c r="O21" s="21"/>
      <c r="P21" s="55"/>
      <c r="Q21" s="55"/>
      <c r="R21" s="55"/>
      <c r="S21" s="55"/>
      <c r="T21" s="55"/>
      <c r="U21" s="33"/>
      <c r="V21" s="56"/>
      <c r="W21" s="57"/>
      <c r="X21" s="57"/>
      <c r="Y21" s="58"/>
      <c r="Z21" s="33"/>
      <c r="AA21" s="59"/>
      <c r="AB21" s="59"/>
    </row>
    <row r="22" spans="2:28" s="47" customFormat="1" ht="13" x14ac:dyDescent="0.3">
      <c r="B22" s="60"/>
      <c r="C22" s="37"/>
      <c r="D22" s="61"/>
      <c r="E22" s="61"/>
      <c r="F22" s="21"/>
      <c r="G22" s="38"/>
      <c r="H22" s="39"/>
      <c r="I22" s="40"/>
      <c r="J22" s="41"/>
      <c r="K22" s="41"/>
      <c r="L22" s="41"/>
      <c r="M22" s="38"/>
      <c r="N22" s="38"/>
      <c r="O22" s="21"/>
      <c r="P22" s="42"/>
      <c r="Q22" s="42"/>
      <c r="R22" s="43"/>
      <c r="S22" s="43"/>
      <c r="T22" s="40"/>
      <c r="U22" s="33"/>
      <c r="V22" s="48"/>
      <c r="W22" s="48"/>
      <c r="X22" s="48"/>
      <c r="Y22" s="62" t="s">
        <v>88</v>
      </c>
      <c r="Z22" s="33"/>
      <c r="AA22" s="49"/>
      <c r="AB22" s="49"/>
    </row>
    <row r="23" spans="2:28" s="17" customFormat="1" ht="13" x14ac:dyDescent="0.3">
      <c r="B23" s="63" t="s">
        <v>37</v>
      </c>
      <c r="C23" s="64"/>
      <c r="D23" s="64"/>
      <c r="E23" s="64"/>
      <c r="F23" s="21"/>
      <c r="G23" s="65"/>
      <c r="H23" s="65"/>
      <c r="I23" s="66"/>
      <c r="J23" s="67"/>
      <c r="K23" s="67"/>
      <c r="L23" s="67"/>
      <c r="M23" s="67"/>
      <c r="N23" s="66"/>
      <c r="O23" s="21"/>
      <c r="P23" s="68"/>
      <c r="Q23" s="68"/>
      <c r="R23" s="68"/>
      <c r="S23" s="68"/>
      <c r="T23" s="68"/>
      <c r="U23" s="33"/>
      <c r="V23" s="69"/>
      <c r="W23" s="70"/>
      <c r="X23" s="70"/>
      <c r="Y23" s="71"/>
      <c r="Z23" s="33"/>
      <c r="AA23" s="72"/>
      <c r="AB23" s="72"/>
    </row>
    <row r="24" spans="2:28" s="17" customFormat="1" ht="13" x14ac:dyDescent="0.3">
      <c r="B24" s="60" t="s">
        <v>38</v>
      </c>
      <c r="C24" s="37" t="s">
        <v>120</v>
      </c>
      <c r="D24" s="61" t="s">
        <v>121</v>
      </c>
      <c r="E24" s="73"/>
      <c r="F24" s="21"/>
      <c r="G24" s="38">
        <v>43823</v>
      </c>
      <c r="H24" s="39">
        <v>46007</v>
      </c>
      <c r="I24" s="40">
        <v>8.8709000000000024E-2</v>
      </c>
      <c r="J24" s="41" t="s">
        <v>94</v>
      </c>
      <c r="K24" s="41" t="s">
        <v>118</v>
      </c>
      <c r="L24" s="41" t="s">
        <v>96</v>
      </c>
      <c r="M24" s="38">
        <v>45540</v>
      </c>
      <c r="N24" s="38">
        <v>45551</v>
      </c>
      <c r="O24" s="21"/>
      <c r="P24" s="42">
        <v>288.17250000000001</v>
      </c>
      <c r="Q24" s="42">
        <v>3554882.844</v>
      </c>
      <c r="R24" s="43">
        <v>33995</v>
      </c>
      <c r="S24" s="43">
        <v>196</v>
      </c>
      <c r="T24" s="40">
        <v>1.2335954485594566E-2</v>
      </c>
      <c r="U24" s="33"/>
      <c r="V24" s="48">
        <v>104.79</v>
      </c>
      <c r="W24" s="48">
        <v>106.48</v>
      </c>
      <c r="X24" s="48">
        <v>102</v>
      </c>
      <c r="Y24" s="46">
        <v>5.8349999999999999E-2</v>
      </c>
      <c r="Z24" s="33"/>
      <c r="AA24" s="49">
        <v>-1.9999999999999406E-3</v>
      </c>
      <c r="AB24" s="49">
        <v>4.6979865771812953E-3</v>
      </c>
    </row>
    <row r="25" spans="2:28" s="75" customFormat="1" ht="13" x14ac:dyDescent="0.3">
      <c r="B25" s="60" t="s">
        <v>39</v>
      </c>
      <c r="C25" s="37" t="s">
        <v>122</v>
      </c>
      <c r="D25" s="61" t="s">
        <v>123</v>
      </c>
      <c r="E25" s="74"/>
      <c r="F25" s="21"/>
      <c r="G25" s="38">
        <v>44916</v>
      </c>
      <c r="H25" s="39">
        <v>45736</v>
      </c>
      <c r="I25" s="40">
        <v>8.1799999999999998E-2</v>
      </c>
      <c r="J25" s="41" t="s">
        <v>94</v>
      </c>
      <c r="K25" s="41" t="s">
        <v>118</v>
      </c>
      <c r="L25" s="41" t="s">
        <v>124</v>
      </c>
      <c r="M25" s="38" t="s">
        <v>99</v>
      </c>
      <c r="N25" s="38" t="s">
        <v>99</v>
      </c>
      <c r="O25" s="21"/>
      <c r="P25" s="42">
        <v>961.8968884200001</v>
      </c>
      <c r="Q25" s="42">
        <v>10585939.678000001</v>
      </c>
      <c r="R25" s="43">
        <v>103099</v>
      </c>
      <c r="S25" s="43">
        <v>721</v>
      </c>
      <c r="T25" s="44">
        <v>1.1005274895304356E-2</v>
      </c>
      <c r="U25" s="33"/>
      <c r="V25" s="45">
        <v>103.31</v>
      </c>
      <c r="W25" s="45">
        <v>105.76</v>
      </c>
      <c r="X25" s="45">
        <v>101</v>
      </c>
      <c r="Y25" s="46">
        <v>4.5780000000000001E-2</v>
      </c>
      <c r="Z25" s="33"/>
      <c r="AA25" s="46">
        <v>1.234688878000985E-2</v>
      </c>
      <c r="AB25" s="46">
        <v>-1.4687649022412895E-2</v>
      </c>
    </row>
    <row r="26" spans="2:28" s="75" customFormat="1" ht="13" x14ac:dyDescent="0.3">
      <c r="B26" s="60" t="s">
        <v>40</v>
      </c>
      <c r="C26" s="37" t="s">
        <v>122</v>
      </c>
      <c r="D26" s="61" t="s">
        <v>125</v>
      </c>
      <c r="E26" s="74"/>
      <c r="F26" s="21"/>
      <c r="G26" s="38">
        <v>44916</v>
      </c>
      <c r="H26" s="39">
        <v>46832</v>
      </c>
      <c r="I26" s="40">
        <v>7.3800000000000004E-2</v>
      </c>
      <c r="J26" s="41" t="s">
        <v>94</v>
      </c>
      <c r="K26" s="41" t="s">
        <v>118</v>
      </c>
      <c r="L26" s="41" t="s">
        <v>124</v>
      </c>
      <c r="M26" s="38" t="s">
        <v>99</v>
      </c>
      <c r="N26" s="38" t="s">
        <v>99</v>
      </c>
      <c r="O26" s="21"/>
      <c r="P26" s="42">
        <v>1566.75</v>
      </c>
      <c r="Q26" s="42">
        <v>20192494.757999998</v>
      </c>
      <c r="R26" s="43">
        <v>192792</v>
      </c>
      <c r="S26" s="43">
        <v>1695</v>
      </c>
      <c r="T26" s="44">
        <v>1.2888140901866921E-2</v>
      </c>
      <c r="U26" s="33"/>
      <c r="V26" s="45">
        <v>104.45</v>
      </c>
      <c r="W26" s="45">
        <v>106.29</v>
      </c>
      <c r="X26" s="45">
        <v>101.01</v>
      </c>
      <c r="Y26" s="46">
        <v>5.7190000000000005E-2</v>
      </c>
      <c r="Z26" s="33"/>
      <c r="AA26" s="46">
        <v>4.3269230769231041E-3</v>
      </c>
      <c r="AB26" s="46">
        <v>1.1622276029055717E-2</v>
      </c>
    </row>
    <row r="27" spans="2:28" s="75" customFormat="1" ht="13" x14ac:dyDescent="0.3">
      <c r="B27" s="60" t="s">
        <v>41</v>
      </c>
      <c r="C27" s="37" t="s">
        <v>122</v>
      </c>
      <c r="D27" s="61" t="s">
        <v>126</v>
      </c>
      <c r="E27" s="74"/>
      <c r="F27" s="21"/>
      <c r="G27" s="38">
        <v>44916</v>
      </c>
      <c r="H27" s="39">
        <v>47197</v>
      </c>
      <c r="I27" s="40">
        <v>7.0800000000000002E-2</v>
      </c>
      <c r="J27" s="41" t="s">
        <v>94</v>
      </c>
      <c r="K27" s="41" t="s">
        <v>118</v>
      </c>
      <c r="L27" s="41" t="s">
        <v>124</v>
      </c>
      <c r="M27" s="38">
        <v>45540</v>
      </c>
      <c r="N27" s="38">
        <v>45555</v>
      </c>
      <c r="O27" s="21"/>
      <c r="P27" s="42">
        <v>1352.9680000000001</v>
      </c>
      <c r="Q27" s="42">
        <v>21481918.155000005</v>
      </c>
      <c r="R27" s="43">
        <v>209835</v>
      </c>
      <c r="S27" s="43">
        <v>1580</v>
      </c>
      <c r="T27" s="44">
        <v>1.5877624714701312E-2</v>
      </c>
      <c r="U27" s="33"/>
      <c r="V27" s="45">
        <v>103.28</v>
      </c>
      <c r="W27" s="45">
        <v>103.96</v>
      </c>
      <c r="X27" s="45">
        <v>99.15</v>
      </c>
      <c r="Y27" s="46" t="s">
        <v>88</v>
      </c>
      <c r="Z27" s="33"/>
      <c r="AA27" s="46">
        <v>1.6535433070866211E-2</v>
      </c>
      <c r="AB27" s="46">
        <v>2.6854512373358334E-2</v>
      </c>
    </row>
    <row r="28" spans="2:28" s="75" customFormat="1" ht="13" x14ac:dyDescent="0.3">
      <c r="B28" s="60" t="s">
        <v>42</v>
      </c>
      <c r="C28" s="37" t="s">
        <v>122</v>
      </c>
      <c r="D28" s="61" t="s">
        <v>127</v>
      </c>
      <c r="E28" s="74"/>
      <c r="F28" s="21"/>
      <c r="G28" s="38">
        <v>45012</v>
      </c>
      <c r="H28" s="39">
        <v>47562</v>
      </c>
      <c r="I28" s="40">
        <v>7.1300000000000002E-2</v>
      </c>
      <c r="J28" s="41" t="s">
        <v>94</v>
      </c>
      <c r="K28" s="41" t="s">
        <v>118</v>
      </c>
      <c r="L28" s="41" t="s">
        <v>124</v>
      </c>
      <c r="M28" s="38" t="s">
        <v>99</v>
      </c>
      <c r="N28" s="38" t="s">
        <v>99</v>
      </c>
      <c r="O28" s="21"/>
      <c r="P28" s="42">
        <v>1550.7</v>
      </c>
      <c r="Q28" s="42">
        <v>29065107.981000006</v>
      </c>
      <c r="R28" s="43">
        <v>284866</v>
      </c>
      <c r="S28" s="43">
        <v>1715</v>
      </c>
      <c r="T28" s="44">
        <v>1.8743217889340302E-2</v>
      </c>
      <c r="U28" s="33"/>
      <c r="V28" s="45">
        <v>103.38</v>
      </c>
      <c r="W28" s="45">
        <v>104.25</v>
      </c>
      <c r="X28" s="45">
        <v>98.75</v>
      </c>
      <c r="Y28" s="46">
        <v>6.0789999999999997E-2</v>
      </c>
      <c r="Z28" s="33"/>
      <c r="AA28" s="46">
        <v>2.164245478802251E-2</v>
      </c>
      <c r="AB28" s="46">
        <v>2.9681274900398302E-2</v>
      </c>
    </row>
    <row r="29" spans="2:28" s="75" customFormat="1" ht="13" x14ac:dyDescent="0.3">
      <c r="B29" s="60" t="s">
        <v>43</v>
      </c>
      <c r="C29" s="37" t="s">
        <v>122</v>
      </c>
      <c r="D29" s="61" t="s">
        <v>128</v>
      </c>
      <c r="E29" s="74"/>
      <c r="F29" s="21"/>
      <c r="G29" s="38">
        <v>45372</v>
      </c>
      <c r="H29" s="39">
        <v>47927</v>
      </c>
      <c r="I29" s="40">
        <v>7.2510000000000005E-2</v>
      </c>
      <c r="J29" s="41" t="s">
        <v>94</v>
      </c>
      <c r="K29" s="41" t="s">
        <v>118</v>
      </c>
      <c r="L29" s="41" t="s">
        <v>124</v>
      </c>
      <c r="M29" s="38">
        <v>45540</v>
      </c>
      <c r="N29" s="38">
        <v>45555</v>
      </c>
      <c r="O29" s="21"/>
      <c r="P29" s="42">
        <v>1761.88</v>
      </c>
      <c r="Q29" s="42">
        <v>34202544.078500003</v>
      </c>
      <c r="R29" s="43">
        <v>333515</v>
      </c>
      <c r="S29" s="43">
        <v>1926</v>
      </c>
      <c r="T29" s="44">
        <v>1.9412527571968579E-2</v>
      </c>
      <c r="U29" s="33"/>
      <c r="V29" s="45">
        <v>103.64</v>
      </c>
      <c r="W29" s="45">
        <v>103.801</v>
      </c>
      <c r="X29" s="45">
        <v>100.351</v>
      </c>
      <c r="Y29" s="46">
        <v>5.978E-2</v>
      </c>
      <c r="Z29" s="33"/>
      <c r="AA29" s="46">
        <v>1.6078431372549024E-2</v>
      </c>
      <c r="AB29" s="46" t="s">
        <v>88</v>
      </c>
    </row>
    <row r="30" spans="2:28" s="47" customFormat="1" ht="13" x14ac:dyDescent="0.3">
      <c r="B30" s="60" t="s">
        <v>44</v>
      </c>
      <c r="C30" s="61" t="s">
        <v>129</v>
      </c>
      <c r="D30" s="61" t="s">
        <v>130</v>
      </c>
      <c r="E30" s="74"/>
      <c r="F30" s="76"/>
      <c r="G30" s="77">
        <v>44200</v>
      </c>
      <c r="H30" s="78" t="s">
        <v>117</v>
      </c>
      <c r="I30" s="40">
        <v>0.05</v>
      </c>
      <c r="J30" s="79" t="s">
        <v>112</v>
      </c>
      <c r="K30" s="41" t="s">
        <v>131</v>
      </c>
      <c r="L30" s="41" t="s">
        <v>132</v>
      </c>
      <c r="M30" s="77" t="s">
        <v>99</v>
      </c>
      <c r="N30" s="77" t="s">
        <v>99</v>
      </c>
      <c r="O30" s="76"/>
      <c r="P30" s="80">
        <v>405.57458100000002</v>
      </c>
      <c r="Q30" s="80">
        <v>13288850.270000005</v>
      </c>
      <c r="R30" s="81">
        <v>174610</v>
      </c>
      <c r="S30" s="81">
        <v>772</v>
      </c>
      <c r="T30" s="82">
        <v>3.2765490966506119E-2</v>
      </c>
      <c r="U30" s="83"/>
      <c r="V30" s="84">
        <v>79.98</v>
      </c>
      <c r="W30" s="84">
        <v>86.5</v>
      </c>
      <c r="X30" s="84">
        <v>73.5</v>
      </c>
      <c r="Y30" s="46">
        <v>6.3700000000000007E-2</v>
      </c>
      <c r="Z30" s="83"/>
      <c r="AA30" s="85">
        <v>6.6400000000000056E-2</v>
      </c>
      <c r="AB30" s="85">
        <v>-4.6153846153846038E-2</v>
      </c>
    </row>
    <row r="31" spans="2:28" s="47" customFormat="1" ht="13" x14ac:dyDescent="0.3">
      <c r="B31" s="60" t="s">
        <v>45</v>
      </c>
      <c r="C31" s="37" t="s">
        <v>133</v>
      </c>
      <c r="D31" s="61" t="s">
        <v>134</v>
      </c>
      <c r="E31" s="74"/>
      <c r="F31" s="21"/>
      <c r="G31" s="38">
        <v>44166</v>
      </c>
      <c r="H31" s="39">
        <v>46553</v>
      </c>
      <c r="I31" s="40">
        <v>8.170899999999999E-2</v>
      </c>
      <c r="J31" s="41" t="s">
        <v>94</v>
      </c>
      <c r="K31" s="41" t="s">
        <v>118</v>
      </c>
      <c r="L31" s="41" t="s">
        <v>124</v>
      </c>
      <c r="M31" s="38">
        <v>45540</v>
      </c>
      <c r="N31" s="38">
        <v>45551</v>
      </c>
      <c r="O31" s="21"/>
      <c r="P31" s="42">
        <v>532.837473854</v>
      </c>
      <c r="Q31" s="42">
        <v>6886708.307</v>
      </c>
      <c r="R31" s="43">
        <v>65438</v>
      </c>
      <c r="S31" s="86">
        <v>862</v>
      </c>
      <c r="T31" s="87">
        <v>1.2924594543226498E-2</v>
      </c>
      <c r="U31" s="33"/>
      <c r="V31" s="88">
        <v>106.04899999999999</v>
      </c>
      <c r="W31" s="88">
        <v>108.94</v>
      </c>
      <c r="X31" s="88">
        <v>101.96</v>
      </c>
      <c r="Y31" s="89">
        <v>5.7419999999999999E-2</v>
      </c>
      <c r="Z31" s="33"/>
      <c r="AA31" s="90">
        <v>1.6661713529733061E-2</v>
      </c>
      <c r="AB31" s="90">
        <v>1.2497613137292319E-2</v>
      </c>
    </row>
    <row r="32" spans="2:28" s="47" customFormat="1" ht="13" x14ac:dyDescent="0.3">
      <c r="B32" s="60" t="s">
        <v>46</v>
      </c>
      <c r="C32" s="37" t="s">
        <v>133</v>
      </c>
      <c r="D32" s="61" t="s">
        <v>135</v>
      </c>
      <c r="E32" s="74"/>
      <c r="F32" s="21"/>
      <c r="G32" s="38">
        <v>45377</v>
      </c>
      <c r="H32" s="39">
        <v>47830</v>
      </c>
      <c r="I32" s="40">
        <v>7.5392000000000001E-2</v>
      </c>
      <c r="J32" s="41" t="s">
        <v>94</v>
      </c>
      <c r="K32" s="41" t="s">
        <v>118</v>
      </c>
      <c r="L32" s="41" t="s">
        <v>124</v>
      </c>
      <c r="M32" s="38">
        <v>45539</v>
      </c>
      <c r="N32" s="38">
        <v>45548</v>
      </c>
      <c r="O32" s="21"/>
      <c r="P32" s="42">
        <v>312.45</v>
      </c>
      <c r="Q32" s="42">
        <v>2944726.3959999997</v>
      </c>
      <c r="R32" s="43">
        <v>28245</v>
      </c>
      <c r="S32" s="91">
        <v>199</v>
      </c>
      <c r="T32" s="92">
        <v>9.4246324083853399E-3</v>
      </c>
      <c r="U32" s="33"/>
      <c r="V32" s="93">
        <v>104.15</v>
      </c>
      <c r="W32" s="93">
        <v>105.35</v>
      </c>
      <c r="X32" s="93">
        <v>101.25</v>
      </c>
      <c r="Y32" s="94">
        <v>6.1500000000000006E-2</v>
      </c>
      <c r="Z32" s="33"/>
      <c r="AA32" s="94">
        <v>5.3088803088804188E-3</v>
      </c>
      <c r="AB32" s="94" t="s">
        <v>88</v>
      </c>
    </row>
    <row r="33" spans="2:28" s="47" customFormat="1" ht="13" x14ac:dyDescent="0.3">
      <c r="B33" s="60" t="s">
        <v>47</v>
      </c>
      <c r="C33" s="37" t="s">
        <v>136</v>
      </c>
      <c r="D33" s="61" t="s">
        <v>137</v>
      </c>
      <c r="E33" s="74"/>
      <c r="F33" s="21"/>
      <c r="G33" s="38">
        <v>43098</v>
      </c>
      <c r="H33" s="39">
        <v>45519</v>
      </c>
      <c r="I33" s="40" t="e">
        <v>#VALUE!</v>
      </c>
      <c r="J33" s="41" t="s">
        <v>94</v>
      </c>
      <c r="K33" s="41" t="s">
        <v>118</v>
      </c>
      <c r="L33" s="41" t="s">
        <v>124</v>
      </c>
      <c r="M33" s="38" t="s">
        <v>99</v>
      </c>
      <c r="N33" s="38" t="s">
        <v>99</v>
      </c>
      <c r="O33" s="21"/>
      <c r="P33" s="42">
        <v>355.70499999999998</v>
      </c>
      <c r="Q33" s="42">
        <v>2591020.8750000005</v>
      </c>
      <c r="R33" s="43">
        <v>25598</v>
      </c>
      <c r="S33" s="95">
        <v>283</v>
      </c>
      <c r="T33" s="96">
        <v>7.2841845771074356E-3</v>
      </c>
      <c r="U33" s="33"/>
      <c r="V33" s="97">
        <v>101.63</v>
      </c>
      <c r="W33" s="97">
        <v>103.22</v>
      </c>
      <c r="X33" s="97">
        <v>100.3</v>
      </c>
      <c r="Y33" s="98" t="s">
        <v>88</v>
      </c>
      <c r="Z33" s="33"/>
      <c r="AA33" s="98">
        <v>5.9388300504799995E-3</v>
      </c>
      <c r="AB33" s="98">
        <v>-5.2853087990604505E-3</v>
      </c>
    </row>
    <row r="34" spans="2:28" s="47" customFormat="1" ht="13" x14ac:dyDescent="0.3">
      <c r="B34" s="60" t="s">
        <v>48</v>
      </c>
      <c r="C34" s="37" t="s">
        <v>136</v>
      </c>
      <c r="D34" s="61" t="s">
        <v>138</v>
      </c>
      <c r="E34" s="74"/>
      <c r="F34" s="21"/>
      <c r="G34" s="38">
        <v>44166</v>
      </c>
      <c r="H34" s="39">
        <v>46521</v>
      </c>
      <c r="I34" s="40">
        <v>8.139200000000002E-2</v>
      </c>
      <c r="J34" s="41" t="s">
        <v>94</v>
      </c>
      <c r="K34" s="41" t="s">
        <v>118</v>
      </c>
      <c r="L34" s="41" t="s">
        <v>124</v>
      </c>
      <c r="M34" s="77" t="s">
        <v>99</v>
      </c>
      <c r="N34" s="38" t="s">
        <v>99</v>
      </c>
      <c r="O34" s="21"/>
      <c r="P34" s="42">
        <v>272.74</v>
      </c>
      <c r="Q34" s="42">
        <v>2703617.7560000005</v>
      </c>
      <c r="R34" s="43">
        <v>25766</v>
      </c>
      <c r="S34" s="43">
        <v>179</v>
      </c>
      <c r="T34" s="44">
        <v>9.9128025078829667E-3</v>
      </c>
      <c r="U34" s="33"/>
      <c r="V34" s="45">
        <v>104.9</v>
      </c>
      <c r="W34" s="45">
        <v>106.21</v>
      </c>
      <c r="X34" s="45">
        <v>101.18</v>
      </c>
      <c r="Y34" s="46">
        <v>5.6309999999999999E-2</v>
      </c>
      <c r="Z34" s="33"/>
      <c r="AA34" s="46">
        <v>5.559815950920366E-3</v>
      </c>
      <c r="AB34" s="46">
        <v>1.9436345966958212E-2</v>
      </c>
    </row>
    <row r="35" spans="2:28" s="47" customFormat="1" ht="13" x14ac:dyDescent="0.3">
      <c r="B35" s="60" t="s">
        <v>49</v>
      </c>
      <c r="C35" s="37" t="s">
        <v>136</v>
      </c>
      <c r="D35" s="61" t="s">
        <v>139</v>
      </c>
      <c r="E35" s="74"/>
      <c r="F35" s="21"/>
      <c r="G35" s="38">
        <v>44880</v>
      </c>
      <c r="H35" s="39">
        <v>47102</v>
      </c>
      <c r="I35" s="40">
        <v>7.7709E-2</v>
      </c>
      <c r="J35" s="41" t="s">
        <v>94</v>
      </c>
      <c r="K35" s="41" t="s">
        <v>118</v>
      </c>
      <c r="L35" s="41" t="s">
        <v>124</v>
      </c>
      <c r="M35" s="77">
        <v>45533</v>
      </c>
      <c r="N35" s="38">
        <v>45551</v>
      </c>
      <c r="O35" s="21"/>
      <c r="P35" s="42">
        <v>418.48</v>
      </c>
      <c r="Q35" s="42">
        <v>8415916.1585000008</v>
      </c>
      <c r="R35" s="43">
        <v>81370</v>
      </c>
      <c r="S35" s="43">
        <v>691</v>
      </c>
      <c r="T35" s="44">
        <v>2.0110677113601608E-2</v>
      </c>
      <c r="U35" s="33"/>
      <c r="V35" s="45">
        <v>104.62</v>
      </c>
      <c r="W35" s="45">
        <v>104.9</v>
      </c>
      <c r="X35" s="45">
        <v>100.04</v>
      </c>
      <c r="Y35" s="46">
        <v>6.2570000000000001E-2</v>
      </c>
      <c r="Z35" s="33"/>
      <c r="AA35" s="46">
        <v>2.4681684622918809E-2</v>
      </c>
      <c r="AB35" s="46">
        <v>2.2678396871945332E-2</v>
      </c>
    </row>
    <row r="36" spans="2:28" s="47" customFormat="1" ht="13" x14ac:dyDescent="0.3">
      <c r="B36" s="60" t="s">
        <v>50</v>
      </c>
      <c r="C36" s="37" t="s">
        <v>140</v>
      </c>
      <c r="D36" s="61" t="s">
        <v>141</v>
      </c>
      <c r="E36" s="74"/>
      <c r="F36" s="21"/>
      <c r="G36" s="38">
        <v>43199</v>
      </c>
      <c r="H36" s="39">
        <v>45762</v>
      </c>
      <c r="I36" s="40">
        <v>7.7709E-2</v>
      </c>
      <c r="J36" s="41" t="s">
        <v>94</v>
      </c>
      <c r="K36" s="41" t="s">
        <v>118</v>
      </c>
      <c r="L36" s="41" t="s">
        <v>124</v>
      </c>
      <c r="M36" s="77">
        <v>45540</v>
      </c>
      <c r="N36" s="38">
        <v>45551</v>
      </c>
      <c r="O36" s="21"/>
      <c r="P36" s="42">
        <v>1401.9915000000001</v>
      </c>
      <c r="Q36" s="42">
        <v>17647356.0405</v>
      </c>
      <c r="R36" s="43">
        <v>172320</v>
      </c>
      <c r="S36" s="43">
        <v>1235</v>
      </c>
      <c r="T36" s="44">
        <v>1.2587348810959268E-2</v>
      </c>
      <c r="U36" s="33"/>
      <c r="V36" s="45">
        <v>102.71</v>
      </c>
      <c r="W36" s="45">
        <v>104.5</v>
      </c>
      <c r="X36" s="45">
        <v>101.01</v>
      </c>
      <c r="Y36" s="46">
        <v>5.4290000000000005E-2</v>
      </c>
      <c r="Z36" s="33"/>
      <c r="AA36" s="46">
        <v>1.022917281400602E-2</v>
      </c>
      <c r="AB36" s="46">
        <v>-1.4772182254196702E-2</v>
      </c>
    </row>
    <row r="37" spans="2:28" s="47" customFormat="1" ht="13" x14ac:dyDescent="0.3">
      <c r="B37" s="60" t="s">
        <v>51</v>
      </c>
      <c r="C37" s="37" t="s">
        <v>140</v>
      </c>
      <c r="D37" s="61" t="s">
        <v>142</v>
      </c>
      <c r="E37" s="74"/>
      <c r="F37" s="21"/>
      <c r="G37" s="38">
        <v>43784</v>
      </c>
      <c r="H37" s="39">
        <v>46497</v>
      </c>
      <c r="I37" s="40">
        <v>7.3709000000000011E-2</v>
      </c>
      <c r="J37" s="41" t="s">
        <v>94</v>
      </c>
      <c r="K37" s="41" t="s">
        <v>118</v>
      </c>
      <c r="L37" s="41" t="s">
        <v>124</v>
      </c>
      <c r="M37" s="77">
        <v>45540</v>
      </c>
      <c r="N37" s="38">
        <v>45551</v>
      </c>
      <c r="O37" s="21"/>
      <c r="P37" s="42">
        <v>1727.0550000000001</v>
      </c>
      <c r="Q37" s="42">
        <v>17164259.471000001</v>
      </c>
      <c r="R37" s="43">
        <v>164775</v>
      </c>
      <c r="S37" s="43">
        <v>1141</v>
      </c>
      <c r="T37" s="44">
        <v>9.9384556201163252E-3</v>
      </c>
      <c r="U37" s="33"/>
      <c r="V37" s="45">
        <v>104.67</v>
      </c>
      <c r="W37" s="45">
        <v>106.19</v>
      </c>
      <c r="X37" s="45">
        <v>101.21</v>
      </c>
      <c r="Y37" s="46">
        <v>5.398E-2</v>
      </c>
      <c r="Z37" s="33"/>
      <c r="AA37" s="46">
        <v>3.7399309551208338E-3</v>
      </c>
      <c r="AB37" s="46">
        <v>2.1071115013169411E-2</v>
      </c>
    </row>
    <row r="38" spans="2:28" s="47" customFormat="1" ht="13" x14ac:dyDescent="0.3">
      <c r="B38" s="60" t="s">
        <v>52</v>
      </c>
      <c r="C38" s="37" t="s">
        <v>140</v>
      </c>
      <c r="D38" s="61" t="s">
        <v>143</v>
      </c>
      <c r="E38" s="73"/>
      <c r="F38" s="21"/>
      <c r="G38" s="38">
        <v>44292</v>
      </c>
      <c r="H38" s="39">
        <v>46315</v>
      </c>
      <c r="I38" s="40">
        <v>7.1209000000000022E-2</v>
      </c>
      <c r="J38" s="41" t="s">
        <v>94</v>
      </c>
      <c r="K38" s="41" t="s">
        <v>118</v>
      </c>
      <c r="L38" s="41" t="s">
        <v>124</v>
      </c>
      <c r="M38" s="77">
        <v>45540</v>
      </c>
      <c r="N38" s="38">
        <v>45551</v>
      </c>
      <c r="O38" s="21"/>
      <c r="P38" s="42">
        <v>1222.598</v>
      </c>
      <c r="Q38" s="42">
        <v>19589773.522499997</v>
      </c>
      <c r="R38" s="43">
        <v>189887</v>
      </c>
      <c r="S38" s="43">
        <v>1249</v>
      </c>
      <c r="T38" s="44">
        <v>1.6023070152658518E-2</v>
      </c>
      <c r="U38" s="33"/>
      <c r="V38" s="45">
        <v>103.61</v>
      </c>
      <c r="W38" s="45">
        <v>105</v>
      </c>
      <c r="X38" s="45">
        <v>100.3</v>
      </c>
      <c r="Y38" s="46">
        <v>5.3949999999999998E-2</v>
      </c>
      <c r="Z38" s="33"/>
      <c r="AA38" s="46">
        <v>1.2310698583292675E-2</v>
      </c>
      <c r="AB38" s="46">
        <v>1.8180031446540824E-2</v>
      </c>
    </row>
    <row r="39" spans="2:28" s="47" customFormat="1" ht="13" x14ac:dyDescent="0.3">
      <c r="B39" s="60" t="s">
        <v>53</v>
      </c>
      <c r="C39" s="37" t="s">
        <v>140</v>
      </c>
      <c r="D39" s="61" t="s">
        <v>144</v>
      </c>
      <c r="E39" s="73"/>
      <c r="F39" s="21"/>
      <c r="G39" s="38">
        <v>44652</v>
      </c>
      <c r="H39" s="39">
        <v>47284</v>
      </c>
      <c r="I39" s="40">
        <v>7.1209000000000022E-2</v>
      </c>
      <c r="J39" s="41" t="s">
        <v>94</v>
      </c>
      <c r="K39" s="41" t="s">
        <v>118</v>
      </c>
      <c r="L39" s="41" t="s">
        <v>124</v>
      </c>
      <c r="M39" s="77">
        <v>45540</v>
      </c>
      <c r="N39" s="38">
        <v>45551</v>
      </c>
      <c r="O39" s="21"/>
      <c r="P39" s="42">
        <v>1823.1500000000003</v>
      </c>
      <c r="Q39" s="42">
        <v>18985239.486500006</v>
      </c>
      <c r="R39" s="43">
        <v>184267</v>
      </c>
      <c r="S39" s="43">
        <v>1220</v>
      </c>
      <c r="T39" s="44">
        <v>1.0413427028220389E-2</v>
      </c>
      <c r="U39" s="33"/>
      <c r="V39" s="45">
        <v>104.18</v>
      </c>
      <c r="W39" s="45">
        <v>104.64</v>
      </c>
      <c r="X39" s="45">
        <v>99.59</v>
      </c>
      <c r="Y39" s="46">
        <v>5.8090000000000003E-2</v>
      </c>
      <c r="Z39" s="33"/>
      <c r="AA39" s="46">
        <v>1.9473529699579304E-2</v>
      </c>
      <c r="AB39" s="46">
        <v>3.1996037642397265E-2</v>
      </c>
    </row>
    <row r="40" spans="2:28" s="47" customFormat="1" ht="13" x14ac:dyDescent="0.3">
      <c r="B40" s="60" t="s">
        <v>54</v>
      </c>
      <c r="C40" s="37" t="s">
        <v>140</v>
      </c>
      <c r="D40" s="61" t="s">
        <v>145</v>
      </c>
      <c r="E40" s="73"/>
      <c r="F40" s="21"/>
      <c r="G40" s="38">
        <v>44881</v>
      </c>
      <c r="H40" s="39">
        <v>46919</v>
      </c>
      <c r="I40" s="40">
        <v>7.2209000000000009E-2</v>
      </c>
      <c r="J40" s="41" t="s">
        <v>94</v>
      </c>
      <c r="K40" s="41" t="s">
        <v>118</v>
      </c>
      <c r="L40" s="41" t="s">
        <v>124</v>
      </c>
      <c r="M40" s="77">
        <v>45540</v>
      </c>
      <c r="N40" s="38">
        <v>45551</v>
      </c>
      <c r="O40" s="21"/>
      <c r="P40" s="42">
        <v>1848.6341241099999</v>
      </c>
      <c r="Q40" s="42">
        <v>20361656.787</v>
      </c>
      <c r="R40" s="43">
        <v>196644</v>
      </c>
      <c r="S40" s="43">
        <v>1405</v>
      </c>
      <c r="T40" s="44">
        <v>1.1014433046237771E-2</v>
      </c>
      <c r="U40" s="33"/>
      <c r="V40" s="45">
        <v>104.009</v>
      </c>
      <c r="W40" s="45">
        <v>105.2</v>
      </c>
      <c r="X40" s="45">
        <v>99.9</v>
      </c>
      <c r="Y40" s="46">
        <v>5.772E-2</v>
      </c>
      <c r="Z40" s="33"/>
      <c r="AA40" s="46">
        <v>1.789978469367776E-2</v>
      </c>
      <c r="AB40" s="46">
        <v>2.1197839960726619E-2</v>
      </c>
    </row>
    <row r="41" spans="2:28" s="47" customFormat="1" ht="13" x14ac:dyDescent="0.3">
      <c r="B41" s="60" t="s">
        <v>55</v>
      </c>
      <c r="C41" s="37" t="s">
        <v>140</v>
      </c>
      <c r="D41" s="61" t="s">
        <v>146</v>
      </c>
      <c r="E41" s="73"/>
      <c r="F41" s="21"/>
      <c r="G41" s="38">
        <v>45090</v>
      </c>
      <c r="H41" s="39">
        <v>47651</v>
      </c>
      <c r="I41" s="40">
        <v>7.3709000000000011E-2</v>
      </c>
      <c r="J41" s="41" t="s">
        <v>94</v>
      </c>
      <c r="K41" s="41" t="s">
        <v>118</v>
      </c>
      <c r="L41" s="41" t="s">
        <v>124</v>
      </c>
      <c r="M41" s="77" t="s">
        <v>99</v>
      </c>
      <c r="N41" s="38" t="s">
        <v>99</v>
      </c>
      <c r="O41" s="21"/>
      <c r="P41" s="42">
        <v>1623.625</v>
      </c>
      <c r="Q41" s="42">
        <v>20923921.554500002</v>
      </c>
      <c r="R41" s="43">
        <v>200981</v>
      </c>
      <c r="S41" s="43">
        <v>1435</v>
      </c>
      <c r="T41" s="44">
        <v>1.2887163941488953E-2</v>
      </c>
      <c r="U41" s="33"/>
      <c r="V41" s="45">
        <v>104.75</v>
      </c>
      <c r="W41" s="45">
        <v>106</v>
      </c>
      <c r="X41" s="45">
        <v>100.1</v>
      </c>
      <c r="Y41" s="46">
        <v>6.1069999999999999E-2</v>
      </c>
      <c r="Z41" s="33"/>
      <c r="AA41" s="46">
        <v>-1.1442738628778921E-3</v>
      </c>
      <c r="AB41" s="46">
        <v>2.5954946131243935E-2</v>
      </c>
    </row>
    <row r="42" spans="2:28" s="47" customFormat="1" ht="13" x14ac:dyDescent="0.3">
      <c r="B42" s="60" t="s">
        <v>56</v>
      </c>
      <c r="C42" s="37" t="s">
        <v>147</v>
      </c>
      <c r="D42" s="61" t="s">
        <v>148</v>
      </c>
      <c r="E42" s="74"/>
      <c r="F42" s="21"/>
      <c r="G42" s="38">
        <v>44161</v>
      </c>
      <c r="H42" s="39">
        <v>46167</v>
      </c>
      <c r="I42" s="40">
        <v>8.9349999999999999E-2</v>
      </c>
      <c r="J42" s="41" t="s">
        <v>94</v>
      </c>
      <c r="K42" s="41" t="s">
        <v>118</v>
      </c>
      <c r="L42" s="41" t="s">
        <v>149</v>
      </c>
      <c r="M42" s="77">
        <v>45519</v>
      </c>
      <c r="N42" s="38">
        <v>45530</v>
      </c>
      <c r="O42" s="21"/>
      <c r="P42" s="42">
        <v>406.7525</v>
      </c>
      <c r="Q42" s="42">
        <v>4864352.2890000017</v>
      </c>
      <c r="R42" s="43">
        <v>46126</v>
      </c>
      <c r="S42" s="43">
        <v>520</v>
      </c>
      <c r="T42" s="44">
        <v>1.1958997889379909E-2</v>
      </c>
      <c r="U42" s="33"/>
      <c r="V42" s="45">
        <v>105.65</v>
      </c>
      <c r="W42" s="45">
        <v>107.3</v>
      </c>
      <c r="X42" s="45">
        <v>102.61</v>
      </c>
      <c r="Y42" s="46">
        <v>6.2420000000000003E-2</v>
      </c>
      <c r="Z42" s="33"/>
      <c r="AA42" s="46">
        <v>1.2943432406519738E-2</v>
      </c>
      <c r="AB42" s="46">
        <v>5.5201294375179649E-3</v>
      </c>
    </row>
    <row r="43" spans="2:28" s="47" customFormat="1" ht="13" x14ac:dyDescent="0.3">
      <c r="B43" s="60" t="s">
        <v>57</v>
      </c>
      <c r="C43" s="37" t="s">
        <v>147</v>
      </c>
      <c r="D43" s="61" t="s">
        <v>150</v>
      </c>
      <c r="E43" s="74"/>
      <c r="F43" s="21"/>
      <c r="G43" s="38">
        <v>45022</v>
      </c>
      <c r="H43" s="39">
        <v>47263</v>
      </c>
      <c r="I43" s="40">
        <v>7.9350000000000004E-2</v>
      </c>
      <c r="J43" s="41" t="s">
        <v>94</v>
      </c>
      <c r="K43" s="41" t="s">
        <v>118</v>
      </c>
      <c r="L43" s="41" t="s">
        <v>149</v>
      </c>
      <c r="M43" s="77">
        <v>45519</v>
      </c>
      <c r="N43" s="38">
        <v>45530</v>
      </c>
      <c r="O43" s="21"/>
      <c r="P43" s="42">
        <v>369.07499999999999</v>
      </c>
      <c r="Q43" s="42">
        <v>4462780.4040000001</v>
      </c>
      <c r="R43" s="43">
        <v>42718</v>
      </c>
      <c r="S43" s="43">
        <v>460</v>
      </c>
      <c r="T43" s="44">
        <v>1.2091798154846576E-2</v>
      </c>
      <c r="U43" s="33"/>
      <c r="V43" s="45">
        <v>105.45</v>
      </c>
      <c r="W43" s="45">
        <v>107</v>
      </c>
      <c r="X43" s="45">
        <v>101.01</v>
      </c>
      <c r="Y43" s="46">
        <v>6.4530000000000004E-2</v>
      </c>
      <c r="Z43" s="33"/>
      <c r="AA43" s="46">
        <v>2.2198526560682497E-2</v>
      </c>
      <c r="AB43" s="46">
        <v>2.2793404461687764E-2</v>
      </c>
    </row>
    <row r="44" spans="2:28" s="75" customFormat="1" ht="13" x14ac:dyDescent="0.3">
      <c r="B44" s="60" t="s">
        <v>58</v>
      </c>
      <c r="C44" s="37" t="s">
        <v>151</v>
      </c>
      <c r="D44" s="61" t="s">
        <v>152</v>
      </c>
      <c r="E44" s="74"/>
      <c r="F44" s="21"/>
      <c r="G44" s="38">
        <v>31486</v>
      </c>
      <c r="H44" s="39" t="s">
        <v>117</v>
      </c>
      <c r="I44" s="40">
        <v>7.0000000000000007E-2</v>
      </c>
      <c r="J44" s="41" t="s">
        <v>153</v>
      </c>
      <c r="K44" s="41" t="s">
        <v>131</v>
      </c>
      <c r="L44" s="41" t="s">
        <v>96</v>
      </c>
      <c r="M44" s="77" t="s">
        <v>99</v>
      </c>
      <c r="N44" s="38" t="s">
        <v>99</v>
      </c>
      <c r="O44" s="21"/>
      <c r="P44" s="42">
        <v>0.18172182000000001</v>
      </c>
      <c r="Q44" s="42">
        <v>0</v>
      </c>
      <c r="R44" s="43">
        <v>0</v>
      </c>
      <c r="S44" s="43">
        <v>0</v>
      </c>
      <c r="T44" s="44">
        <v>0</v>
      </c>
      <c r="U44" s="33"/>
      <c r="V44" s="45">
        <v>2.19</v>
      </c>
      <c r="W44" s="45">
        <v>0</v>
      </c>
      <c r="X44" s="45">
        <v>0</v>
      </c>
      <c r="Y44" s="46" t="s">
        <v>88</v>
      </c>
      <c r="Z44" s="33"/>
      <c r="AA44" s="46">
        <v>0</v>
      </c>
      <c r="AB44" s="46">
        <v>0</v>
      </c>
    </row>
    <row r="45" spans="2:28" s="75" customFormat="1" ht="13" x14ac:dyDescent="0.3">
      <c r="B45" s="60" t="s">
        <v>59</v>
      </c>
      <c r="C45" s="37" t="s">
        <v>154</v>
      </c>
      <c r="D45" s="61" t="s">
        <v>155</v>
      </c>
      <c r="E45" s="74"/>
      <c r="F45" s="21"/>
      <c r="G45" s="38">
        <v>45132</v>
      </c>
      <c r="H45" s="39">
        <v>46224</v>
      </c>
      <c r="I45" s="40">
        <v>0.12</v>
      </c>
      <c r="J45" s="41" t="s">
        <v>112</v>
      </c>
      <c r="K45" s="41" t="s">
        <v>131</v>
      </c>
      <c r="L45" s="41" t="s">
        <v>156</v>
      </c>
      <c r="M45" s="77" t="s">
        <v>99</v>
      </c>
      <c r="N45" s="38" t="s">
        <v>99</v>
      </c>
      <c r="O45" s="21"/>
      <c r="P45" s="42">
        <v>44.787856267000002</v>
      </c>
      <c r="Q45" s="42">
        <v>3858455.9509999999</v>
      </c>
      <c r="R45" s="43">
        <v>11509604</v>
      </c>
      <c r="S45" s="43">
        <v>190</v>
      </c>
      <c r="T45" s="44">
        <v>8.6149601088251607E-2</v>
      </c>
      <c r="U45" s="33"/>
      <c r="V45" s="45">
        <v>0.34100000000000003</v>
      </c>
      <c r="W45" s="45">
        <v>0.34200000000000003</v>
      </c>
      <c r="X45" s="45">
        <v>0.18</v>
      </c>
      <c r="Y45" s="46" t="s">
        <v>88</v>
      </c>
      <c r="Z45" s="33"/>
      <c r="AA45" s="46">
        <v>1.7910447761194045E-2</v>
      </c>
      <c r="AB45" s="46">
        <v>0.70500000000000007</v>
      </c>
    </row>
    <row r="46" spans="2:28" s="17" customFormat="1" ht="13" x14ac:dyDescent="0.3">
      <c r="B46" s="60" t="s">
        <v>60</v>
      </c>
      <c r="C46" s="37" t="s">
        <v>157</v>
      </c>
      <c r="D46" s="61" t="s">
        <v>158</v>
      </c>
      <c r="E46" s="74"/>
      <c r="F46" s="21"/>
      <c r="G46" s="38">
        <v>44172</v>
      </c>
      <c r="H46" s="39">
        <v>47756</v>
      </c>
      <c r="I46" s="40">
        <v>5.5999999999999994E-2</v>
      </c>
      <c r="J46" s="41" t="s">
        <v>112</v>
      </c>
      <c r="K46" s="41" t="s">
        <v>159</v>
      </c>
      <c r="L46" s="41" t="s">
        <v>96</v>
      </c>
      <c r="M46" s="77" t="s">
        <v>99</v>
      </c>
      <c r="N46" s="38" t="s">
        <v>99</v>
      </c>
      <c r="O46" s="21"/>
      <c r="P46" s="42">
        <v>5.8425000000000002</v>
      </c>
      <c r="Q46" s="42">
        <v>64125</v>
      </c>
      <c r="R46" s="43">
        <v>6300</v>
      </c>
      <c r="S46" s="43">
        <v>4</v>
      </c>
      <c r="T46" s="44">
        <v>1.097560975609756E-2</v>
      </c>
      <c r="U46" s="33"/>
      <c r="V46" s="45">
        <v>10.25</v>
      </c>
      <c r="W46" s="45">
        <v>10.25</v>
      </c>
      <c r="X46" s="45">
        <v>9.2509999999999994</v>
      </c>
      <c r="Y46" s="46" t="s">
        <v>88</v>
      </c>
      <c r="Z46" s="33"/>
      <c r="AA46" s="46">
        <v>2.5000000000000001E-2</v>
      </c>
      <c r="AB46" s="46">
        <v>3.0150753768844296E-2</v>
      </c>
    </row>
    <row r="47" spans="2:28" s="17" customFormat="1" ht="13" x14ac:dyDescent="0.3">
      <c r="B47" s="60" t="s">
        <v>61</v>
      </c>
      <c r="C47" s="37" t="s">
        <v>160</v>
      </c>
      <c r="D47" s="61" t="s">
        <v>161</v>
      </c>
      <c r="E47" s="74"/>
      <c r="F47" s="21"/>
      <c r="G47" s="38">
        <v>44918</v>
      </c>
      <c r="H47" s="39">
        <v>47284</v>
      </c>
      <c r="I47" s="40">
        <v>7.8709000000000015E-2</v>
      </c>
      <c r="J47" s="41" t="s">
        <v>102</v>
      </c>
      <c r="K47" s="41" t="s">
        <v>118</v>
      </c>
      <c r="L47" s="41" t="s">
        <v>162</v>
      </c>
      <c r="M47" s="77" t="s">
        <v>99</v>
      </c>
      <c r="N47" s="38" t="s">
        <v>99</v>
      </c>
      <c r="O47" s="21"/>
      <c r="P47" s="42">
        <v>525.95000000000005</v>
      </c>
      <c r="Q47" s="42">
        <v>8937910.7244999986</v>
      </c>
      <c r="R47" s="43">
        <v>85697</v>
      </c>
      <c r="S47" s="43">
        <v>778</v>
      </c>
      <c r="T47" s="44">
        <v>1.6993841096111795E-2</v>
      </c>
      <c r="U47" s="33"/>
      <c r="V47" s="45">
        <v>105.19</v>
      </c>
      <c r="W47" s="45">
        <v>106.2</v>
      </c>
      <c r="X47" s="45">
        <v>101</v>
      </c>
      <c r="Y47" s="46">
        <v>6.3200000000000006E-2</v>
      </c>
      <c r="Z47" s="33"/>
      <c r="AA47" s="46">
        <v>1.6819719671338763E-2</v>
      </c>
      <c r="AB47" s="46">
        <v>1.6132148377125212E-2</v>
      </c>
    </row>
    <row r="48" spans="2:28" s="17" customFormat="1" ht="13" x14ac:dyDescent="0.3">
      <c r="B48" s="60" t="s">
        <v>62</v>
      </c>
      <c r="C48" s="37" t="s">
        <v>160</v>
      </c>
      <c r="D48" s="61" t="s">
        <v>135</v>
      </c>
      <c r="E48" s="74"/>
      <c r="F48" s="21"/>
      <c r="G48" s="38">
        <v>45378</v>
      </c>
      <c r="H48" s="39">
        <v>47832</v>
      </c>
      <c r="I48" s="40">
        <v>7.5708999999999999E-2</v>
      </c>
      <c r="J48" s="41" t="s">
        <v>102</v>
      </c>
      <c r="K48" s="41" t="s">
        <v>118</v>
      </c>
      <c r="L48" s="41" t="s">
        <v>162</v>
      </c>
      <c r="M48" s="77" t="s">
        <v>99</v>
      </c>
      <c r="N48" s="38" t="s">
        <v>99</v>
      </c>
      <c r="O48" s="21"/>
      <c r="P48" s="42">
        <v>359.87</v>
      </c>
      <c r="Q48" s="42">
        <v>16502733.045999998</v>
      </c>
      <c r="R48" s="43">
        <v>161588</v>
      </c>
      <c r="S48" s="43">
        <v>991</v>
      </c>
      <c r="T48" s="44">
        <v>4.5857484775057654E-2</v>
      </c>
      <c r="U48" s="33"/>
      <c r="V48" s="45">
        <v>102.82</v>
      </c>
      <c r="W48" s="45">
        <v>103.27</v>
      </c>
      <c r="X48" s="45">
        <v>100.55</v>
      </c>
      <c r="Y48" s="46">
        <v>6.7449999999999996E-2</v>
      </c>
      <c r="Z48" s="33"/>
      <c r="AA48" s="46">
        <v>1.5205371248025198E-2</v>
      </c>
      <c r="AB48" s="46" t="s">
        <v>88</v>
      </c>
    </row>
    <row r="49" spans="2:28" s="17" customFormat="1" ht="13" x14ac:dyDescent="0.3">
      <c r="B49" s="60" t="s">
        <v>63</v>
      </c>
      <c r="C49" s="37" t="s">
        <v>163</v>
      </c>
      <c r="D49" s="61" t="s">
        <v>164</v>
      </c>
      <c r="E49" s="74"/>
      <c r="F49" s="21"/>
      <c r="G49" s="38">
        <v>45247</v>
      </c>
      <c r="H49" s="39">
        <v>47165</v>
      </c>
      <c r="I49" s="40">
        <v>0.108542</v>
      </c>
      <c r="J49" s="41" t="s">
        <v>94</v>
      </c>
      <c r="K49" s="41" t="s">
        <v>118</v>
      </c>
      <c r="L49" s="41" t="s">
        <v>165</v>
      </c>
      <c r="M49" s="77" t="s">
        <v>99</v>
      </c>
      <c r="N49" s="38" t="s">
        <v>99</v>
      </c>
      <c r="O49" s="21"/>
      <c r="P49" s="42">
        <v>83.25</v>
      </c>
      <c r="Q49" s="42">
        <v>2327214.9399999995</v>
      </c>
      <c r="R49" s="43">
        <v>21499</v>
      </c>
      <c r="S49" s="43">
        <v>171</v>
      </c>
      <c r="T49" s="44">
        <v>2.7954533813813808E-2</v>
      </c>
      <c r="U49" s="33"/>
      <c r="V49" s="45">
        <v>111</v>
      </c>
      <c r="W49" s="45">
        <v>112.5</v>
      </c>
      <c r="X49" s="45">
        <v>100.26</v>
      </c>
      <c r="Y49" s="46">
        <v>8.0180000000000001E-2</v>
      </c>
      <c r="Z49" s="33"/>
      <c r="AA49" s="46">
        <v>1.3791213809480365E-2</v>
      </c>
      <c r="AB49" s="46" t="s">
        <v>88</v>
      </c>
    </row>
    <row r="50" spans="2:28" s="17" customFormat="1" ht="13" x14ac:dyDescent="0.3">
      <c r="B50" s="60" t="s">
        <v>64</v>
      </c>
      <c r="C50" s="37" t="s">
        <v>166</v>
      </c>
      <c r="D50" s="61" t="s">
        <v>167</v>
      </c>
      <c r="E50" s="74"/>
      <c r="F50" s="21"/>
      <c r="G50" s="38">
        <v>44468</v>
      </c>
      <c r="H50" s="39">
        <v>46322</v>
      </c>
      <c r="I50" s="40">
        <v>9.2300000000000007E-2</v>
      </c>
      <c r="J50" s="41" t="s">
        <v>94</v>
      </c>
      <c r="K50" s="41" t="s">
        <v>159</v>
      </c>
      <c r="L50" s="41" t="s">
        <v>149</v>
      </c>
      <c r="M50" s="77">
        <v>45582</v>
      </c>
      <c r="N50" s="38">
        <v>45593</v>
      </c>
      <c r="O50" s="21"/>
      <c r="P50" s="42">
        <v>146.85</v>
      </c>
      <c r="Q50" s="42">
        <v>1979818.3000000003</v>
      </c>
      <c r="R50" s="43">
        <v>20268</v>
      </c>
      <c r="S50" s="43">
        <v>198</v>
      </c>
      <c r="T50" s="44">
        <v>1.3481908750425606E-2</v>
      </c>
      <c r="U50" s="33"/>
      <c r="V50" s="45">
        <v>97.9</v>
      </c>
      <c r="W50" s="45">
        <v>99.4</v>
      </c>
      <c r="X50" s="45">
        <v>80.099999999999994</v>
      </c>
      <c r="Y50" s="46">
        <v>9.8000000000000004E-2</v>
      </c>
      <c r="Z50" s="33"/>
      <c r="AA50" s="46">
        <v>5.6497175141244109E-3</v>
      </c>
      <c r="AB50" s="46">
        <v>0.12142038946162667</v>
      </c>
    </row>
    <row r="51" spans="2:28" s="17" customFormat="1" ht="13" x14ac:dyDescent="0.3">
      <c r="B51" s="60" t="s">
        <v>65</v>
      </c>
      <c r="C51" s="37" t="s">
        <v>168</v>
      </c>
      <c r="D51" s="61" t="s">
        <v>169</v>
      </c>
      <c r="E51" s="73"/>
      <c r="F51" s="21"/>
      <c r="G51" s="38">
        <v>43985</v>
      </c>
      <c r="H51" s="39">
        <v>46012</v>
      </c>
      <c r="I51" s="40">
        <v>9.1056000000000012E-2</v>
      </c>
      <c r="J51" s="41" t="s">
        <v>94</v>
      </c>
      <c r="K51" s="41" t="s">
        <v>118</v>
      </c>
      <c r="L51" s="41" t="s">
        <v>124</v>
      </c>
      <c r="M51" s="77">
        <v>45540</v>
      </c>
      <c r="N51" s="38">
        <v>45558</v>
      </c>
      <c r="O51" s="21"/>
      <c r="P51" s="42">
        <v>677.2450255</v>
      </c>
      <c r="Q51" s="42">
        <v>11151943.877</v>
      </c>
      <c r="R51" s="43">
        <v>106098</v>
      </c>
      <c r="S51" s="43">
        <v>913</v>
      </c>
      <c r="T51" s="44">
        <v>1.6466630919535635E-2</v>
      </c>
      <c r="U51" s="33"/>
      <c r="V51" s="45">
        <v>105.65</v>
      </c>
      <c r="W51" s="45">
        <v>107.48</v>
      </c>
      <c r="X51" s="45">
        <v>102.88</v>
      </c>
      <c r="Y51" s="46">
        <v>5.3520000000000005E-2</v>
      </c>
      <c r="Z51" s="33"/>
      <c r="AA51" s="46">
        <v>7.1496663489037174E-3</v>
      </c>
      <c r="AB51" s="46">
        <v>-1.030444964871189E-2</v>
      </c>
    </row>
    <row r="52" spans="2:28" s="17" customFormat="1" ht="13" x14ac:dyDescent="0.3">
      <c r="B52" s="60" t="s">
        <v>66</v>
      </c>
      <c r="C52" s="37" t="s">
        <v>168</v>
      </c>
      <c r="D52" s="61" t="s">
        <v>170</v>
      </c>
      <c r="E52" s="73"/>
      <c r="F52" s="21"/>
      <c r="G52" s="38">
        <v>44438</v>
      </c>
      <c r="H52" s="39">
        <v>47003</v>
      </c>
      <c r="I52" s="40">
        <v>7.2537000000000004E-2</v>
      </c>
      <c r="J52" s="41" t="s">
        <v>94</v>
      </c>
      <c r="K52" s="41" t="s">
        <v>118</v>
      </c>
      <c r="L52" s="41" t="s">
        <v>124</v>
      </c>
      <c r="M52" s="77">
        <v>45526</v>
      </c>
      <c r="N52" s="38">
        <v>45544</v>
      </c>
      <c r="O52" s="21"/>
      <c r="P52" s="42">
        <v>683.66131199999995</v>
      </c>
      <c r="Q52" s="42">
        <v>8734107.8260000013</v>
      </c>
      <c r="R52" s="43">
        <v>84156</v>
      </c>
      <c r="S52" s="43">
        <v>650</v>
      </c>
      <c r="T52" s="44">
        <v>1.2775489372726127E-2</v>
      </c>
      <c r="U52" s="33"/>
      <c r="V52" s="45">
        <v>104.4</v>
      </c>
      <c r="W52" s="45">
        <v>104.76</v>
      </c>
      <c r="X52" s="45">
        <v>99.87</v>
      </c>
      <c r="Y52" s="46">
        <v>5.8029999999999998E-2</v>
      </c>
      <c r="Z52" s="33"/>
      <c r="AA52" s="46">
        <v>1.6553067185978605E-2</v>
      </c>
      <c r="AB52" s="46">
        <v>2.2026431718061672E-2</v>
      </c>
    </row>
    <row r="53" spans="2:28" s="47" customFormat="1" ht="13" x14ac:dyDescent="0.3">
      <c r="B53" s="60" t="s">
        <v>67</v>
      </c>
      <c r="C53" s="37" t="s">
        <v>171</v>
      </c>
      <c r="D53" s="61" t="s">
        <v>172</v>
      </c>
      <c r="E53" s="73"/>
      <c r="F53" s="21"/>
      <c r="G53" s="38">
        <v>43259</v>
      </c>
      <c r="H53" s="39">
        <v>45642</v>
      </c>
      <c r="I53" s="40">
        <v>8.370900000000002E-2</v>
      </c>
      <c r="J53" s="41" t="s">
        <v>94</v>
      </c>
      <c r="K53" s="41" t="s">
        <v>118</v>
      </c>
      <c r="L53" s="41" t="s">
        <v>173</v>
      </c>
      <c r="M53" s="77">
        <v>45540</v>
      </c>
      <c r="N53" s="38">
        <v>45551</v>
      </c>
      <c r="O53" s="21"/>
      <c r="P53" s="42">
        <v>1025.3</v>
      </c>
      <c r="Q53" s="42">
        <v>12624379.338000001</v>
      </c>
      <c r="R53" s="43">
        <v>123534</v>
      </c>
      <c r="S53" s="43">
        <v>1426</v>
      </c>
      <c r="T53" s="44">
        <v>1.2312863881790696E-2</v>
      </c>
      <c r="U53" s="33"/>
      <c r="V53" s="45">
        <v>102.53</v>
      </c>
      <c r="W53" s="45">
        <v>105.49</v>
      </c>
      <c r="X53" s="45">
        <v>100.85</v>
      </c>
      <c r="Y53" s="46">
        <v>4.5069999999999999E-2</v>
      </c>
      <c r="Z53" s="33"/>
      <c r="AA53" s="46">
        <v>7.9630357845065104E-3</v>
      </c>
      <c r="AB53" s="46">
        <v>-1.7817798639716442E-2</v>
      </c>
    </row>
    <row r="54" spans="2:28" s="47" customFormat="1" ht="13" x14ac:dyDescent="0.3">
      <c r="B54" s="60" t="s">
        <v>68</v>
      </c>
      <c r="C54" s="37" t="s">
        <v>171</v>
      </c>
      <c r="D54" s="61" t="s">
        <v>174</v>
      </c>
      <c r="E54" s="73"/>
      <c r="F54" s="21"/>
      <c r="G54" s="38">
        <v>43552</v>
      </c>
      <c r="H54" s="39">
        <v>46275</v>
      </c>
      <c r="I54" s="40">
        <v>8.5073000000000024E-2</v>
      </c>
      <c r="J54" s="41" t="s">
        <v>94</v>
      </c>
      <c r="K54" s="41" t="s">
        <v>118</v>
      </c>
      <c r="L54" s="41" t="s">
        <v>173</v>
      </c>
      <c r="M54" s="77">
        <v>45534</v>
      </c>
      <c r="N54" s="38">
        <v>45545</v>
      </c>
      <c r="O54" s="21"/>
      <c r="P54" s="42">
        <v>959.9110091</v>
      </c>
      <c r="Q54" s="42">
        <v>8167085.1265000002</v>
      </c>
      <c r="R54" s="43">
        <v>77381</v>
      </c>
      <c r="S54" s="43">
        <v>974</v>
      </c>
      <c r="T54" s="44">
        <v>8.5081690376250102E-3</v>
      </c>
      <c r="U54" s="33"/>
      <c r="V54" s="45">
        <v>106.01</v>
      </c>
      <c r="W54" s="45">
        <v>107</v>
      </c>
      <c r="X54" s="45">
        <v>103.15</v>
      </c>
      <c r="Y54" s="46">
        <v>5.663E-2</v>
      </c>
      <c r="Z54" s="33"/>
      <c r="AA54" s="46">
        <v>9.6190476190476677E-3</v>
      </c>
      <c r="AB54" s="46">
        <v>-2.2588235294117164E-3</v>
      </c>
    </row>
    <row r="55" spans="2:28" s="47" customFormat="1" ht="13" x14ac:dyDescent="0.3">
      <c r="B55" s="60" t="s">
        <v>69</v>
      </c>
      <c r="C55" s="37" t="s">
        <v>171</v>
      </c>
      <c r="D55" s="61" t="s">
        <v>175</v>
      </c>
      <c r="E55" s="73"/>
      <c r="F55" s="21"/>
      <c r="G55" s="38">
        <v>44273</v>
      </c>
      <c r="H55" s="39">
        <v>46648</v>
      </c>
      <c r="I55" s="40">
        <v>7.2714000000000015E-2</v>
      </c>
      <c r="J55" s="41" t="s">
        <v>94</v>
      </c>
      <c r="K55" s="41" t="s">
        <v>118</v>
      </c>
      <c r="L55" s="41" t="s">
        <v>173</v>
      </c>
      <c r="M55" s="77">
        <v>45537</v>
      </c>
      <c r="N55" s="38">
        <v>45553</v>
      </c>
      <c r="O55" s="21"/>
      <c r="P55" s="42">
        <v>752.93417599999998</v>
      </c>
      <c r="Q55" s="42">
        <v>8085554.9660000019</v>
      </c>
      <c r="R55" s="43">
        <v>78332</v>
      </c>
      <c r="S55" s="43">
        <v>542</v>
      </c>
      <c r="T55" s="44">
        <v>1.0738727532537986E-2</v>
      </c>
      <c r="U55" s="33"/>
      <c r="V55" s="45">
        <v>103.79</v>
      </c>
      <c r="W55" s="45">
        <v>104.48</v>
      </c>
      <c r="X55" s="45">
        <v>100.51</v>
      </c>
      <c r="Y55" s="46">
        <v>5.7140000000000003E-2</v>
      </c>
      <c r="Z55" s="33"/>
      <c r="AA55" s="46">
        <v>1.238782676550927E-2</v>
      </c>
      <c r="AB55" s="46">
        <v>1.5557729941291619E-2</v>
      </c>
    </row>
    <row r="56" spans="2:28" s="17" customFormat="1" ht="13" x14ac:dyDescent="0.3">
      <c r="B56" s="60" t="s">
        <v>70</v>
      </c>
      <c r="C56" s="37" t="s">
        <v>171</v>
      </c>
      <c r="D56" s="61" t="s">
        <v>176</v>
      </c>
      <c r="E56" s="73"/>
      <c r="F56" s="21"/>
      <c r="G56" s="38">
        <v>44760</v>
      </c>
      <c r="H56" s="39">
        <v>47373</v>
      </c>
      <c r="I56" s="40">
        <v>8.0598000000000003E-2</v>
      </c>
      <c r="J56" s="41" t="s">
        <v>94</v>
      </c>
      <c r="K56" s="41" t="s">
        <v>118</v>
      </c>
      <c r="L56" s="41" t="s">
        <v>173</v>
      </c>
      <c r="M56" s="77">
        <v>45531</v>
      </c>
      <c r="N56" s="38">
        <v>45547</v>
      </c>
      <c r="O56" s="21"/>
      <c r="P56" s="42">
        <v>799.65</v>
      </c>
      <c r="Q56" s="42">
        <v>14075999.714000003</v>
      </c>
      <c r="R56" s="43">
        <v>132935</v>
      </c>
      <c r="S56" s="43">
        <v>709</v>
      </c>
      <c r="T56" s="44">
        <v>1.7602700824110553E-2</v>
      </c>
      <c r="U56" s="33"/>
      <c r="V56" s="45">
        <v>106.62</v>
      </c>
      <c r="W56" s="45">
        <v>107.5</v>
      </c>
      <c r="X56" s="45">
        <v>102.9</v>
      </c>
      <c r="Y56" s="46">
        <v>6.2729999999999994E-2</v>
      </c>
      <c r="Z56" s="33"/>
      <c r="AA56" s="46">
        <v>1.484865790976587E-2</v>
      </c>
      <c r="AB56" s="46">
        <v>2.2733812949640331E-2</v>
      </c>
    </row>
    <row r="57" spans="2:28" s="17" customFormat="1" ht="13" x14ac:dyDescent="0.3">
      <c r="B57" s="60" t="s">
        <v>71</v>
      </c>
      <c r="C57" s="37" t="s">
        <v>177</v>
      </c>
      <c r="D57" s="61" t="s">
        <v>178</v>
      </c>
      <c r="E57" s="74"/>
      <c r="F57" s="21"/>
      <c r="G57" s="38">
        <v>43545</v>
      </c>
      <c r="H57" s="39">
        <v>46190</v>
      </c>
      <c r="I57" s="40">
        <v>8.370900000000002E-2</v>
      </c>
      <c r="J57" s="41" t="s">
        <v>94</v>
      </c>
      <c r="K57" s="41" t="s">
        <v>118</v>
      </c>
      <c r="L57" s="41" t="s">
        <v>124</v>
      </c>
      <c r="M57" s="77">
        <v>45539</v>
      </c>
      <c r="N57" s="38">
        <v>45552</v>
      </c>
      <c r="O57" s="21"/>
      <c r="P57" s="42">
        <v>1973.0084729600001</v>
      </c>
      <c r="Q57" s="42">
        <v>21908570.712499999</v>
      </c>
      <c r="R57" s="43">
        <v>208402</v>
      </c>
      <c r="S57" s="43">
        <v>1681</v>
      </c>
      <c r="T57" s="44">
        <v>1.1104144261292366E-2</v>
      </c>
      <c r="U57" s="33"/>
      <c r="V57" s="45">
        <v>105.28</v>
      </c>
      <c r="W57" s="45">
        <v>106.86</v>
      </c>
      <c r="X57" s="45">
        <v>103.06</v>
      </c>
      <c r="Y57" s="46">
        <v>5.6029999999999996E-2</v>
      </c>
      <c r="Z57" s="33"/>
      <c r="AA57" s="46">
        <v>7.2713356295446337E-3</v>
      </c>
      <c r="AB57" s="49">
        <v>-6.6445182724246023E-4</v>
      </c>
    </row>
    <row r="58" spans="2:28" s="47" customFormat="1" ht="13" x14ac:dyDescent="0.3">
      <c r="B58" s="60" t="s">
        <v>72</v>
      </c>
      <c r="C58" s="37" t="s">
        <v>177</v>
      </c>
      <c r="D58" s="61" t="s">
        <v>179</v>
      </c>
      <c r="E58" s="74"/>
      <c r="F58" s="21"/>
      <c r="G58" s="38">
        <v>44183</v>
      </c>
      <c r="H58" s="39">
        <v>46738</v>
      </c>
      <c r="I58" s="40">
        <v>7.8709000000000015E-2</v>
      </c>
      <c r="J58" s="41" t="s">
        <v>94</v>
      </c>
      <c r="K58" s="41" t="s">
        <v>118</v>
      </c>
      <c r="L58" s="41" t="s">
        <v>124</v>
      </c>
      <c r="M58" s="77">
        <v>45539</v>
      </c>
      <c r="N58" s="38">
        <v>45552</v>
      </c>
      <c r="O58" s="21"/>
      <c r="P58" s="42">
        <v>2523.1611600000001</v>
      </c>
      <c r="Q58" s="42">
        <v>29756173.858999994</v>
      </c>
      <c r="R58" s="43">
        <v>281942</v>
      </c>
      <c r="S58" s="43">
        <v>2087</v>
      </c>
      <c r="T58" s="44">
        <v>1.1793211757825248E-2</v>
      </c>
      <c r="U58" s="33"/>
      <c r="V58" s="45">
        <v>105.75</v>
      </c>
      <c r="W58" s="45">
        <v>106.99</v>
      </c>
      <c r="X58" s="45">
        <v>102.52</v>
      </c>
      <c r="Y58" s="46">
        <v>5.7619999999999998E-2</v>
      </c>
      <c r="Z58" s="33"/>
      <c r="AA58" s="46">
        <v>1.0897619730427306E-2</v>
      </c>
      <c r="AB58" s="49">
        <v>1.2446146481570101E-2</v>
      </c>
    </row>
    <row r="59" spans="2:28" s="47" customFormat="1" ht="13" x14ac:dyDescent="0.3">
      <c r="B59" s="60" t="s">
        <v>73</v>
      </c>
      <c r="C59" s="37" t="s">
        <v>177</v>
      </c>
      <c r="D59" s="61" t="s">
        <v>180</v>
      </c>
      <c r="E59" s="74"/>
      <c r="F59" s="21"/>
      <c r="G59" s="38">
        <v>44750</v>
      </c>
      <c r="H59" s="39">
        <v>47469</v>
      </c>
      <c r="I59" s="40">
        <v>7.5208999999999998E-2</v>
      </c>
      <c r="J59" s="41" t="s">
        <v>94</v>
      </c>
      <c r="K59" s="41" t="s">
        <v>118</v>
      </c>
      <c r="L59" s="41" t="s">
        <v>124</v>
      </c>
      <c r="M59" s="77">
        <v>45539</v>
      </c>
      <c r="N59" s="38">
        <v>45552</v>
      </c>
      <c r="O59" s="21"/>
      <c r="P59" s="42">
        <v>2108</v>
      </c>
      <c r="Q59" s="42">
        <v>17127859.575999998</v>
      </c>
      <c r="R59" s="43">
        <v>163787</v>
      </c>
      <c r="S59" s="43">
        <v>1333</v>
      </c>
      <c r="T59" s="44">
        <v>8.125170576850093E-3</v>
      </c>
      <c r="U59" s="33"/>
      <c r="V59" s="45">
        <v>105.4</v>
      </c>
      <c r="W59" s="45">
        <v>106.3</v>
      </c>
      <c r="X59" s="45">
        <v>101</v>
      </c>
      <c r="Y59" s="46">
        <v>6.0250000000000005E-2</v>
      </c>
      <c r="Z59" s="33"/>
      <c r="AA59" s="46">
        <v>8.7089673652982185E-3</v>
      </c>
      <c r="AB59" s="49">
        <v>2.5092394475783045E-2</v>
      </c>
    </row>
    <row r="60" spans="2:28" s="47" customFormat="1" ht="13" x14ac:dyDescent="0.3">
      <c r="B60" s="60" t="s">
        <v>74</v>
      </c>
      <c r="C60" s="37" t="s">
        <v>177</v>
      </c>
      <c r="D60" s="61" t="s">
        <v>181</v>
      </c>
      <c r="E60" s="73"/>
      <c r="F60" s="21"/>
      <c r="G60" s="38">
        <v>45184</v>
      </c>
      <c r="H60" s="39">
        <v>47743</v>
      </c>
      <c r="I60" s="40">
        <v>7.1709000000000009E-2</v>
      </c>
      <c r="J60" s="41" t="s">
        <v>94</v>
      </c>
      <c r="K60" s="41" t="s">
        <v>118</v>
      </c>
      <c r="L60" s="41" t="s">
        <v>124</v>
      </c>
      <c r="M60" s="77" t="s">
        <v>99</v>
      </c>
      <c r="N60" s="38" t="s">
        <v>99</v>
      </c>
      <c r="O60" s="21"/>
      <c r="P60" s="42">
        <v>1296.5</v>
      </c>
      <c r="Q60" s="42">
        <v>27215302.011999998</v>
      </c>
      <c r="R60" s="43">
        <v>265254</v>
      </c>
      <c r="S60" s="43">
        <v>1187</v>
      </c>
      <c r="T60" s="44">
        <v>2.0991362909371383E-2</v>
      </c>
      <c r="U60" s="33"/>
      <c r="V60" s="45">
        <v>103.72</v>
      </c>
      <c r="W60" s="45">
        <v>104.2</v>
      </c>
      <c r="X60" s="45">
        <v>99.8</v>
      </c>
      <c r="Y60" s="46">
        <v>6.1369999999999994E-2</v>
      </c>
      <c r="Z60" s="33"/>
      <c r="AA60" s="46">
        <v>1.3880742913000994E-2</v>
      </c>
      <c r="AB60" s="49" t="s">
        <v>88</v>
      </c>
    </row>
    <row r="61" spans="2:28" s="47" customFormat="1" ht="13" x14ac:dyDescent="0.3">
      <c r="B61" s="60" t="s">
        <v>75</v>
      </c>
      <c r="C61" s="37" t="s">
        <v>177</v>
      </c>
      <c r="D61" s="61" t="s">
        <v>182</v>
      </c>
      <c r="E61" s="73"/>
      <c r="F61" s="21"/>
      <c r="G61" s="38">
        <v>45450</v>
      </c>
      <c r="H61" s="39">
        <v>48290</v>
      </c>
      <c r="I61" s="40">
        <v>6.9458000000000006E-2</v>
      </c>
      <c r="J61" s="41" t="s">
        <v>94</v>
      </c>
      <c r="K61" s="41" t="s">
        <v>118</v>
      </c>
      <c r="L61" s="41" t="s">
        <v>124</v>
      </c>
      <c r="M61" s="77">
        <v>45539</v>
      </c>
      <c r="N61" s="38">
        <v>45552</v>
      </c>
      <c r="O61" s="21"/>
      <c r="P61" s="42">
        <v>1022</v>
      </c>
      <c r="Q61" s="42">
        <v>50546995.762999997</v>
      </c>
      <c r="R61" s="43">
        <v>500131</v>
      </c>
      <c r="S61" s="43">
        <v>1920</v>
      </c>
      <c r="T61" s="44">
        <v>4.9458899963796474E-2</v>
      </c>
      <c r="U61" s="33"/>
      <c r="V61" s="45">
        <v>102.2</v>
      </c>
      <c r="W61" s="45">
        <v>102.6</v>
      </c>
      <c r="X61" s="45">
        <v>99.95</v>
      </c>
      <c r="Y61" s="46">
        <v>6.5490000000000007E-2</v>
      </c>
      <c r="Z61" s="33"/>
      <c r="AA61" s="46">
        <v>1.5702643609620336E-2</v>
      </c>
      <c r="AB61" s="49" t="s">
        <v>88</v>
      </c>
    </row>
    <row r="62" spans="2:28" s="47" customFormat="1" ht="13" x14ac:dyDescent="0.3">
      <c r="B62" s="60" t="s">
        <v>76</v>
      </c>
      <c r="C62" s="37" t="s">
        <v>183</v>
      </c>
      <c r="D62" s="61" t="s">
        <v>184</v>
      </c>
      <c r="E62" s="73"/>
      <c r="F62" s="21"/>
      <c r="G62" s="38">
        <v>38496</v>
      </c>
      <c r="H62" s="39" t="s">
        <v>117</v>
      </c>
      <c r="I62" s="40">
        <v>9.2169000000000001E-2</v>
      </c>
      <c r="J62" s="41" t="s">
        <v>112</v>
      </c>
      <c r="K62" s="41" t="s">
        <v>131</v>
      </c>
      <c r="L62" s="41" t="s">
        <v>185</v>
      </c>
      <c r="M62" s="77">
        <v>45561</v>
      </c>
      <c r="N62" s="38">
        <v>45586</v>
      </c>
      <c r="O62" s="21"/>
      <c r="P62" s="42">
        <v>275.70400000000001</v>
      </c>
      <c r="Q62" s="42">
        <v>6614930.5229999982</v>
      </c>
      <c r="R62" s="43">
        <v>62563</v>
      </c>
      <c r="S62" s="43">
        <v>402</v>
      </c>
      <c r="T62" s="44">
        <v>2.3992871060992942E-2</v>
      </c>
      <c r="U62" s="33"/>
      <c r="V62" s="45">
        <v>106.04</v>
      </c>
      <c r="W62" s="45">
        <v>108</v>
      </c>
      <c r="X62" s="45">
        <v>103</v>
      </c>
      <c r="Y62" s="46">
        <v>8.6809999999999998E-2</v>
      </c>
      <c r="Z62" s="33"/>
      <c r="AA62" s="46">
        <v>3.773584905660967E-4</v>
      </c>
      <c r="AB62" s="49">
        <v>7.9847908745247463E-3</v>
      </c>
    </row>
    <row r="63" spans="2:28" s="47" customFormat="1" ht="13" x14ac:dyDescent="0.3">
      <c r="B63" s="60" t="s">
        <v>77</v>
      </c>
      <c r="C63" s="37" t="s">
        <v>186</v>
      </c>
      <c r="D63" s="61" t="s">
        <v>187</v>
      </c>
      <c r="E63" s="73"/>
      <c r="F63" s="21"/>
      <c r="G63" s="38">
        <v>31486</v>
      </c>
      <c r="H63" s="39" t="s">
        <v>117</v>
      </c>
      <c r="I63" s="40">
        <v>0.05</v>
      </c>
      <c r="J63" s="41" t="s">
        <v>153</v>
      </c>
      <c r="K63" s="41" t="s">
        <v>131</v>
      </c>
      <c r="L63" s="41" t="s">
        <v>96</v>
      </c>
      <c r="M63" s="77" t="s">
        <v>99</v>
      </c>
      <c r="N63" s="38" t="s">
        <v>99</v>
      </c>
      <c r="O63" s="21"/>
      <c r="P63" s="42">
        <v>7.4999999999999997E-2</v>
      </c>
      <c r="Q63" s="42">
        <v>0</v>
      </c>
      <c r="R63" s="43">
        <v>0</v>
      </c>
      <c r="S63" s="43">
        <v>0</v>
      </c>
      <c r="T63" s="44">
        <v>0</v>
      </c>
      <c r="U63" s="33"/>
      <c r="V63" s="45">
        <v>1</v>
      </c>
      <c r="W63" s="45">
        <v>0</v>
      </c>
      <c r="X63" s="45">
        <v>0</v>
      </c>
      <c r="Y63" s="46" t="s">
        <v>88</v>
      </c>
      <c r="Z63" s="33"/>
      <c r="AA63" s="46">
        <v>0</v>
      </c>
      <c r="AB63" s="49">
        <v>0</v>
      </c>
    </row>
    <row r="64" spans="2:28" s="47" customFormat="1" ht="13" x14ac:dyDescent="0.3">
      <c r="B64" s="60" t="s">
        <v>78</v>
      </c>
      <c r="C64" s="37" t="s">
        <v>188</v>
      </c>
      <c r="D64" s="61" t="s">
        <v>189</v>
      </c>
      <c r="E64" s="74"/>
      <c r="F64" s="21"/>
      <c r="G64" s="38">
        <v>43817</v>
      </c>
      <c r="H64" s="39">
        <v>46190</v>
      </c>
      <c r="I64" s="40">
        <v>7.3709000000000011E-2</v>
      </c>
      <c r="J64" s="41" t="s">
        <v>94</v>
      </c>
      <c r="K64" s="41" t="s">
        <v>118</v>
      </c>
      <c r="L64" s="41" t="s">
        <v>162</v>
      </c>
      <c r="M64" s="77">
        <v>45537</v>
      </c>
      <c r="N64" s="38">
        <v>45552</v>
      </c>
      <c r="O64" s="21"/>
      <c r="P64" s="42">
        <v>400.16430000000003</v>
      </c>
      <c r="Q64" s="42">
        <v>5406953.6280000014</v>
      </c>
      <c r="R64" s="43">
        <v>52550</v>
      </c>
      <c r="S64" s="43">
        <v>481</v>
      </c>
      <c r="T64" s="44">
        <v>1.3511834084149939E-2</v>
      </c>
      <c r="U64" s="33"/>
      <c r="V64" s="45">
        <v>102.87</v>
      </c>
      <c r="W64" s="45">
        <v>104.3</v>
      </c>
      <c r="X64" s="45">
        <v>100.59</v>
      </c>
      <c r="Y64" s="46">
        <v>5.892E-2</v>
      </c>
      <c r="Z64" s="33"/>
      <c r="AA64" s="46">
        <v>-1.262135922330053E-3</v>
      </c>
      <c r="AB64" s="49">
        <v>8.2328726845045906E-3</v>
      </c>
    </row>
    <row r="65" spans="2:28" s="47" customFormat="1" ht="13" x14ac:dyDescent="0.3">
      <c r="B65" s="60" t="s">
        <v>79</v>
      </c>
      <c r="C65" s="37" t="s">
        <v>188</v>
      </c>
      <c r="D65" s="61" t="s">
        <v>190</v>
      </c>
      <c r="E65" s="74"/>
      <c r="F65" s="21"/>
      <c r="G65" s="38">
        <v>44463</v>
      </c>
      <c r="H65" s="39">
        <v>46921</v>
      </c>
      <c r="I65" s="40">
        <v>7.2708999999999996E-2</v>
      </c>
      <c r="J65" s="41" t="s">
        <v>94</v>
      </c>
      <c r="K65" s="41" t="s">
        <v>118</v>
      </c>
      <c r="L65" s="41" t="s">
        <v>162</v>
      </c>
      <c r="M65" s="77">
        <v>45537</v>
      </c>
      <c r="N65" s="38">
        <v>45552</v>
      </c>
      <c r="O65" s="21"/>
      <c r="P65" s="42">
        <v>418.89150000000001</v>
      </c>
      <c r="Q65" s="42">
        <v>7276960.9910000013</v>
      </c>
      <c r="R65" s="43">
        <v>70473</v>
      </c>
      <c r="S65" s="43">
        <v>711</v>
      </c>
      <c r="T65" s="44">
        <v>1.7371947129507286E-2</v>
      </c>
      <c r="U65" s="33"/>
      <c r="V65" s="45">
        <v>103.43</v>
      </c>
      <c r="W65" s="45">
        <v>104.51</v>
      </c>
      <c r="X65" s="45">
        <v>99.4</v>
      </c>
      <c r="Y65" s="46">
        <v>5.978E-2</v>
      </c>
      <c r="Z65" s="33"/>
      <c r="AA65" s="46">
        <v>1.1045943304007915E-2</v>
      </c>
      <c r="AB65" s="49">
        <v>2.2844145569620274E-2</v>
      </c>
    </row>
    <row r="66" spans="2:28" s="47" customFormat="1" ht="13" x14ac:dyDescent="0.3">
      <c r="B66" s="60" t="s">
        <v>80</v>
      </c>
      <c r="C66" s="37" t="s">
        <v>188</v>
      </c>
      <c r="D66" s="61" t="s">
        <v>191</v>
      </c>
      <c r="E66" s="74"/>
      <c r="F66" s="21"/>
      <c r="G66" s="38">
        <v>45427</v>
      </c>
      <c r="H66" s="39">
        <v>47651</v>
      </c>
      <c r="I66" s="40">
        <v>7.1703000000000003E-2</v>
      </c>
      <c r="J66" s="41" t="s">
        <v>94</v>
      </c>
      <c r="K66" s="41" t="s">
        <v>118</v>
      </c>
      <c r="L66" s="41" t="s">
        <v>162</v>
      </c>
      <c r="M66" s="77">
        <v>45537</v>
      </c>
      <c r="N66" s="38">
        <v>45552</v>
      </c>
      <c r="O66" s="21"/>
      <c r="P66" s="42">
        <v>372.52800000000002</v>
      </c>
      <c r="Q66" s="42">
        <v>9001888.2050000001</v>
      </c>
      <c r="R66" s="43">
        <v>87690</v>
      </c>
      <c r="S66" s="43">
        <v>567</v>
      </c>
      <c r="T66" s="44">
        <v>2.4164326453313578E-2</v>
      </c>
      <c r="U66" s="33"/>
      <c r="V66" s="45">
        <v>103.48</v>
      </c>
      <c r="W66" s="45">
        <v>104.29</v>
      </c>
      <c r="X66" s="45">
        <v>100.5</v>
      </c>
      <c r="Y66" s="46">
        <v>6.541000000000001E-2</v>
      </c>
      <c r="Z66" s="33"/>
      <c r="AA66" s="46">
        <v>1.700245700245704E-2</v>
      </c>
      <c r="AB66" s="49" t="s">
        <v>88</v>
      </c>
    </row>
    <row r="67" spans="2:28" s="47" customFormat="1" ht="13" x14ac:dyDescent="0.3">
      <c r="B67" s="60" t="s">
        <v>81</v>
      </c>
      <c r="C67" s="37" t="s">
        <v>192</v>
      </c>
      <c r="D67" s="61" t="s">
        <v>193</v>
      </c>
      <c r="E67" s="74"/>
      <c r="F67" s="21"/>
      <c r="G67" s="38">
        <v>43173</v>
      </c>
      <c r="H67" s="39">
        <v>45922</v>
      </c>
      <c r="I67" s="40">
        <v>7.5537000000000007E-2</v>
      </c>
      <c r="J67" s="41" t="s">
        <v>94</v>
      </c>
      <c r="K67" s="41" t="s">
        <v>118</v>
      </c>
      <c r="L67" s="41" t="s">
        <v>124</v>
      </c>
      <c r="M67" s="77">
        <v>45547</v>
      </c>
      <c r="N67" s="38">
        <v>45558</v>
      </c>
      <c r="O67" s="21"/>
      <c r="P67" s="42">
        <v>1742.7387873</v>
      </c>
      <c r="Q67" s="42">
        <v>21971779.366000004</v>
      </c>
      <c r="R67" s="43">
        <v>213619</v>
      </c>
      <c r="S67" s="43">
        <v>2003</v>
      </c>
      <c r="T67" s="40">
        <v>1.2607614822207845E-2</v>
      </c>
      <c r="U67" s="33"/>
      <c r="V67" s="48">
        <v>103.1</v>
      </c>
      <c r="W67" s="48">
        <v>104.75</v>
      </c>
      <c r="X67" s="48">
        <v>101.27</v>
      </c>
      <c r="Y67" s="46">
        <v>3.6479999999999999E-2</v>
      </c>
      <c r="Z67" s="33"/>
      <c r="AA67" s="49">
        <v>8.2143555642478893E-3</v>
      </c>
      <c r="AB67" s="49">
        <v>-3.8647342995169632E-3</v>
      </c>
    </row>
    <row r="68" spans="2:28" s="17" customFormat="1" ht="13" x14ac:dyDescent="0.3">
      <c r="B68" s="60" t="s">
        <v>82</v>
      </c>
      <c r="C68" s="37" t="s">
        <v>192</v>
      </c>
      <c r="D68" s="61" t="s">
        <v>194</v>
      </c>
      <c r="E68" s="74"/>
      <c r="F68" s="21"/>
      <c r="G68" s="38">
        <v>44172</v>
      </c>
      <c r="H68" s="39">
        <v>46468</v>
      </c>
      <c r="I68" s="40">
        <v>7.7923000000000006E-2</v>
      </c>
      <c r="J68" s="41" t="s">
        <v>94</v>
      </c>
      <c r="K68" s="41" t="s">
        <v>118</v>
      </c>
      <c r="L68" s="41" t="s">
        <v>124</v>
      </c>
      <c r="M68" s="77">
        <v>45547</v>
      </c>
      <c r="N68" s="38">
        <v>45558</v>
      </c>
      <c r="O68" s="21"/>
      <c r="P68" s="42">
        <v>1806.67100418</v>
      </c>
      <c r="Q68" s="42">
        <v>16808992.924000002</v>
      </c>
      <c r="R68" s="43">
        <v>160471</v>
      </c>
      <c r="S68" s="43">
        <v>1653</v>
      </c>
      <c r="T68" s="40">
        <v>9.3038482851110771E-3</v>
      </c>
      <c r="U68" s="33"/>
      <c r="V68" s="48">
        <v>104.86</v>
      </c>
      <c r="W68" s="48">
        <v>106.94</v>
      </c>
      <c r="X68" s="48">
        <v>102.33</v>
      </c>
      <c r="Y68" s="46">
        <v>5.6449999999999993E-2</v>
      </c>
      <c r="Z68" s="33"/>
      <c r="AA68" s="49">
        <v>1.157630715801662E-2</v>
      </c>
      <c r="AB68" s="49">
        <v>1.1186113789778173E-2</v>
      </c>
    </row>
    <row r="69" spans="2:28" s="17" customFormat="1" ht="13" x14ac:dyDescent="0.3">
      <c r="B69" s="60" t="s">
        <v>83</v>
      </c>
      <c r="C69" s="37" t="s">
        <v>192</v>
      </c>
      <c r="D69" s="61" t="s">
        <v>195</v>
      </c>
      <c r="E69" s="74"/>
      <c r="F69" s="21"/>
      <c r="G69" s="38">
        <v>44455</v>
      </c>
      <c r="H69" s="39">
        <v>47382</v>
      </c>
      <c r="I69" s="40">
        <v>7.3055999999999996E-2</v>
      </c>
      <c r="J69" s="41" t="s">
        <v>94</v>
      </c>
      <c r="K69" s="41" t="s">
        <v>118</v>
      </c>
      <c r="L69" s="41" t="s">
        <v>124</v>
      </c>
      <c r="M69" s="77">
        <v>45547</v>
      </c>
      <c r="N69" s="38">
        <v>45558</v>
      </c>
      <c r="O69" s="21"/>
      <c r="P69" s="42">
        <v>1823.85</v>
      </c>
      <c r="Q69" s="42">
        <v>17070398.627999999</v>
      </c>
      <c r="R69" s="43">
        <v>164736</v>
      </c>
      <c r="S69" s="43">
        <v>1312</v>
      </c>
      <c r="T69" s="40">
        <v>9.3595408767168341E-3</v>
      </c>
      <c r="U69" s="33"/>
      <c r="V69" s="48">
        <v>104.22</v>
      </c>
      <c r="W69" s="48">
        <v>104.66</v>
      </c>
      <c r="X69" s="48">
        <v>100.1</v>
      </c>
      <c r="Y69" s="46">
        <v>5.9709999999999999E-2</v>
      </c>
      <c r="Z69" s="33"/>
      <c r="AA69" s="49">
        <v>9.1014717273431231E-3</v>
      </c>
      <c r="AB69" s="49">
        <v>2.8825271470878596E-2</v>
      </c>
    </row>
    <row r="70" spans="2:28" ht="13" x14ac:dyDescent="0.3">
      <c r="B70" s="60" t="s">
        <v>84</v>
      </c>
      <c r="C70" s="37" t="s">
        <v>192</v>
      </c>
      <c r="D70" s="61" t="s">
        <v>196</v>
      </c>
      <c r="E70" s="74"/>
      <c r="F70" s="21"/>
      <c r="G70" s="38">
        <v>44763</v>
      </c>
      <c r="H70" s="39">
        <v>47018</v>
      </c>
      <c r="I70" s="40">
        <v>7.7923000000000006E-2</v>
      </c>
      <c r="J70" s="41" t="s">
        <v>94</v>
      </c>
      <c r="K70" s="41" t="s">
        <v>118</v>
      </c>
      <c r="L70" s="41" t="s">
        <v>124</v>
      </c>
      <c r="M70" s="77">
        <v>45547</v>
      </c>
      <c r="N70" s="38">
        <v>45558</v>
      </c>
      <c r="O70" s="21"/>
      <c r="P70" s="42">
        <v>1592.3896576</v>
      </c>
      <c r="Q70" s="42">
        <v>16835162.682999998</v>
      </c>
      <c r="R70" s="43">
        <v>159474</v>
      </c>
      <c r="S70" s="43">
        <v>1054</v>
      </c>
      <c r="T70" s="40">
        <v>1.0572263266500632E-2</v>
      </c>
      <c r="U70" s="33"/>
      <c r="V70" s="48">
        <v>105.52</v>
      </c>
      <c r="W70" s="48">
        <v>106.95</v>
      </c>
      <c r="X70" s="48">
        <v>102.25</v>
      </c>
      <c r="Y70" s="46">
        <v>5.9359999999999996E-2</v>
      </c>
      <c r="Z70" s="33"/>
      <c r="AA70" s="49">
        <v>4.4740599714421601E-3</v>
      </c>
      <c r="AB70" s="49">
        <v>1.8041485769416211E-2</v>
      </c>
    </row>
    <row r="71" spans="2:28" ht="13" x14ac:dyDescent="0.3">
      <c r="B71" s="60" t="s">
        <v>85</v>
      </c>
      <c r="C71" s="37" t="s">
        <v>192</v>
      </c>
      <c r="D71" s="61" t="s">
        <v>197</v>
      </c>
      <c r="E71" s="74"/>
      <c r="F71" s="21"/>
      <c r="G71" s="38">
        <v>45279</v>
      </c>
      <c r="H71" s="39">
        <v>48113</v>
      </c>
      <c r="I71" s="40">
        <v>7.4923000000000003E-2</v>
      </c>
      <c r="J71" s="41" t="s">
        <v>94</v>
      </c>
      <c r="K71" s="41" t="s">
        <v>118</v>
      </c>
      <c r="L71" s="41" t="s">
        <v>124</v>
      </c>
      <c r="M71" s="77">
        <v>45547</v>
      </c>
      <c r="N71" s="38">
        <v>45558</v>
      </c>
      <c r="O71" s="21"/>
      <c r="P71" s="42">
        <v>1832.075</v>
      </c>
      <c r="Q71" s="42">
        <v>30138975.086999994</v>
      </c>
      <c r="R71" s="43">
        <v>290095</v>
      </c>
      <c r="S71" s="43">
        <v>1512</v>
      </c>
      <c r="T71" s="40">
        <v>1.6450732140878509E-2</v>
      </c>
      <c r="U71" s="33"/>
      <c r="V71" s="48">
        <v>104.69</v>
      </c>
      <c r="W71" s="48">
        <v>105.2</v>
      </c>
      <c r="X71" s="48">
        <v>101.2</v>
      </c>
      <c r="Y71" s="46">
        <v>6.3810000000000006E-2</v>
      </c>
      <c r="Z71" s="33"/>
      <c r="AA71" s="49">
        <v>1.739552964042752E-2</v>
      </c>
      <c r="AB71" s="49" t="s">
        <v>88</v>
      </c>
    </row>
    <row r="72" spans="2:28" ht="13" x14ac:dyDescent="0.3">
      <c r="B72" s="60" t="s">
        <v>86</v>
      </c>
      <c r="C72" s="37" t="s">
        <v>198</v>
      </c>
      <c r="D72" s="61" t="s">
        <v>199</v>
      </c>
      <c r="E72" s="74"/>
      <c r="F72" s="21"/>
      <c r="G72" s="38">
        <v>31486</v>
      </c>
      <c r="H72" s="39" t="s">
        <v>117</v>
      </c>
      <c r="I72" s="40">
        <v>0</v>
      </c>
      <c r="J72" s="41" t="s">
        <v>112</v>
      </c>
      <c r="K72" s="41" t="s">
        <v>131</v>
      </c>
      <c r="L72" s="41" t="s">
        <v>96</v>
      </c>
      <c r="M72" s="77" t="s">
        <v>99</v>
      </c>
      <c r="N72" s="38" t="s">
        <v>99</v>
      </c>
      <c r="O72" s="21"/>
      <c r="P72" s="42">
        <v>2.3789999999999999E-2</v>
      </c>
      <c r="Q72" s="42">
        <v>0</v>
      </c>
      <c r="R72" s="43">
        <v>0</v>
      </c>
      <c r="S72" s="43">
        <v>0</v>
      </c>
      <c r="T72" s="40">
        <v>0</v>
      </c>
      <c r="U72" s="33"/>
      <c r="V72" s="48">
        <v>1</v>
      </c>
      <c r="W72" s="48">
        <v>0</v>
      </c>
      <c r="X72" s="48">
        <v>0</v>
      </c>
      <c r="Y72" s="46">
        <v>5.8120000000000005E-2</v>
      </c>
      <c r="Z72" s="33"/>
      <c r="AA72" s="49">
        <v>0</v>
      </c>
      <c r="AB72" s="49">
        <v>0</v>
      </c>
    </row>
    <row r="73" spans="2:28" ht="13" x14ac:dyDescent="0.3">
      <c r="B73" s="60" t="s">
        <v>87</v>
      </c>
      <c r="C73" s="37" t="s">
        <v>198</v>
      </c>
      <c r="D73" s="61" t="s">
        <v>200</v>
      </c>
      <c r="E73" s="73"/>
      <c r="F73" s="21"/>
      <c r="G73" s="38">
        <v>41135</v>
      </c>
      <c r="H73" s="39" t="s">
        <v>117</v>
      </c>
      <c r="I73" s="40">
        <v>0</v>
      </c>
      <c r="J73" s="41" t="s">
        <v>88</v>
      </c>
      <c r="K73" s="41" t="s">
        <v>131</v>
      </c>
      <c r="L73" s="41" t="s">
        <v>96</v>
      </c>
      <c r="M73" s="77" t="s">
        <v>99</v>
      </c>
      <c r="N73" s="38" t="s">
        <v>99</v>
      </c>
      <c r="O73" s="21"/>
      <c r="P73" s="42">
        <v>24.703029449999999</v>
      </c>
      <c r="Q73" s="42">
        <v>294885.80700000003</v>
      </c>
      <c r="R73" s="43">
        <v>2958</v>
      </c>
      <c r="S73" s="43">
        <v>15</v>
      </c>
      <c r="T73" s="40">
        <v>1.1937232540521463E-2</v>
      </c>
      <c r="U73" s="33"/>
      <c r="V73" s="48">
        <v>99.99</v>
      </c>
      <c r="W73" s="48">
        <v>100</v>
      </c>
      <c r="X73" s="48">
        <v>96.8</v>
      </c>
      <c r="Y73" s="46">
        <v>5.8120000000000005E-2</v>
      </c>
      <c r="Z73" s="33"/>
      <c r="AA73" s="49">
        <v>1.7606350498676874E-2</v>
      </c>
      <c r="AB73" s="49">
        <v>2.2392638036809794E-2</v>
      </c>
    </row>
    <row r="74" spans="2:28" ht="14.5" x14ac:dyDescent="0.35">
      <c r="B74" s="99">
        <v>1</v>
      </c>
      <c r="C74" s="100" t="s">
        <v>201</v>
      </c>
      <c r="D74" s="17"/>
      <c r="E74" s="17"/>
      <c r="F74" s="17"/>
      <c r="G74" s="101"/>
      <c r="H74" s="102"/>
      <c r="I74" s="103"/>
      <c r="J74" s="104"/>
      <c r="K74" s="104"/>
      <c r="L74" s="104"/>
      <c r="M74" s="105"/>
      <c r="N74" s="105"/>
      <c r="O74" s="106"/>
      <c r="P74" s="107"/>
      <c r="Q74" s="107"/>
      <c r="R74" s="108"/>
      <c r="S74" s="108"/>
      <c r="T74" s="109"/>
      <c r="U74" s="110"/>
      <c r="V74" s="111"/>
      <c r="W74" s="111"/>
      <c r="X74" s="111"/>
      <c r="Y74" s="111"/>
      <c r="Z74" s="15"/>
      <c r="AA74" s="112"/>
      <c r="AB74" s="112"/>
    </row>
    <row r="75" spans="2:28" ht="14.5" x14ac:dyDescent="0.35">
      <c r="B75" s="113">
        <v>2</v>
      </c>
      <c r="C75" s="100" t="s">
        <v>202</v>
      </c>
      <c r="G75" s="114"/>
      <c r="H75" s="114"/>
      <c r="I75" s="114"/>
      <c r="J75" s="114"/>
      <c r="K75" s="114"/>
      <c r="L75" s="114"/>
      <c r="M75" s="115"/>
      <c r="N75" s="114"/>
      <c r="O75" s="116"/>
      <c r="P75" s="114"/>
      <c r="Q75" s="114"/>
      <c r="R75" s="114"/>
      <c r="S75" s="114"/>
      <c r="T75" s="117"/>
      <c r="U75" s="15"/>
      <c r="V75" s="118"/>
      <c r="W75" s="117"/>
      <c r="X75" s="117"/>
      <c r="Y75" s="117"/>
      <c r="Z75" s="15"/>
      <c r="AA75" s="117"/>
      <c r="AB75" s="117"/>
    </row>
    <row r="76" spans="2:28" ht="19.5" customHeight="1" x14ac:dyDescent="0.35">
      <c r="B76" s="113">
        <v>3</v>
      </c>
      <c r="C76" s="119" t="s">
        <v>89</v>
      </c>
      <c r="H76" s="120"/>
      <c r="I76" s="120"/>
      <c r="J76" s="120"/>
      <c r="K76" s="120"/>
      <c r="L76" s="120"/>
      <c r="M76" s="121"/>
      <c r="N76" s="122"/>
      <c r="O76" s="123"/>
      <c r="P76" s="124"/>
      <c r="Q76" s="124"/>
      <c r="R76" s="124"/>
      <c r="S76" s="124"/>
      <c r="T76" s="124"/>
      <c r="U76" s="123"/>
      <c r="V76" s="124"/>
      <c r="W76" s="124"/>
      <c r="X76" s="124"/>
      <c r="Y76" s="124"/>
      <c r="Z76" s="15"/>
      <c r="AA76" s="117"/>
      <c r="AB76" s="117"/>
    </row>
    <row r="77" spans="2:28" ht="15.5" x14ac:dyDescent="0.35">
      <c r="C77" s="119" t="s">
        <v>203</v>
      </c>
      <c r="G77" s="125"/>
      <c r="H77" s="126"/>
      <c r="I77" s="127"/>
      <c r="J77" s="114"/>
      <c r="K77" s="114"/>
      <c r="L77" s="114"/>
      <c r="M77" s="128"/>
      <c r="N77" s="129"/>
      <c r="O77" s="130"/>
      <c r="P77" s="129"/>
      <c r="Q77" s="131"/>
      <c r="R77" s="131"/>
      <c r="S77" s="131"/>
      <c r="T77" s="131"/>
      <c r="U77" s="132"/>
      <c r="V77" s="133"/>
      <c r="W77" s="131"/>
      <c r="X77" s="131"/>
      <c r="Y77" s="131"/>
      <c r="Z77" s="15"/>
      <c r="AA77" s="117"/>
      <c r="AB77" s="117"/>
    </row>
    <row r="78" spans="2:28" ht="14.5" x14ac:dyDescent="0.35">
      <c r="B78" s="114"/>
      <c r="C78" s="134" t="s">
        <v>90</v>
      </c>
      <c r="E78" s="1"/>
      <c r="G78" s="135"/>
      <c r="H78" s="135"/>
      <c r="I78" s="135"/>
      <c r="J78" s="135"/>
      <c r="K78" s="135"/>
      <c r="L78" s="135"/>
      <c r="M78" s="135"/>
      <c r="N78" s="135"/>
      <c r="O78" s="135"/>
      <c r="P78" s="135"/>
      <c r="Q78" s="135"/>
      <c r="R78" s="135"/>
      <c r="S78" s="135"/>
      <c r="T78" s="135"/>
      <c r="U78" s="135"/>
      <c r="V78" s="135"/>
      <c r="W78" s="135"/>
      <c r="X78" s="135"/>
      <c r="Y78" s="136"/>
      <c r="Z78" s="15"/>
      <c r="AA78" s="117"/>
      <c r="AB78" s="117"/>
    </row>
    <row r="79" spans="2:28" ht="14.5" x14ac:dyDescent="0.35">
      <c r="B79" s="114"/>
      <c r="E79" s="137"/>
      <c r="F79" s="15"/>
      <c r="G79" s="135"/>
      <c r="H79" s="135"/>
      <c r="I79" s="135"/>
      <c r="J79" s="135"/>
      <c r="K79" s="135"/>
      <c r="L79" s="135"/>
      <c r="M79" s="135"/>
      <c r="N79" s="135"/>
      <c r="O79" s="135"/>
      <c r="P79" s="135"/>
      <c r="Q79" s="135"/>
      <c r="R79" s="135"/>
      <c r="S79" s="135"/>
      <c r="T79" s="135"/>
      <c r="U79" s="135"/>
      <c r="V79" s="135"/>
      <c r="W79" s="135"/>
      <c r="X79" s="135"/>
      <c r="Y79" s="136"/>
      <c r="Z79" s="15"/>
      <c r="AA79" s="117"/>
      <c r="AB79" s="117"/>
    </row>
    <row r="80" spans="2:28" ht="14.5" x14ac:dyDescent="0.35">
      <c r="B80" s="114"/>
      <c r="C80" s="137"/>
      <c r="E80" s="138"/>
      <c r="F80" s="15"/>
      <c r="G80" s="139"/>
      <c r="H80" s="139"/>
      <c r="I80" s="139"/>
      <c r="J80" s="139"/>
      <c r="K80" s="139"/>
      <c r="L80" s="139"/>
      <c r="M80" s="139"/>
      <c r="N80" s="139"/>
      <c r="O80" s="139"/>
      <c r="P80" s="139"/>
      <c r="Q80" s="139"/>
      <c r="R80" s="139"/>
      <c r="S80" s="139"/>
      <c r="T80" s="139"/>
      <c r="U80" s="139"/>
      <c r="V80" s="139"/>
      <c r="W80" s="139"/>
      <c r="X80" s="139"/>
      <c r="Y80" s="139"/>
      <c r="Z80" s="15"/>
      <c r="AA80" s="117"/>
      <c r="AB80" s="117"/>
    </row>
    <row r="81" spans="2:28" ht="14.5" x14ac:dyDescent="0.35">
      <c r="B81" s="114"/>
      <c r="C81" s="137"/>
      <c r="E81" s="138"/>
      <c r="F81" s="15"/>
      <c r="G81" s="139"/>
      <c r="H81" s="139"/>
      <c r="I81" s="139"/>
      <c r="J81" s="139"/>
      <c r="K81" s="139"/>
      <c r="L81" s="139"/>
      <c r="M81" s="139"/>
      <c r="N81" s="139"/>
      <c r="O81" s="139"/>
      <c r="P81" s="139"/>
      <c r="Q81" s="139"/>
      <c r="R81" s="139"/>
      <c r="S81" s="139"/>
      <c r="T81" s="139"/>
      <c r="U81" s="139"/>
      <c r="V81" s="139"/>
      <c r="W81" s="139"/>
      <c r="X81" s="139"/>
      <c r="Y81" s="139"/>
      <c r="Z81" s="15"/>
      <c r="AA81" s="117"/>
      <c r="AB81" s="117"/>
    </row>
  </sheetData>
  <mergeCells count="1">
    <mergeCell ref="D11:E11"/>
  </mergeCells>
  <conditionalFormatting sqref="Y74:Y81 Y12 Y21: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2024-08-19T01:28:03Z</dcterms:created>
  <dcterms:modified xsi:type="dcterms:W3CDTF">2024-08-19T01:29:34Z</dcterms:modified>
</cp:coreProperties>
</file>