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Debt Listings\Monthly Report - Bonds &amp; Hybrids\1. IRS Monthly Update\2025\2. Feb 25\Website\"/>
    </mc:Choice>
  </mc:AlternateContent>
  <xr:revisionPtr revIDLastSave="0" documentId="8_{EB55704B-0AA9-4E3E-8C52-C4A9AC99BEEC}" xr6:coauthVersionLast="47" xr6:coauthVersionMax="47" xr10:uidLastSave="{00000000-0000-0000-0000-000000000000}"/>
  <bookViews>
    <workbookView xWindow="28680" yWindow="-1590" windowWidth="29040" windowHeight="15840" xr2:uid="{CA007410-DF8A-4BCE-9E76-1588E918279B}"/>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45272.9103587963</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Spotlight!$B$2:$AB$78</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<sst xmlns="http://schemas.openxmlformats.org/spreadsheetml/2006/main" count="412" uniqueCount="196">
  <si>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</si>
  <si>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</si>
  <si>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</si>
  <si>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</si>
  <si>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</si>
  <si>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</si>
  <si>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</si>
  <si>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</si>
  <si>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</si>
  <si>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</si>
  <si>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</si>
  <si>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</si>
  <si>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</si>
  <si>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</si>
  <si>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</si>
  <si>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</si>
  <si>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</si>
  <si>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</si>
  <si>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</si>
  <si>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</si>
  <si>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</si>
  <si>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</si>
  <si>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</si>
  <si>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</si>
  <si>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</si>
  <si>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</si>
  <si>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</si>
  <si>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</si>
  <si>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</si>
  <si>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</si>
  <si>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</si>
  <si>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</si>
  <si>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</si>
  <si>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</si>
  <si>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</si>
  <si>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</si>
  <si>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</si>
  <si>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</si>
  <si>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</si>
  <si>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</si>
  <si>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</si>
  <si>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</si>
  <si>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</si>
  <si>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</si>
  <si>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</si>
  <si>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</si>
  <si>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</si>
  <si>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</si>
  <si>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</si>
  <si>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</si>
  <si>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</si>
  <si>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</si>
  <si>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</si>
  <si>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</si>
  <si>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</si>
  <si>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</si>
  <si>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</si>
  <si>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</si>
  <si>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</si>
  <si>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</si>
  <si>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</si>
  <si>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</si>
  <si>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</si>
  <si>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</si>
  <si>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</si>
  <si>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</si>
  <si>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</si>
  <si>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</si>
  <si>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</si>
  <si>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</si>
  <si>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</si>
  <si>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</si>
  <si>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</si>
  <si>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</si>
  <si>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</si>
  <si>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</si>
  <si>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</si>
  <si>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</si>
  <si>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</si>
  <si>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</si>
  <si>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</si>
  <si>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</si>
  <si>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</si>
  <si>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</si>
  <si>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</si>
  <si>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</si>
  <si>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</si>
  <si>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February 2025</t>
  </si>
  <si>
    <t>Clime Capital Limited</t>
  </si>
  <si>
    <t>Convert Bond 5.25% 30-11-25 Qly Red</t>
  </si>
  <si>
    <t>Qtrly</t>
  </si>
  <si>
    <t>Sr Unsecured</t>
  </si>
  <si>
    <t>Financial Services</t>
  </si>
  <si>
    <t>ECP Emerging Growth Limited</t>
  </si>
  <si>
    <t>Convert Bond 5.50%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</si>
  <si>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</si>
  <si>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</si>
  <si>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</si>
  <si>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</si>
  <si>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</si>
  <si>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</si>
  <si>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</si>
  <si>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</si>
  <si>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</si>
  <si>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</si>
  <si>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
  </si>
  <si>
    <t>n/a</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</si>
  <si>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</si>
  <si>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</si>
  <si>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</si>
  <si>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</si>
  <si>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</si>
  <si>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</si>
  <si>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</si>
  <si>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</si>
  <si>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</si>
  <si>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</si>
  <si>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</si>
  <si>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</si>
  <si>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</si>
  <si>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</si>
  <si>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</si>
  <si>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</si>
  <si>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</si>
  <si>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</si>
  <si>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</si>
  <si>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</si>
  <si>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</si>
  <si>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</si>
  <si>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</si>
  <si>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</si>
  <si>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</si>
  <si>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</si>
  <si>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</si>
  <si>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</si>
  <si>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</si>
  <si>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</si>
  <si>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</si>
  <si>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</si>
  <si>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</si>
  <si>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</si>
  <si>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</si>
  <si>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</si>
  <si>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</si>
  <si>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</si>
  <si>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</si>
  <si>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</si>
  <si>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</si>
  <si>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</si>
  <si>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</si>
  <si>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</si>
  <si>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</si>
  <si>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</si>
  <si>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</si>
  <si>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</si>
  <si>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</si>
  <si>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</si>
  <si>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</si>
  <si>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</si>
  <si>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</si>
  <si>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</si>
  <si>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</si>
  <si>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</si>
  <si>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</si>
  <si>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</si>
  <si>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</si>
  <si>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</si>
  <si>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</si>
  <si>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</si>
  <si>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</si>
  <si>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</si>
  <si>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</si>
  <si>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</si>
  <si>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</si>
  <si>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</si>
  <si>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</si>
  <si>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</si>
  <si>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</si>
  <si>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</si>
  <si>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</si>
  <si>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</si>
  <si>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</si>
  <si>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</si>
  <si>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</si>
  <si>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</si>
  <si>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</si>
  <si>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</si>
  <si>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</si>
  <si>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</si>
  <si>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</si>
  <si>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</si>
  <si>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</si>
  <si>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</si>
  <si>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28 February 2025 </t>
  </si>
  <si>
    <t>The coupon data has been sourced from Bloomberg using the Coupon function as at 28 February 2025</t>
  </si>
  <si>
    <t>All values are as at Feb-25.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</si>
</sst>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1"/>
      <color theme="1"/>
      <name val="Calibri"/>
      <family val="2"/>
      <scheme val="minor"/>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cellStyleXfs>
  <cellXfs count="122">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3" fillId="3" borderId="0" xfId="1" applyFont="1" applyFill="1"/>
    <xf numFmtId="0" fontId="2" fillId="3" borderId="0" xfId="1" applyFont="1" applyFill="1" applyAlignment="1">
      <alignment horizontal="center"/>
    </xf>
    <xf numFmtId="0" fontId="1" fillId="3" borderId="0" xfId="1" applyFill="1"/>
    <xf numFmtId="14" fontId="4" fillId="0" borderId="0" xfId="1" applyNumberFormat="1" applyFont="1"/>
    <xf numFmtId="0" fontId="5" fillId="3" borderId="0" xfId="1" applyFont="1" applyFill="1"/>
    <xf numFmtId="14" fontId="5" fillId="3" borderId="0" xfId="1" applyNumberFormat="1" applyFont="1" applyFill="1"/>
    <xf numFmtId="0" fontId="6" fillId="3" borderId="0" xfId="1" applyFont="1" applyFill="1"/>
    <xf numFmtId="0" fontId="6" fillId="2" borderId="0" xfId="1" applyFont="1" applyFill="1"/>
    <xf numFmtId="14" fontId="7" fillId="3" borderId="0" xfId="1" applyNumberFormat="1" applyFont="1" applyFill="1"/>
    <xf numFmtId="0" fontId="8" fillId="0" borderId="0" xfId="1" applyFont="1" applyAlignment="1">
      <alignment horizontal="left" vertical="top" wrapText="1"/>
    </xf>
    <xf numFmtId="3" fontId="8" fillId="0" borderId="0" xfId="1" applyNumberFormat="1" applyFont="1" applyAlignment="1">
      <alignment horizontal="left" vertical="top" wrapText="1"/>
    </xf>
    <xf numFmtId="0" fontId="9" fillId="0" borderId="0" xfId="1" applyFont="1" applyAlignment="1">
      <alignment horizontal="left" vertical="top" wrapText="1"/>
    </xf>
    <xf numFmtId="0" fontId="9" fillId="2" borderId="0" xfId="1" applyFont="1" applyFill="1"/>
    <xf numFmtId="0" fontId="8" fillId="0" borderId="0" xfId="1" applyFont="1" applyAlignment="1">
      <alignment horizontal="right" vertical="top" wrapText="1"/>
    </xf>
    <xf numFmtId="0" fontId="8" fillId="2" borderId="0" xfId="1" applyFont="1" applyFill="1" applyAlignment="1">
      <alignment horizontal="right" vertical="top" wrapText="1"/>
    </xf>
    <xf numFmtId="3" fontId="8" fillId="0" borderId="0" xfId="1" applyNumberFormat="1" applyFont="1" applyAlignment="1">
      <alignment horizontal="right" vertical="top" wrapText="1"/>
    </xf>
    <xf numFmtId="3" fontId="8" fillId="2" borderId="0" xfId="1" applyNumberFormat="1" applyFont="1" applyFill="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1" applyFont="1" applyFill="1" applyBorder="1"/>
    <xf numFmtId="0" fontId="9" fillId="4" borderId="1" xfId="1" applyFont="1" applyFill="1" applyBorder="1"/>
    <xf numFmtId="0" fontId="12" fillId="4" borderId="1" xfId="4" applyNumberFormat="1" applyFont="1" applyFill="1" applyBorder="1" applyAlignment="1">
      <alignment horizontal="right" wrapText="1"/>
    </xf>
    <xf numFmtId="0" fontId="9" fillId="4" borderId="1" xfId="1" applyFont="1" applyFill="1" applyBorder="1" applyAlignment="1">
      <alignment horizontal="right"/>
    </xf>
    <xf numFmtId="0" fontId="9" fillId="4" borderId="0" xfId="1" applyFont="1" applyFill="1" applyAlignment="1">
      <alignment horizontal="right"/>
    </xf>
    <xf numFmtId="165" fontId="12" fillId="4" borderId="0" xfId="4" applyFont="1" applyFill="1" applyBorder="1" applyAlignment="1">
      <alignment horizontal="right" wrapText="1"/>
    </xf>
    <xf numFmtId="0" fontId="9" fillId="4" borderId="0" xfId="1" applyFont="1" applyFill="1" applyAlignment="1">
      <alignment horizontal="right" wrapText="1"/>
    </xf>
    <xf numFmtId="0" fontId="12" fillId="2" borderId="1" xfId="1" applyFont="1" applyFill="1" applyBorder="1"/>
    <xf numFmtId="166" fontId="12" fillId="2" borderId="2" xfId="1" applyNumberFormat="1" applyFont="1" applyFill="1" applyBorder="1" applyAlignment="1">
      <alignment horizontal="left"/>
    </xf>
    <xf numFmtId="167" fontId="12" fillId="2" borderId="1" xfId="1" applyNumberFormat="1" applyFont="1" applyFill="1" applyBorder="1" applyAlignment="1">
      <alignment horizontal="right"/>
    </xf>
    <xf numFmtId="168" fontId="12" fillId="2" borderId="1" xfId="1" applyNumberFormat="1" applyFont="1" applyFill="1" applyBorder="1" applyAlignment="1">
      <alignment horizontal="right"/>
    </xf>
    <xf numFmtId="10" fontId="12" fillId="2" borderId="1" xfId="3" applyNumberFormat="1" applyFont="1" applyFill="1" applyBorder="1" applyAlignment="1">
      <alignment horizontal="right"/>
    </xf>
    <xf numFmtId="169" fontId="12" fillId="2" borderId="1" xfId="4" applyNumberFormat="1" applyFont="1" applyFill="1" applyBorder="1" applyAlignment="1">
      <alignment horizontal="right"/>
    </xf>
    <xf numFmtId="170" fontId="12" fillId="2" borderId="2" xfId="5" applyFont="1" applyFill="1" applyBorder="1" applyAlignment="1">
      <alignment horizontal="left"/>
    </xf>
    <xf numFmtId="169" fontId="12" fillId="2" borderId="2" xfId="4" applyNumberFormat="1" applyFont="1" applyFill="1" applyBorder="1" applyAlignment="1">
      <alignment horizontal="left"/>
    </xf>
    <xf numFmtId="10" fontId="12" fillId="2" borderId="3" xfId="3" applyNumberFormat="1" applyFont="1" applyFill="1" applyBorder="1" applyAlignment="1">
      <alignment horizontal="right"/>
    </xf>
    <xf numFmtId="165" fontId="12" fillId="2" borderId="3" xfId="4" applyFont="1" applyFill="1" applyBorder="1" applyAlignment="1">
      <alignment horizontal="right" vertical="center"/>
    </xf>
    <xf numFmtId="10" fontId="12" fillId="2" borderId="3" xfId="3" applyNumberFormat="1" applyFont="1" applyFill="1" applyBorder="1" applyAlignment="1">
      <alignment horizontal="right" vertical="center"/>
    </xf>
    <xf numFmtId="165" fontId="12" fillId="2" borderId="1" xfId="4" applyFont="1" applyFill="1" applyBorder="1" applyAlignment="1">
      <alignment horizontal="right" vertical="center"/>
    </xf>
    <xf numFmtId="10" fontId="12" fillId="2" borderId="1" xfId="3" applyNumberFormat="1" applyFont="1" applyFill="1" applyBorder="1" applyAlignment="1">
      <alignment horizontal="right" vertical="center"/>
    </xf>
    <xf numFmtId="0" fontId="11" fillId="5" borderId="1" xfId="1" applyFont="1" applyFill="1" applyBorder="1"/>
    <xf numFmtId="0" fontId="9" fillId="5" borderId="1" xfId="1" applyFont="1" applyFill="1" applyBorder="1"/>
    <xf numFmtId="0" fontId="12" fillId="5" borderId="1" xfId="4" applyNumberFormat="1" applyFont="1" applyFill="1" applyBorder="1" applyAlignment="1">
      <alignment horizontal="right" wrapText="1"/>
    </xf>
    <xf numFmtId="0" fontId="9" fillId="5" borderId="1" xfId="1" applyFont="1" applyFill="1" applyBorder="1" applyAlignment="1">
      <alignment horizontal="right"/>
    </xf>
    <xf numFmtId="10" fontId="12" fillId="5" borderId="1" xfId="3" applyNumberFormat="1" applyFont="1" applyFill="1" applyBorder="1" applyAlignment="1">
      <alignment horizontal="right"/>
    </xf>
    <xf numFmtId="165" fontId="12" fillId="5" borderId="1" xfId="4" applyFont="1" applyFill="1" applyBorder="1" applyAlignment="1">
      <alignment horizontal="right" wrapText="1"/>
    </xf>
    <xf numFmtId="0" fontId="9" fillId="5" borderId="1" xfId="1"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1" applyFont="1" applyFill="1" applyAlignment="1">
      <alignment horizontal="right" wrapText="1"/>
    </xf>
    <xf numFmtId="0" fontId="12" fillId="0" borderId="1" xfId="1" applyFont="1" applyBorder="1"/>
    <xf numFmtId="166" fontId="12" fillId="0" borderId="2" xfId="1" applyNumberFormat="1" applyFont="1" applyBorder="1" applyAlignment="1">
      <alignment horizontal="left"/>
    </xf>
    <xf numFmtId="10" fontId="13" fillId="2" borderId="3" xfId="3" applyNumberFormat="1" applyFont="1" applyFill="1" applyBorder="1" applyAlignment="1">
      <alignment horizontal="right" vertical="center"/>
    </xf>
    <xf numFmtId="0" fontId="11" fillId="6" borderId="1" xfId="1" applyFont="1" applyFill="1" applyBorder="1"/>
    <xf numFmtId="0" fontId="9" fillId="6" borderId="1" xfId="1" applyFont="1" applyFill="1" applyBorder="1"/>
    <xf numFmtId="0" fontId="12" fillId="6" borderId="1" xfId="4" applyNumberFormat="1" applyFont="1" applyFill="1" applyBorder="1" applyAlignment="1">
      <alignment horizontal="right" wrapText="1"/>
    </xf>
    <xf numFmtId="0" fontId="9" fillId="6" borderId="1" xfId="1" applyFont="1" applyFill="1" applyBorder="1" applyAlignment="1">
      <alignment horizontal="right"/>
    </xf>
    <xf numFmtId="10" fontId="12" fillId="6" borderId="1" xfId="3" applyNumberFormat="1" applyFont="1" applyFill="1" applyBorder="1" applyAlignment="1">
      <alignment horizontal="right"/>
    </xf>
    <xf numFmtId="165" fontId="12" fillId="6" borderId="1" xfId="4" applyFont="1" applyFill="1" applyBorder="1" applyAlignment="1">
      <alignment horizontal="right" wrapText="1"/>
    </xf>
    <xf numFmtId="0" fontId="9" fillId="6" borderId="1" xfId="1"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1" applyFont="1" applyFill="1" applyAlignment="1">
      <alignment horizontal="right" wrapText="1"/>
    </xf>
    <xf numFmtId="0" fontId="12" fillId="0" borderId="2" xfId="1" applyFont="1" applyBorder="1" applyAlignment="1">
      <alignment horizontal="left"/>
    </xf>
    <xf numFmtId="0" fontId="14" fillId="0" borderId="0" xfId="1" applyFont="1"/>
    <xf numFmtId="0" fontId="9" fillId="0" borderId="0" xfId="1" applyFont="1"/>
    <xf numFmtId="167" fontId="12" fillId="0" borderId="1" xfId="1" applyNumberFormat="1" applyFont="1" applyBorder="1" applyAlignment="1">
      <alignment horizontal="right"/>
    </xf>
    <xf numFmtId="168" fontId="12" fillId="0" borderId="1" xfId="1" applyNumberFormat="1" applyFont="1" applyBorder="1" applyAlignment="1">
      <alignment horizontal="right"/>
    </xf>
    <xf numFmtId="169" fontId="12" fillId="0" borderId="1" xfId="4" applyNumberFormat="1" applyFont="1" applyFill="1" applyBorder="1" applyAlignment="1">
      <alignment horizontal="right"/>
    </xf>
    <xf numFmtId="170" fontId="12" fillId="0" borderId="2" xfId="5" applyFont="1" applyFill="1" applyBorder="1" applyAlignment="1">
      <alignment horizontal="left"/>
    </xf>
    <xf numFmtId="169" fontId="12" fillId="0" borderId="2" xfId="4" applyNumberFormat="1" applyFont="1" applyFill="1" applyBorder="1" applyAlignment="1">
      <alignment horizontal="left"/>
    </xf>
    <xf numFmtId="10" fontId="12" fillId="0" borderId="3" xfId="3" applyNumberFormat="1" applyFont="1" applyFill="1" applyBorder="1" applyAlignment="1">
      <alignment horizontal="right"/>
    </xf>
    <xf numFmtId="165" fontId="12" fillId="0" borderId="3" xfId="4" applyFont="1" applyFill="1" applyBorder="1" applyAlignment="1">
      <alignment horizontal="right" vertical="center"/>
    </xf>
    <xf numFmtId="10" fontId="12" fillId="0" borderId="3" xfId="3" applyNumberFormat="1" applyFont="1" applyFill="1" applyBorder="1" applyAlignment="1">
      <alignment horizontal="right" vertical="center"/>
    </xf>
    <xf numFmtId="169" fontId="12" fillId="2" borderId="4" xfId="4" applyNumberFormat="1" applyFont="1" applyFill="1" applyBorder="1" applyAlignment="1">
      <alignment horizontal="left"/>
    </xf>
    <xf numFmtId="10" fontId="12" fillId="2" borderId="0" xfId="3" applyNumberFormat="1" applyFont="1" applyFill="1" applyBorder="1" applyAlignment="1">
      <alignment horizontal="right"/>
    </xf>
    <xf numFmtId="165" fontId="12" fillId="2" borderId="0" xfId="4" applyFont="1" applyFill="1" applyBorder="1" applyAlignment="1">
      <alignment horizontal="right" vertical="center"/>
    </xf>
    <xf numFmtId="10" fontId="12" fillId="2" borderId="5" xfId="3" applyNumberFormat="1" applyFont="1" applyFill="1" applyBorder="1" applyAlignment="1">
      <alignment horizontal="right" vertical="center"/>
    </xf>
    <xf numFmtId="10" fontId="12" fillId="2" borderId="0" xfId="3" applyNumberFormat="1" applyFont="1" applyFill="1" applyBorder="1" applyAlignment="1">
      <alignment horizontal="right" vertical="center"/>
    </xf>
    <xf numFmtId="169" fontId="12" fillId="2" borderId="6" xfId="4" applyNumberFormat="1" applyFont="1" applyFill="1" applyBorder="1" applyAlignment="1">
      <alignment horizontal="left"/>
    </xf>
    <xf numFmtId="10" fontId="12" fillId="2" borderId="6" xfId="3" applyNumberFormat="1" applyFont="1" applyFill="1" applyBorder="1" applyAlignment="1">
      <alignment horizontal="right"/>
    </xf>
    <xf numFmtId="165" fontId="12" fillId="2" borderId="6" xfId="4" applyFont="1" applyFill="1" applyBorder="1" applyAlignment="1">
      <alignment horizontal="right" vertical="center"/>
    </xf>
    <xf numFmtId="10" fontId="12" fillId="2" borderId="6" xfId="3" applyNumberFormat="1" applyFont="1" applyFill="1" applyBorder="1" applyAlignment="1">
      <alignment horizontal="right" vertical="center"/>
    </xf>
    <xf numFmtId="1" fontId="15" fillId="0" borderId="0" xfId="1" applyNumberFormat="1" applyFont="1" applyAlignment="1">
      <alignment horizontal="right"/>
    </xf>
    <xf numFmtId="0" fontId="16" fillId="0" borderId="0" xfId="1" applyFont="1"/>
    <xf numFmtId="166" fontId="17" fillId="0" borderId="0" xfId="1" applyNumberFormat="1" applyFont="1" applyAlignment="1">
      <alignment horizontal="left"/>
    </xf>
    <xf numFmtId="167" fontId="18" fillId="0" borderId="0" xfId="1" applyNumberFormat="1" applyFont="1" applyAlignment="1">
      <alignment horizontal="right"/>
    </xf>
    <xf numFmtId="10" fontId="18" fillId="0" borderId="0" xfId="3" applyNumberFormat="1" applyFont="1" applyFill="1" applyBorder="1" applyAlignment="1">
      <alignment horizontal="right"/>
    </xf>
    <xf numFmtId="169" fontId="19" fillId="0" borderId="0" xfId="4" applyNumberFormat="1" applyFont="1" applyFill="1" applyBorder="1" applyAlignment="1">
      <alignment horizontal="right"/>
    </xf>
    <xf numFmtId="167" fontId="19" fillId="0" borderId="0" xfId="1" applyNumberFormat="1" applyFont="1" applyAlignment="1">
      <alignment horizontal="right"/>
    </xf>
    <xf numFmtId="167" fontId="19" fillId="2" borderId="0" xfId="1" applyNumberFormat="1" applyFont="1" applyFill="1" applyAlignment="1">
      <alignment horizontal="right"/>
    </xf>
    <xf numFmtId="170" fontId="19" fillId="0" borderId="0" xfId="5" applyFont="1" applyFill="1" applyBorder="1" applyAlignment="1">
      <alignment horizontal="left"/>
    </xf>
    <xf numFmtId="169" fontId="19" fillId="0" borderId="0" xfId="4" applyNumberFormat="1" applyFont="1" applyFill="1" applyBorder="1" applyAlignment="1">
      <alignment horizontal="left"/>
    </xf>
    <xf numFmtId="10" fontId="19" fillId="0" borderId="0" xfId="3" applyNumberFormat="1" applyFont="1" applyFill="1" applyBorder="1" applyAlignment="1">
      <alignment horizontal="right"/>
    </xf>
    <xf numFmtId="10" fontId="19" fillId="2" borderId="0" xfId="3" applyNumberFormat="1" applyFont="1" applyFill="1" applyBorder="1" applyAlignment="1">
      <alignment horizontal="right"/>
    </xf>
    <xf numFmtId="165" fontId="19" fillId="0" borderId="0" xfId="4"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1" applyFont="1"/>
    <xf numFmtId="0" fontId="21" fillId="0" borderId="0" xfId="1" applyFont="1"/>
    <xf numFmtId="0" fontId="21" fillId="2" borderId="0" xfId="1" applyFont="1" applyFill="1"/>
    <xf numFmtId="0" fontId="6" fillId="0" borderId="0" xfId="1" applyFont="1"/>
    <xf numFmtId="0" fontId="6" fillId="0" borderId="0" xfId="1" applyFont="1" applyAlignment="1">
      <alignment horizontal="center"/>
    </xf>
    <xf numFmtId="0" fontId="22" fillId="0" borderId="0" xfId="1" applyFont="1"/>
    <xf numFmtId="0" fontId="22" fillId="0" borderId="0" xfId="1" applyFont="1" applyAlignment="1">
      <alignment horizontal="right"/>
    </xf>
    <xf numFmtId="0" fontId="23" fillId="2" borderId="0" xfId="1" applyFont="1" applyFill="1" applyAlignment="1">
      <alignment horizontal="right"/>
    </xf>
    <xf numFmtId="0" fontId="23" fillId="0" borderId="0" xfId="1" applyFont="1" applyAlignment="1">
      <alignment horizontal="right"/>
    </xf>
    <xf numFmtId="0" fontId="23" fillId="0" borderId="0" xfId="1" applyFont="1"/>
    <xf numFmtId="0" fontId="24" fillId="0" borderId="0" xfId="1" applyFont="1" applyAlignment="1">
      <alignment horizontal="left" vertical="center"/>
    </xf>
    <xf numFmtId="0" fontId="25" fillId="0" borderId="0" xfId="1" applyFont="1" applyAlignment="1">
      <alignment horizontal="left" vertical="center"/>
    </xf>
    <xf numFmtId="2" fontId="24" fillId="0" borderId="0" xfId="1" applyNumberFormat="1" applyFont="1" applyAlignment="1">
      <alignment horizontal="right"/>
    </xf>
    <xf numFmtId="2" fontId="24" fillId="2" borderId="0" xfId="1" applyNumberFormat="1" applyFont="1" applyFill="1" applyAlignment="1">
      <alignment horizontal="right"/>
    </xf>
    <xf numFmtId="169" fontId="24" fillId="0" borderId="0" xfId="4" applyNumberFormat="1" applyFont="1" applyFill="1" applyBorder="1" applyAlignment="1">
      <alignment horizontal="right"/>
    </xf>
    <xf numFmtId="169" fontId="24" fillId="2" borderId="0" xfId="4"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1" applyFont="1" applyAlignment="1">
      <alignment horizontal="left" vertical="center"/>
    </xf>
    <xf numFmtId="0" fontId="27" fillId="0" borderId="0" xfId="1" applyFont="1" applyAlignment="1">
      <alignment vertical="center" wrapText="1"/>
    </xf>
    <xf numFmtId="0" fontId="27" fillId="0" borderId="0" xfId="1" applyFont="1" applyAlignment="1">
      <alignment horizontal="left" vertical="center" wrapText="1"/>
    </xf>
    <xf numFmtId="0" fontId="27" fillId="0" borderId="0" xfId="1" applyFont="1"/>
  </cellXfs>
  <cellStyles count="6">
    <cellStyle name="Comma 2" xfId="4" xr:uid="{C3C88023-42A3-4141-9DCE-65D9F9F0A8B9}"/>
    <cellStyle name="Currency 2" xfId="5" xr:uid="{6D38D4E2-DCE7-4446-80FF-B8D3A85A50C3}"/>
    <cellStyle name="Normal" xfId="0" builtinId="0"/>
    <cellStyle name="Normal 2" xfId="1" xr:uid="{7E55170C-0233-4A1B-AED3-C4DEB2B6EFDB}"/>
    <cellStyle name="Normal_2009-10 LMI Monthly Update - ETC version" xfId="2" xr:uid="{C20ADEE8-937A-4E50-9417-0FE5227C1746}"/>
    <cellStyle name="Percent 2" xfId="3" xr:uid="{F82C0389-075B-40F2-BD24-F56A7E2B631E}"/>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01E4928E-612D-4B71-B7B8-9AEE142EF753}"/>
            </a:ext>
          </a:extLst>
        </xdr:cNvPr>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74</xdr:row>
      <xdr:rowOff>150822</xdr:rowOff>
    </xdr:from>
    <xdr:to>
      <xdr:col>8</xdr:col>
      <xdr:colOff>479639</xdr:colOff>
      <xdr:row>77</xdr:row>
      <xdr:rowOff>180378</xdr:rowOff>
    </xdr:to>
    <xdr:sp macro="" textlink="">
      <xdr:nvSpPr>
        <xdr:cNvPr id="3" name="TextBox 2">
          <a:extLst>
            <a:ext uri="{FF2B5EF4-FFF2-40B4-BE49-F238E27FC236}">
              <a16:creationId xmlns:a16="http://schemas.microsoft.com/office/drawing/2014/main" id="{75A732C1-9B65-4D95-B07A-F776AF7850B3}"/>
            </a:ext>
          </a:extLst>
        </xdr:cNvPr>
        <xdr:cNvSpPr txBox="1"/>
      </xdr:nvSpPr>
      <xdr:spPr>
        <a:xfrm>
          <a:off x="1372137" y="13181022"/>
          <a:ext cx="72323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6BE5D2F7-CF3E-432B-806A-00AFB2B1A014}"/>
            </a:ext>
          </a:extLst>
        </xdr:cNvPr>
        <xdr:cNvGrpSpPr>
          <a:grpSpLocks noChangeAspect="1"/>
        </xdr:cNvGrpSpPr>
      </xdr:nvGrpSpPr>
      <xdr:grpSpPr bwMode="auto">
        <a:xfrm>
          <a:off x="860873" y="525445"/>
          <a:ext cx="507507" cy="604387"/>
          <a:chOff x="122" y="438"/>
          <a:chExt cx="752" cy="451"/>
        </a:xfrm>
      </xdr:grpSpPr>
      <xdr:sp macro="" textlink="">
        <xdr:nvSpPr>
          <xdr:cNvPr id="5" name="AutoShape 9">
            <a:extLst>
              <a:ext uri="{FF2B5EF4-FFF2-40B4-BE49-F238E27FC236}">
                <a16:creationId xmlns:a16="http://schemas.microsoft.com/office/drawing/2014/main" id="{3F512639-5D7E-B1D4-E67C-8F2FC71A70D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10">
            <a:extLst>
              <a:ext uri="{FF2B5EF4-FFF2-40B4-BE49-F238E27FC236}">
                <a16:creationId xmlns:a16="http://schemas.microsoft.com/office/drawing/2014/main" id="{7C3E7BEB-EDA0-6285-F0BF-6530B8F3920C}"/>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12">
            <a:extLst>
              <a:ext uri="{FF2B5EF4-FFF2-40B4-BE49-F238E27FC236}">
                <a16:creationId xmlns:a16="http://schemas.microsoft.com/office/drawing/2014/main" id="{3F0EA49D-8A52-DDE7-4A0A-1D8CE5639D73}"/>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13">
            <a:extLst>
              <a:ext uri="{FF2B5EF4-FFF2-40B4-BE49-F238E27FC236}">
                <a16:creationId xmlns:a16="http://schemas.microsoft.com/office/drawing/2014/main" id="{6E39AB47-35D5-0628-547A-F8C3D1CAF89D}"/>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a:extLst>
            <a:ext uri="{FF2B5EF4-FFF2-40B4-BE49-F238E27FC236}">
              <a16:creationId xmlns:a16="http://schemas.microsoft.com/office/drawing/2014/main" id="{E733F701-40B4-4F85-BB04-E17B19351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2168" y="402479"/>
          <a:ext cx="582921" cy="654341"/>
        </a:xfrm>
        <a:prstGeom prst="rect">
          <a:avLst/>
        </a:prstGeom>
      </xdr:spPr>
    </xdr:pic>
    <xdr:clientData/>
  </xdr:twoCellAnchor>
  <xdr:twoCellAnchor>
    <xdr:from>
      <xdr:col>15</xdr:col>
      <xdr:colOff>115028</xdr:colOff>
      <xdr:row>71</xdr:row>
      <xdr:rowOff>89892</xdr:rowOff>
    </xdr:from>
    <xdr:to>
      <xdr:col>19</xdr:col>
      <xdr:colOff>69021</xdr:colOff>
      <xdr:row>75</xdr:row>
      <xdr:rowOff>111816</xdr:rowOff>
    </xdr:to>
    <xdr:sp macro="" textlink="">
      <xdr:nvSpPr>
        <xdr:cNvPr id="10" name="Text Box 37">
          <a:extLst>
            <a:ext uri="{FF2B5EF4-FFF2-40B4-BE49-F238E27FC236}">
              <a16:creationId xmlns:a16="http://schemas.microsoft.com/office/drawing/2014/main" id="{B6CE350E-6FA2-435A-B763-57368B31EEFF}"/>
            </a:ext>
          </a:extLst>
        </xdr:cNvPr>
        <xdr:cNvSpPr txBox="1">
          <a:spLocks noChangeArrowheads="1"/>
        </xdr:cNvSpPr>
      </xdr:nvSpPr>
      <xdr:spPr bwMode="auto">
        <a:xfrm>
          <a:off x="13116653" y="12481917"/>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2.%20Feb%2025\website-asx-hybrids-monthly-report-feb-2025.xlsm" TargetMode="External"/><Relationship Id="rId1" Type="http://schemas.openxmlformats.org/officeDocument/2006/relationships/externalLinkPath" Target="/Debt%20Listings/Monthly%20Report%20-%20Bonds%20&amp;%20Hybrids/1.%20IRS%20Monthly%20Update/2025/2.%20Feb%2025/website-asx-hybrids-monthly-report-feb-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45689</v>
          </cell>
        </row>
        <row r="4">
          <cell r="B4">
            <v>45658</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sheetData>
      <sheetData sheetId="11">
        <row r="4">
          <cell r="A4" t="str">
            <v>CAMG</v>
          </cell>
          <cell r="B4" t="str">
            <v>CAMAU Corp</v>
          </cell>
          <cell r="C4">
            <v>4.8460000000000003E-2</v>
          </cell>
          <cell r="D4">
            <v>5.2499999999999998E-2</v>
          </cell>
          <cell r="E4" t="str">
            <v>Qtrly</v>
          </cell>
          <cell r="F4">
            <v>45991</v>
          </cell>
        </row>
        <row r="5">
          <cell r="A5" t="str">
            <v>FSIGA</v>
          </cell>
          <cell r="B5" t="str">
            <v>BW359545@EXCH Corp</v>
          </cell>
          <cell r="C5">
            <v>4.7419130000000003</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9.0053999999999995E-2</v>
          </cell>
          <cell r="D7">
            <v>8.5081000000000018E-2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6.5490000000000007E-2</v>
          </cell>
          <cell r="D9">
            <v>8.9599000000000012E-2</v>
          </cell>
          <cell r="E9" t="str">
            <v>Qtrly</v>
          </cell>
          <cell r="F9">
            <v>46007</v>
          </cell>
        </row>
        <row r="10">
          <cell r="A10" t="str">
            <v>ANZPJ</v>
          </cell>
          <cell r="B10" t="str">
            <v>EP060108@EXCH Pfd</v>
          </cell>
          <cell r="C10">
            <v>5.7699999999999994E-2</v>
          </cell>
          <cell r="D10">
            <v>7.1483000000000019E-2</v>
          </cell>
          <cell r="E10" t="str">
            <v>Qtrly</v>
          </cell>
          <cell r="F10">
            <v>47197</v>
          </cell>
        </row>
        <row r="11">
          <cell r="A11" t="str">
            <v>ANZPH</v>
          </cell>
          <cell r="B11" t="str">
            <v>EP053385@EXCH Pfd</v>
          </cell>
          <cell r="C11">
            <v>0.22392000000000001</v>
          </cell>
          <cell r="D11">
            <v>8.2483000000000001E-2</v>
          </cell>
          <cell r="E11" t="str">
            <v>Qtrly</v>
          </cell>
          <cell r="F11">
            <v>45736</v>
          </cell>
        </row>
        <row r="12">
          <cell r="A12" t="str">
            <v>ANZPI</v>
          </cell>
          <cell r="B12" t="str">
            <v>EP059864@EXCH Pfd</v>
          </cell>
          <cell r="C12">
            <v>5.6369999999999996E-2</v>
          </cell>
          <cell r="D12">
            <v>7.4483000000000021E-2</v>
          </cell>
          <cell r="E12" t="str">
            <v>Qtrly</v>
          </cell>
          <cell r="F12">
            <v>46832</v>
          </cell>
        </row>
        <row r="13">
          <cell r="A13" t="str">
            <v>AN3PK</v>
          </cell>
          <cell r="B13" t="str">
            <v>EP060292@EXCH Pfd</v>
          </cell>
          <cell r="C13">
            <v>5.9889999999999999E-2</v>
          </cell>
          <cell r="D13">
            <v>7.1983000000000019E-2</v>
          </cell>
          <cell r="E13" t="str">
            <v>Qtrly</v>
          </cell>
          <cell r="F13">
            <v>47562</v>
          </cell>
        </row>
        <row r="14">
          <cell r="A14" t="str">
            <v>AN3PL</v>
          </cell>
          <cell r="B14" t="str">
            <v>EP060460@EXCH Pfd</v>
          </cell>
          <cell r="C14">
            <v>6.0810000000000003E-2</v>
          </cell>
          <cell r="D14">
            <v>7.3483000000000007E-2</v>
          </cell>
          <cell r="E14" t="str">
            <v>Qtrly</v>
          </cell>
          <cell r="F14">
            <v>47927</v>
          </cell>
        </row>
        <row r="15">
          <cell r="A15" t="str">
            <v>AYUPA</v>
          </cell>
          <cell r="B15" t="str">
            <v>EP059699@EXCH Pfd</v>
          </cell>
          <cell r="C15">
            <v>6.2350000000000003E-2</v>
          </cell>
          <cell r="D15">
            <v>0.05</v>
          </cell>
          <cell r="E15" t="str">
            <v>S/A</v>
          </cell>
          <cell r="F15" t="str">
            <v>N/A</v>
          </cell>
        </row>
        <row r="16">
          <cell r="A16" t="str">
            <v>BENPH</v>
          </cell>
          <cell r="B16" t="str">
            <v>EP059556@EXCH Pfd</v>
          </cell>
          <cell r="C16">
            <v>6.0010000000000001E-2</v>
          </cell>
          <cell r="D16">
            <v>8.2599000000000006E-2</v>
          </cell>
          <cell r="E16" t="str">
            <v>Qtrly</v>
          </cell>
          <cell r="F16">
            <v>46553</v>
          </cell>
        </row>
        <row r="17">
          <cell r="A17" t="str">
            <v>BENPI</v>
          </cell>
          <cell r="B17" t="str">
            <v>EP060500@EXCH Pfd</v>
          </cell>
          <cell r="C17">
            <v>6.3990000000000005E-2</v>
          </cell>
          <cell r="D17">
            <v>7.6604000000000005E-2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5.731E-2</v>
          </cell>
          <cell r="D19">
            <v>7.9740000000000005E-2</v>
          </cell>
          <cell r="E19" t="str">
            <v>Qtrly</v>
          </cell>
          <cell r="F19">
            <v>46521</v>
          </cell>
        </row>
        <row r="20">
          <cell r="A20" t="str">
            <v>BOQPG</v>
          </cell>
          <cell r="B20" t="str">
            <v>EP060219@EXCH Pfd</v>
          </cell>
          <cell r="C20">
            <v>5.8880000000000002E-2</v>
          </cell>
          <cell r="D20">
            <v>7.8599000000000016E-2</v>
          </cell>
          <cell r="E20" t="str">
            <v>Qtrly</v>
          </cell>
          <cell r="F20">
            <v>47102</v>
          </cell>
        </row>
        <row r="21">
          <cell r="A21" t="str">
            <v>C2FHA</v>
          </cell>
          <cell r="B21" t="str">
            <v>BO706757@EXCH Corp</v>
          </cell>
          <cell r="C21">
            <v>1.0105999999999999E-2</v>
          </cell>
          <cell r="D21">
            <v>8.5831000000000005E-2</v>
          </cell>
          <cell r="E21" t="str">
            <v>Qtrly</v>
          </cell>
          <cell r="F21">
            <v>46132</v>
          </cell>
        </row>
        <row r="22">
          <cell r="A22" t="str">
            <v>CBAPG</v>
          </cell>
          <cell r="B22" t="str">
            <v>EP055074@EXCH Pfd</v>
          </cell>
          <cell r="C22">
            <v>0.24204999999999999</v>
          </cell>
          <cell r="D22">
            <v>7.8599000000000016E-2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5.6329999999999998E-2</v>
          </cell>
          <cell r="D24">
            <v>7.4598999999999999E-2</v>
          </cell>
          <cell r="E24" t="str">
            <v>Qtrly</v>
          </cell>
          <cell r="F24">
            <v>46497</v>
          </cell>
        </row>
        <row r="25">
          <cell r="A25" t="str">
            <v>CGFPD</v>
          </cell>
          <cell r="B25" t="str">
            <v>EP060298@EXCH Pfd</v>
          </cell>
          <cell r="C25">
            <v>6.3500000000000001E-2</v>
          </cell>
          <cell r="D25">
            <v>7.7245000000000022E-2</v>
          </cell>
          <cell r="E25" t="str">
            <v>Qtrly</v>
          </cell>
          <cell r="F25">
            <v>47263</v>
          </cell>
        </row>
        <row r="26">
          <cell r="A26" t="str">
            <v>CBAPJ</v>
          </cell>
          <cell r="B26" t="str">
            <v>EP059762@EXCH Pfd</v>
          </cell>
          <cell r="C26">
            <v>5.4450000000000005E-2</v>
          </cell>
          <cell r="D26">
            <v>7.2098999999999996E-2</v>
          </cell>
          <cell r="E26" t="str">
            <v>Qtrly</v>
          </cell>
          <cell r="F26">
            <v>46315</v>
          </cell>
        </row>
        <row r="27">
          <cell r="A27" t="str">
            <v>CBAPK</v>
          </cell>
          <cell r="B27" t="str">
            <v>EP060110@EXCH Pfd</v>
          </cell>
          <cell r="C27">
            <v>5.8730000000000004E-2</v>
          </cell>
          <cell r="D27">
            <v>7.2098999999999996E-2</v>
          </cell>
          <cell r="E27" t="str">
            <v>Qtrly</v>
          </cell>
          <cell r="F27">
            <v>47284</v>
          </cell>
        </row>
        <row r="28">
          <cell r="A28" t="str">
            <v>CBAPL</v>
          </cell>
          <cell r="B28" t="str">
            <v>EP060211@EXCH Pfd</v>
          </cell>
          <cell r="C28">
            <v>5.7960000000000005E-2</v>
          </cell>
          <cell r="D28">
            <v>7.3099000000000011E-2</v>
          </cell>
          <cell r="E28" t="str">
            <v>Qtrly</v>
          </cell>
          <cell r="F28">
            <v>46919</v>
          </cell>
        </row>
        <row r="29">
          <cell r="A29" t="str">
            <v>CBAPM</v>
          </cell>
          <cell r="B29" t="str">
            <v>EP060312@EXCH Pfd</v>
          </cell>
          <cell r="C29">
            <v>5.926E-2</v>
          </cell>
          <cell r="D29">
            <v>7.4598999999999999E-2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5.8769999999999996E-2</v>
          </cell>
          <cell r="D31">
            <v>8.7245000000000003E-2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9.1662999999999994E-2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v>4.2293609999999999</v>
          </cell>
          <cell r="D35">
            <v>5.5E-2</v>
          </cell>
          <cell r="E35" t="str">
            <v>Qtrly</v>
          </cell>
          <cell r="F35">
            <v>45838</v>
          </cell>
        </row>
        <row r="36">
          <cell r="A36" t="str">
            <v>IAGPE</v>
          </cell>
          <cell r="B36" t="str">
            <v>EP060255@EXCH Pfd</v>
          </cell>
          <cell r="C36">
            <v>6.2519999999999992E-2</v>
          </cell>
          <cell r="D36">
            <v>7.9599000000000003E-2</v>
          </cell>
          <cell r="E36" t="str">
            <v>Qrtly</v>
          </cell>
          <cell r="F36">
            <v>47284</v>
          </cell>
        </row>
        <row r="37">
          <cell r="A37" t="str">
            <v>IAGPF</v>
          </cell>
          <cell r="B37" t="str">
            <v>EP060493@EXCH Pfd</v>
          </cell>
          <cell r="C37">
            <v>6.4489999999999992E-2</v>
          </cell>
          <cell r="D37">
            <v>7.6599E-2</v>
          </cell>
          <cell r="E37" t="str">
            <v>Qrtly</v>
          </cell>
          <cell r="F37">
            <v>47832</v>
          </cell>
        </row>
        <row r="38">
          <cell r="A38" t="str">
            <v>GC1PA</v>
          </cell>
          <cell r="B38" t="str">
            <v>BM200756@EXCH Corp</v>
          </cell>
          <cell r="C38">
            <v>-0.155556</v>
          </cell>
          <cell r="D38">
            <v>5.5999999999999994E-2</v>
          </cell>
          <cell r="E38" t="str">
            <v>S/A</v>
          </cell>
          <cell r="F38">
            <v>47756</v>
          </cell>
        </row>
        <row r="39">
          <cell r="A39" t="str">
            <v>GFLGA</v>
          </cell>
          <cell r="B39" t="str">
            <v>BW361320@EXCH Corp</v>
          </cell>
          <cell r="C39">
            <v>3.424042</v>
          </cell>
          <cell r="D39">
            <v>5.5E-2</v>
          </cell>
          <cell r="E39" t="str">
            <v>Qtrly</v>
          </cell>
          <cell r="F39">
            <v>46350</v>
          </cell>
        </row>
        <row r="40">
          <cell r="A40" t="str">
            <v>JDOPA</v>
          </cell>
          <cell r="B40" t="str">
            <v>EP060392@EXCH Pfd</v>
          </cell>
          <cell r="C40">
            <v>5.1429999999999997E-2</v>
          </cell>
          <cell r="D40">
            <v>0.10926300000000001</v>
          </cell>
          <cell r="E40" t="str">
            <v>Qtrly</v>
          </cell>
          <cell r="F40">
            <v>47165</v>
          </cell>
        </row>
        <row r="41">
          <cell r="A41" t="str">
            <v>LFSPA</v>
          </cell>
          <cell r="B41" t="str">
            <v>EP059972@EXCH Pfd</v>
          </cell>
          <cell r="C41">
            <v>0.10848000000000001</v>
          </cell>
          <cell r="D41">
            <v>9.0402999999999997E-2</v>
          </cell>
          <cell r="E41" t="str">
            <v>Qtrly</v>
          </cell>
          <cell r="F41">
            <v>46322</v>
          </cell>
        </row>
        <row r="42">
          <cell r="A42" t="str">
            <v>MBLPC</v>
          </cell>
          <cell r="B42" t="str">
            <v>EP058611@EXCH Pfd</v>
          </cell>
          <cell r="C42">
            <v>6.216E-2</v>
          </cell>
          <cell r="D42">
            <v>9.1513000000000011E-2</v>
          </cell>
          <cell r="E42" t="str">
            <v>Qtrly</v>
          </cell>
          <cell r="F42">
            <v>46012</v>
          </cell>
        </row>
        <row r="43">
          <cell r="A43" t="str">
            <v>MBLPD</v>
          </cell>
          <cell r="B43" t="str">
            <v>EP059963@EXCH Pfd</v>
          </cell>
          <cell r="C43">
            <v>5.7239999999999999E-2</v>
          </cell>
          <cell r="D43">
            <v>7.3397000000000018E-2</v>
          </cell>
          <cell r="E43" t="str">
            <v>Qtrly</v>
          </cell>
          <cell r="F43">
            <v>47003</v>
          </cell>
        </row>
        <row r="44">
          <cell r="A44" t="str">
            <v>MQGPC</v>
          </cell>
          <cell r="B44" t="str">
            <v>EP055279@EXCH Pfd</v>
          </cell>
          <cell r="C44" t="e">
            <v>#VALUE!</v>
          </cell>
          <cell r="D44">
            <v>8.4599000000000008E-2</v>
          </cell>
          <cell r="E44" t="str">
            <v>Qtrly</v>
          </cell>
          <cell r="F44">
            <v>45642</v>
          </cell>
        </row>
        <row r="45">
          <cell r="A45" t="str">
            <v>MQGPD</v>
          </cell>
          <cell r="B45" t="str">
            <v>EP056779@EXCH Pfd</v>
          </cell>
          <cell r="C45">
            <v>5.7579999999999999E-2</v>
          </cell>
          <cell r="D45">
            <v>8.5943000000000006E-2</v>
          </cell>
          <cell r="E45" t="str">
            <v>Qtrly</v>
          </cell>
          <cell r="F45">
            <v>46275</v>
          </cell>
        </row>
        <row r="46">
          <cell r="A46" t="str">
            <v>MQGPG</v>
          </cell>
          <cell r="B46" t="str">
            <v>EP060681@EXCH Pfd</v>
          </cell>
          <cell r="C46">
            <v>6.2089999999999999E-2</v>
          </cell>
          <cell r="D46">
            <v>7.1099000000000009E-2</v>
          </cell>
          <cell r="E46" t="str">
            <v>Qtrly</v>
          </cell>
          <cell r="F46">
            <v>48197</v>
          </cell>
        </row>
        <row r="47">
          <cell r="A47" t="str">
            <v>MQGPE</v>
          </cell>
          <cell r="B47" t="str">
            <v>EP059759@EXCH Pfd</v>
          </cell>
          <cell r="C47">
            <v>5.6649999999999999E-2</v>
          </cell>
          <cell r="D47">
            <v>7.3680000000000009E-2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6.0129999999999996E-2</v>
          </cell>
          <cell r="D50">
            <v>8.4656000000000009E-2</v>
          </cell>
          <cell r="E50" t="str">
            <v>Qtrly</v>
          </cell>
          <cell r="F50">
            <v>46190</v>
          </cell>
        </row>
        <row r="51">
          <cell r="A51" t="str">
            <v>NABPH</v>
          </cell>
          <cell r="B51" t="str">
            <v>EP059657@EXCH Pfd</v>
          </cell>
          <cell r="C51">
            <v>5.8070000000000004E-2</v>
          </cell>
          <cell r="D51">
            <v>7.9656000000000005E-2</v>
          </cell>
          <cell r="E51" t="str">
            <v>Qtrly</v>
          </cell>
          <cell r="F51">
            <v>46738</v>
          </cell>
        </row>
        <row r="52">
          <cell r="A52" t="str">
            <v>NABPJ</v>
          </cell>
          <cell r="B52" t="str">
            <v>EP060360@EXCH Pfd</v>
          </cell>
          <cell r="C52">
            <v>5.9859999999999997E-2</v>
          </cell>
          <cell r="D52">
            <v>7.2655999999999998E-2</v>
          </cell>
          <cell r="E52" t="str">
            <v>Qtrly</v>
          </cell>
          <cell r="F52">
            <v>47743</v>
          </cell>
        </row>
        <row r="53">
          <cell r="A53" t="str">
            <v>NABPK</v>
          </cell>
          <cell r="B53" t="str">
            <v>EP060573@EXCH Pfd</v>
          </cell>
          <cell r="C53">
            <v>5.9740000000000001E-2</v>
          </cell>
          <cell r="D53">
            <v>7.065600000000001E-2</v>
          </cell>
          <cell r="E53" t="str">
            <v>Qtrly</v>
          </cell>
          <cell r="F53">
            <v>48290</v>
          </cell>
        </row>
        <row r="54">
          <cell r="A54" t="str">
            <v>NACGA</v>
          </cell>
          <cell r="B54" t="str">
            <v>ZO722450@EXCH Corp</v>
          </cell>
          <cell r="C54">
            <v>0.10578099999999999</v>
          </cell>
          <cell r="D54">
            <v>5.5E-2</v>
          </cell>
          <cell r="E54" t="str">
            <v>S/A</v>
          </cell>
          <cell r="F54">
            <v>46660</v>
          </cell>
        </row>
        <row r="55">
          <cell r="A55" t="str">
            <v>NCCGA</v>
          </cell>
          <cell r="B55" t="str">
            <v>BP248344@EXCH Corp</v>
          </cell>
          <cell r="C55">
            <v>0.12491099999999999</v>
          </cell>
          <cell r="D55">
            <v>4.4999999999999998E-2</v>
          </cell>
          <cell r="E55" t="str">
            <v>S/A</v>
          </cell>
          <cell r="F55">
            <v>47026</v>
          </cell>
        </row>
        <row r="56">
          <cell r="A56" t="str">
            <v>RHCPA</v>
          </cell>
          <cell r="B56" t="str">
            <v>RHCAU Float PERP pfd</v>
          </cell>
          <cell r="C56">
            <v>8.718999999999999E-2</v>
          </cell>
          <cell r="D56">
            <v>9.4490999999999992E-2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5.1079999999999993E-2</v>
          </cell>
          <cell r="D59">
            <v>7.4656E-2</v>
          </cell>
          <cell r="E59" t="str">
            <v>Qtrly</v>
          </cell>
          <cell r="F59">
            <v>46190</v>
          </cell>
        </row>
        <row r="60">
          <cell r="A60" t="str">
            <v>SUNPI</v>
          </cell>
          <cell r="B60" t="str">
            <v>EP059968@EXCH Pfd</v>
          </cell>
          <cell r="C60">
            <v>5.8700000000000002E-2</v>
          </cell>
          <cell r="D60">
            <v>7.3656000000000013E-2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v>6.5390000000000004E-2</v>
          </cell>
          <cell r="D63">
            <v>7.6512999999999998E-2</v>
          </cell>
          <cell r="E63" t="str">
            <v>Qtrly</v>
          </cell>
          <cell r="F63">
            <v>45922</v>
          </cell>
        </row>
        <row r="64">
          <cell r="A64" t="str">
            <v>WBCPJ</v>
          </cell>
          <cell r="B64" t="str">
            <v>EP059606@EXCH Pfd</v>
          </cell>
          <cell r="C64">
            <v>5.6500000000000002E-2</v>
          </cell>
          <cell r="D64">
            <v>7.8512999999999999E-2</v>
          </cell>
          <cell r="E64" t="str">
            <v>Qtrly</v>
          </cell>
          <cell r="F64">
            <v>46468</v>
          </cell>
        </row>
        <row r="65">
          <cell r="A65" t="str">
            <v>WBCPK</v>
          </cell>
          <cell r="B65" t="str">
            <v>EP059960@EXCH Pfd</v>
          </cell>
          <cell r="C65">
            <v>5.8680000000000003E-2</v>
          </cell>
          <cell r="D65">
            <v>7.3512999999999995E-2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t="e">
            <v>#VALUE!</v>
          </cell>
          <cell r="D68">
            <v>6.4149999999999999E-2</v>
          </cell>
          <cell r="E68" t="str">
            <v>Qtrly</v>
          </cell>
          <cell r="F68">
            <v>45641</v>
          </cell>
        </row>
        <row r="69">
          <cell r="A69" t="str">
            <v>AYUHD</v>
          </cell>
          <cell r="B69" t="str">
            <v>ZR744342@BVAL Corp</v>
          </cell>
          <cell r="C69">
            <v>5.3128000000000002E-2</v>
          </cell>
          <cell r="D69">
            <v>6.4910999999999996E-2</v>
          </cell>
          <cell r="E69" t="str">
            <v>Qtrly</v>
          </cell>
          <cell r="F69">
            <v>46371</v>
          </cell>
        </row>
        <row r="70">
          <cell r="A70" t="str">
            <v>AYUHE</v>
          </cell>
          <cell r="B70" t="str">
            <v>ZG257523@BVAL Corp</v>
          </cell>
          <cell r="C70">
            <v>5.6167999999999996E-2</v>
          </cell>
          <cell r="D70">
            <v>6.8411E-2</v>
          </cell>
          <cell r="E70" t="str">
            <v>Qtrly</v>
          </cell>
          <cell r="F70">
            <v>47102</v>
          </cell>
        </row>
        <row r="71">
          <cell r="A71" t="str">
            <v>MQGPF</v>
          </cell>
          <cell r="B71" t="str">
            <v>EP060177@EXCH Pfd</v>
          </cell>
          <cell r="C71">
            <v>5.9080000000000001E-2</v>
          </cell>
          <cell r="D71">
            <v>8.1483000000000014E-2</v>
          </cell>
          <cell r="E71" t="str">
            <v>Qtrly</v>
          </cell>
          <cell r="F71">
            <v>47373</v>
          </cell>
        </row>
        <row r="72">
          <cell r="A72" t="str">
            <v>NABPI</v>
          </cell>
          <cell r="B72" t="str">
            <v>EP060157@EXCH Pfd</v>
          </cell>
          <cell r="C72">
            <v>5.8979999999999998E-2</v>
          </cell>
          <cell r="D72">
            <v>7.6156000000000015E-2</v>
          </cell>
          <cell r="E72" t="str">
            <v>Qtrly</v>
          </cell>
          <cell r="F72">
            <v>47469</v>
          </cell>
        </row>
        <row r="73">
          <cell r="A73" t="str">
            <v>WBCPL</v>
          </cell>
          <cell r="B73" t="str">
            <v>EP060165@EXCH Pfd</v>
          </cell>
          <cell r="C73">
            <v>5.6809999999999999E-2</v>
          </cell>
          <cell r="D73">
            <v>7.8512999999999999E-2</v>
          </cell>
          <cell r="E73" t="str">
            <v>Qtrly</v>
          </cell>
          <cell r="F73">
            <v>47018</v>
          </cell>
        </row>
        <row r="74">
          <cell r="A74" t="str">
            <v>WBCPM</v>
          </cell>
          <cell r="B74" t="str">
            <v>EP060407@EXCH Pfd</v>
          </cell>
          <cell r="C74">
            <v>6.0339999999999998E-2</v>
          </cell>
          <cell r="D74">
            <v>7.5512999999999997E-2</v>
          </cell>
          <cell r="E74" t="str">
            <v>Qtrly</v>
          </cell>
          <cell r="F74">
            <v>48113</v>
          </cell>
        </row>
        <row r="75">
          <cell r="A75" t="str">
            <v>SUNPJ</v>
          </cell>
          <cell r="B75" t="str">
            <v>EP060565@EXCH Pfd</v>
          </cell>
          <cell r="C75">
            <v>6.0289999999999996E-2</v>
          </cell>
          <cell r="D75">
            <v>7.2655999999999998E-2</v>
          </cell>
          <cell r="E75" t="str">
            <v>Qtrly</v>
          </cell>
          <cell r="F75">
            <v>47651</v>
          </cell>
        </row>
        <row r="76">
          <cell r="A76" t="str">
            <v>SNCHA</v>
          </cell>
          <cell r="B76" t="str">
            <v>LW190543@BVAL Corp</v>
          </cell>
          <cell r="C76">
            <v>5.1936999999999997E-2</v>
          </cell>
          <cell r="D76">
            <v>4.8000000000000001E-2</v>
          </cell>
          <cell r="E76" t="str">
            <v>S/A</v>
          </cell>
          <cell r="F76">
            <v>46213</v>
          </cell>
        </row>
        <row r="77">
          <cell r="A77" t="str">
            <v>Add new AGBs from here</v>
          </cell>
        </row>
        <row r="78">
          <cell r="A78" t="str">
            <v>GSBU24</v>
          </cell>
          <cell r="B78" t="str">
            <v>BH786794@BVAL Corp</v>
          </cell>
          <cell r="C78" t="e">
            <v>#N/A</v>
          </cell>
          <cell r="D78">
            <v>2.5000000000000001E-3</v>
          </cell>
          <cell r="E78" t="str">
            <v>S/A</v>
          </cell>
          <cell r="F78">
            <v>45617</v>
          </cell>
        </row>
        <row r="79">
          <cell r="A79" t="str">
            <v>GSBG25</v>
          </cell>
          <cell r="B79" t="str">
            <v>ACGBET 3.25 04/21/2025 Govt</v>
          </cell>
          <cell r="C79" t="e">
            <v>#VALUE!</v>
          </cell>
          <cell r="D79">
            <v>3.2500000000000001E-2</v>
          </cell>
          <cell r="E79" t="str">
            <v>S/A</v>
          </cell>
          <cell r="F79">
            <v>45768</v>
          </cell>
        </row>
        <row r="80">
          <cell r="A80" t="str">
            <v>GSBU25</v>
          </cell>
          <cell r="B80" t="str">
            <v>BK497459@BVAL Corp</v>
          </cell>
          <cell r="C80" t="e">
            <v>#VALUE!</v>
          </cell>
          <cell r="D80">
            <v>2.5000000000000001E-3</v>
          </cell>
          <cell r="E80" t="str">
            <v>S/A</v>
          </cell>
          <cell r="F80">
            <v>45982</v>
          </cell>
        </row>
        <row r="81">
          <cell r="A81" t="str">
            <v>GSBG26</v>
          </cell>
          <cell r="B81" t="str">
            <v>EK115084@BVAL Corp</v>
          </cell>
          <cell r="C81" t="e">
            <v>#VALUE!</v>
          </cell>
          <cell r="D81">
            <v>4.2500000000000003E-2</v>
          </cell>
          <cell r="E81" t="str">
            <v>S/A</v>
          </cell>
          <cell r="F81">
            <v>46133</v>
          </cell>
        </row>
        <row r="82">
          <cell r="A82" t="str">
            <v>GSBQ26</v>
          </cell>
          <cell r="B82" t="str">
            <v>ZO583399@BVAL Corp</v>
          </cell>
          <cell r="C82" t="e">
            <v>#VALUE!</v>
          </cell>
          <cell r="D82">
            <v>5.0000000000000001E-3</v>
          </cell>
          <cell r="E82" t="str">
            <v>S/A</v>
          </cell>
          <cell r="F82">
            <v>46286</v>
          </cell>
        </row>
        <row r="83">
          <cell r="A83" t="str">
            <v>GSBG27</v>
          </cell>
          <cell r="B83" t="str">
            <v>EJ677723@BVAL Corp</v>
          </cell>
          <cell r="C83" t="e">
            <v>#VALUE!</v>
          </cell>
          <cell r="D83">
            <v>4.7500000000000001E-2</v>
          </cell>
          <cell r="E83" t="str">
            <v>S/A</v>
          </cell>
          <cell r="F83">
            <v>46498</v>
          </cell>
        </row>
        <row r="84">
          <cell r="A84" t="str">
            <v>GSBU27</v>
          </cell>
          <cell r="B84" t="str">
            <v>JV719311@BVAL Corp</v>
          </cell>
          <cell r="C84" t="e">
            <v>#VALUE!</v>
          </cell>
          <cell r="D84">
            <v>2.75E-2</v>
          </cell>
          <cell r="E84" t="str">
            <v>S/A</v>
          </cell>
          <cell r="F84">
            <v>46712</v>
          </cell>
        </row>
        <row r="85">
          <cell r="A85" t="str">
            <v>GSBI28</v>
          </cell>
          <cell r="B85" t="str">
            <v>LW075334@BVAL Corp</v>
          </cell>
          <cell r="C85" t="e">
            <v>#VALUE!</v>
          </cell>
          <cell r="D85">
            <v>2.2499999999999999E-2</v>
          </cell>
          <cell r="E85" t="str">
            <v>S/A</v>
          </cell>
          <cell r="F85">
            <v>46894</v>
          </cell>
        </row>
        <row r="86">
          <cell r="A86" t="str">
            <v>GSBU28</v>
          </cell>
          <cell r="B86" t="str">
            <v>AM564773@BVAL Corp</v>
          </cell>
          <cell r="C86" t="e">
            <v>#VALUE!</v>
          </cell>
          <cell r="D86">
            <v>2.75E-2</v>
          </cell>
          <cell r="E86" t="str">
            <v>S/A</v>
          </cell>
          <cell r="F86">
            <v>47078</v>
          </cell>
        </row>
        <row r="87">
          <cell r="A87" t="str">
            <v>GSBW34</v>
          </cell>
          <cell r="B87" t="str">
            <v>ZK286746@BVAL Corp</v>
          </cell>
          <cell r="C87" t="e">
            <v>#VALUE!</v>
          </cell>
          <cell r="D87">
            <v>3.5000000000000003E-2</v>
          </cell>
          <cell r="E87" t="str">
            <v>S/A</v>
          </cell>
          <cell r="F87">
            <v>49299</v>
          </cell>
        </row>
        <row r="88">
          <cell r="A88" t="str">
            <v>GSBG29</v>
          </cell>
          <cell r="B88" t="str">
            <v>AM564773@BVAL Corp</v>
          </cell>
          <cell r="C88" t="e">
            <v>#VALUE!</v>
          </cell>
          <cell r="D88">
            <v>2.75E-2</v>
          </cell>
          <cell r="E88" t="str">
            <v>S/A</v>
          </cell>
          <cell r="F88">
            <v>47229</v>
          </cell>
        </row>
        <row r="89">
          <cell r="A89" t="str">
            <v>GSBU29</v>
          </cell>
          <cell r="B89" t="str">
            <v>AQ782454@BVAL Corp</v>
          </cell>
          <cell r="C89" t="e">
            <v>#VALUE!</v>
          </cell>
          <cell r="D89">
            <v>2.75E-2</v>
          </cell>
          <cell r="E89" t="str">
            <v>S/A</v>
          </cell>
          <cell r="F89">
            <v>47443</v>
          </cell>
        </row>
        <row r="90">
          <cell r="A90" t="str">
            <v>GSBI41</v>
          </cell>
          <cell r="B90" t="str">
            <v>AT611531@BVAL Corp</v>
          </cell>
          <cell r="C90" t="e">
            <v>#VALUE!</v>
          </cell>
          <cell r="D90">
            <v>2.75E-2</v>
          </cell>
          <cell r="E90" t="str">
            <v>S/A</v>
          </cell>
          <cell r="F90">
            <v>51642</v>
          </cell>
        </row>
        <row r="91">
          <cell r="A91" t="str">
            <v>GSBI30</v>
          </cell>
          <cell r="B91" t="str">
            <v>AS904988@BVAL Corp</v>
          </cell>
          <cell r="C91" t="e">
            <v>#VALUE!</v>
          </cell>
          <cell r="D91">
            <v>2.5000000000000001E-2</v>
          </cell>
          <cell r="E91" t="str">
            <v>S/A</v>
          </cell>
          <cell r="F91">
            <v>47624</v>
          </cell>
        </row>
        <row r="92">
          <cell r="A92" t="str">
            <v>GSBW30</v>
          </cell>
          <cell r="B92" t="str">
            <v>BJ444170@BVAL Corp</v>
          </cell>
          <cell r="C92" t="e">
            <v>#VALUE!</v>
          </cell>
          <cell r="D92">
            <v>0.01</v>
          </cell>
          <cell r="E92" t="str">
            <v>S/A</v>
          </cell>
          <cell r="F92">
            <v>47838</v>
          </cell>
        </row>
        <row r="93">
          <cell r="A93" t="str">
            <v>GSBK31</v>
          </cell>
          <cell r="B93" t="str">
            <v>ZS844507@BVAL Corp</v>
          </cell>
          <cell r="C93" t="e">
            <v>#VALUE!</v>
          </cell>
          <cell r="D93">
            <v>1.4999999999999999E-2</v>
          </cell>
          <cell r="E93" t="str">
            <v>S/A</v>
          </cell>
          <cell r="F93">
            <v>48020</v>
          </cell>
        </row>
        <row r="94">
          <cell r="A94" t="str">
            <v>GSBU31</v>
          </cell>
          <cell r="B94" t="str">
            <v>ZO174155@BVAL Corp</v>
          </cell>
          <cell r="C94" t="e">
            <v>#VALUE!</v>
          </cell>
          <cell r="D94">
            <v>0.01</v>
          </cell>
          <cell r="E94" t="str">
            <v>S/A</v>
          </cell>
          <cell r="F94">
            <v>48173</v>
          </cell>
        </row>
        <row r="95">
          <cell r="A95" t="str">
            <v>GSBI32</v>
          </cell>
          <cell r="B95" t="str">
            <v>ZP562505@BVAL Corp</v>
          </cell>
          <cell r="C95" t="e">
            <v>#VALUE!</v>
          </cell>
          <cell r="D95">
            <v>1.2500000000000001E-2</v>
          </cell>
          <cell r="E95" t="str">
            <v>S/A</v>
          </cell>
          <cell r="F95">
            <v>48355</v>
          </cell>
        </row>
        <row r="96">
          <cell r="A96" t="str">
            <v>GSBU32</v>
          </cell>
          <cell r="B96" t="str">
            <v>BP046241@BVAL Corp</v>
          </cell>
          <cell r="C96" t="e">
            <v>#VALUE!</v>
          </cell>
          <cell r="D96">
            <v>1.7500000000000002E-2</v>
          </cell>
          <cell r="E96" t="str">
            <v>S/A</v>
          </cell>
          <cell r="F96">
            <v>48539</v>
          </cell>
        </row>
        <row r="97">
          <cell r="A97" t="str">
            <v>GSBG33</v>
          </cell>
          <cell r="B97" t="str">
            <v>EJ944087@BVAL Corp</v>
          </cell>
          <cell r="C97" t="e">
            <v>#VALUE!</v>
          </cell>
          <cell r="D97">
            <v>4.4999999999999998E-2</v>
          </cell>
          <cell r="E97" t="str">
            <v>S/A</v>
          </cell>
          <cell r="F97">
            <v>48690</v>
          </cell>
        </row>
        <row r="98">
          <cell r="A98" t="str">
            <v>GSBU33</v>
          </cell>
          <cell r="B98" t="str">
            <v>BV894801@BVAL Corp</v>
          </cell>
          <cell r="C98" t="e">
            <v>#VALUE!</v>
          </cell>
          <cell r="D98">
            <v>0.03</v>
          </cell>
          <cell r="E98" t="str">
            <v>S/A</v>
          </cell>
          <cell r="F98">
            <v>48904</v>
          </cell>
        </row>
        <row r="99">
          <cell r="A99" t="str">
            <v>GSBI34</v>
          </cell>
          <cell r="B99" t="str">
            <v>ZN209154@BVAL Corp</v>
          </cell>
          <cell r="C99" t="e">
            <v>#VALUE!</v>
          </cell>
          <cell r="D99">
            <v>3.7499999999999999E-2</v>
          </cell>
          <cell r="E99" t="str">
            <v>S/A</v>
          </cell>
          <cell r="F99">
            <v>49085</v>
          </cell>
        </row>
        <row r="100">
          <cell r="A100" t="str">
            <v>GSBK35</v>
          </cell>
          <cell r="B100" t="str">
            <v>EK823815@BVAL Corp</v>
          </cell>
          <cell r="C100" t="e">
            <v>#VALUE!</v>
          </cell>
          <cell r="D100">
            <v>2.75E-2</v>
          </cell>
          <cell r="E100" t="str">
            <v>S/A</v>
          </cell>
          <cell r="F100">
            <v>49481</v>
          </cell>
        </row>
        <row r="101">
          <cell r="A101" t="str">
            <v>GSBW35</v>
          </cell>
          <cell r="B101" t="str">
            <v>YW593509@BCMP Corp</v>
          </cell>
          <cell r="C101" t="e">
            <v>#VALUE!</v>
          </cell>
          <cell r="D101">
            <v>4.2500000000000003E-2</v>
          </cell>
          <cell r="E101" t="str">
            <v>S/A</v>
          </cell>
          <cell r="F101">
            <v>49664</v>
          </cell>
        </row>
        <row r="102">
          <cell r="A102" t="str">
            <v>GSBE36</v>
          </cell>
          <cell r="B102" t="str">
            <v>YR152043@BCMP Corp</v>
          </cell>
          <cell r="C102" t="e">
            <v>#VALUE!</v>
          </cell>
          <cell r="D102">
            <v>4.2500000000000003E-2</v>
          </cell>
          <cell r="E102" t="str">
            <v>S/A</v>
          </cell>
          <cell r="F102">
            <v>49755</v>
          </cell>
        </row>
        <row r="103">
          <cell r="A103" t="str">
            <v>GSBG37</v>
          </cell>
          <cell r="B103" t="str">
            <v>EK545078@BVAL Corp</v>
          </cell>
          <cell r="C103" t="e">
            <v>#VALUE!</v>
          </cell>
          <cell r="D103">
            <v>3.7499999999999999E-2</v>
          </cell>
          <cell r="E103" t="str">
            <v>S/A</v>
          </cell>
          <cell r="F103">
            <v>50151</v>
          </cell>
        </row>
        <row r="104">
          <cell r="A104" t="str">
            <v>GSBK39</v>
          </cell>
          <cell r="B104" t="str">
            <v>QJ175585@BVAL Corp</v>
          </cell>
          <cell r="C104" t="e">
            <v>#VALUE!</v>
          </cell>
          <cell r="D104">
            <v>3.2500000000000001E-2</v>
          </cell>
          <cell r="E104" t="str">
            <v>S/A</v>
          </cell>
          <cell r="F104">
            <v>50942</v>
          </cell>
        </row>
        <row r="105">
          <cell r="A105" t="str">
            <v>GSBE47</v>
          </cell>
          <cell r="B105" t="str">
            <v>QZ854255@BVAL Corp</v>
          </cell>
          <cell r="C105" t="e">
            <v>#VALUE!</v>
          </cell>
          <cell r="D105">
            <v>0.03</v>
          </cell>
          <cell r="E105" t="str">
            <v>S/A</v>
          </cell>
          <cell r="F105">
            <v>53772</v>
          </cell>
        </row>
        <row r="106">
          <cell r="A106" t="str">
            <v>GSBK51</v>
          </cell>
          <cell r="B106" t="str">
            <v>BK663216@BVAL Corp</v>
          </cell>
          <cell r="C106" t="e">
            <v>#VALUE!</v>
          </cell>
          <cell r="D106">
            <v>1.7500000000000002E-2</v>
          </cell>
          <cell r="E106" t="str">
            <v>S/A</v>
          </cell>
          <cell r="F106">
            <v>55325</v>
          </cell>
        </row>
        <row r="107">
          <cell r="A107" t="str">
            <v>GSBK54</v>
          </cell>
          <cell r="B107" t="str">
            <v>ZH576930@BVAL Corp</v>
          </cell>
          <cell r="C107" t="e">
            <v>#VALUE!</v>
          </cell>
          <cell r="D107">
            <v>4.7500000000000001E-2</v>
          </cell>
          <cell r="E107" t="str">
            <v>S/A</v>
          </cell>
          <cell r="F107">
            <v>56421</v>
          </cell>
        </row>
        <row r="108">
          <cell r="A108" t="str">
            <v>GSIQ25</v>
          </cell>
          <cell r="B108" t="str">
            <v>ACGBET 3 09/20/2025 Govt</v>
          </cell>
          <cell r="C108" t="e">
            <v>#N/A</v>
          </cell>
          <cell r="D108">
            <v>0.03</v>
          </cell>
          <cell r="E108" t="str">
            <v>Qtrly</v>
          </cell>
          <cell r="F108">
            <v>45920</v>
          </cell>
        </row>
        <row r="109">
          <cell r="A109" t="str">
            <v>GSIU27</v>
          </cell>
          <cell r="B109" t="str">
            <v>ACGBET 0.75 11/21/2027 REGS Corp</v>
          </cell>
          <cell r="C109" t="e">
            <v>#N/A</v>
          </cell>
          <cell r="D109">
            <v>7.4999999999999997E-3</v>
          </cell>
          <cell r="E109" t="str">
            <v>Qtrly</v>
          </cell>
          <cell r="F109">
            <v>46712</v>
          </cell>
        </row>
        <row r="110">
          <cell r="A110" t="str">
            <v>GSIQ30</v>
          </cell>
          <cell r="B110" t="str">
            <v>ACGBET 2.5 09/20/2030 Corp</v>
          </cell>
          <cell r="C110" t="e">
            <v>#N/A</v>
          </cell>
          <cell r="D110">
            <v>2.5000000000000001E-2</v>
          </cell>
          <cell r="E110" t="str">
            <v>Qtrly</v>
          </cell>
          <cell r="F110">
            <v>47746</v>
          </cell>
        </row>
        <row r="111">
          <cell r="A111" t="str">
            <v>GSIU32</v>
          </cell>
          <cell r="B111" t="str">
            <v>BR150490@BVAL Corp</v>
          </cell>
          <cell r="C111" t="e">
            <v>#N/A</v>
          </cell>
          <cell r="D111">
            <v>2.5000000000000001E-3</v>
          </cell>
          <cell r="E111" t="str">
            <v>Qtrly</v>
          </cell>
          <cell r="F111">
            <v>48539</v>
          </cell>
        </row>
        <row r="112">
          <cell r="A112" t="str">
            <v>GSIO35</v>
          </cell>
          <cell r="B112" t="str">
            <v>ACGBET 2 08/21/2035 Corp</v>
          </cell>
          <cell r="C112" t="e">
            <v>#N/A</v>
          </cell>
          <cell r="D112">
            <v>0.02</v>
          </cell>
          <cell r="E112" t="str">
            <v>Qtrly</v>
          </cell>
          <cell r="F112">
            <v>49542</v>
          </cell>
        </row>
        <row r="113">
          <cell r="A113" t="str">
            <v>GSIC50</v>
          </cell>
          <cell r="B113" t="str">
            <v>ACGBET 1 02/21/2050 Govt</v>
          </cell>
          <cell r="C113" t="e">
            <v>#VALUE!</v>
          </cell>
          <cell r="D113">
            <v>0.01</v>
          </cell>
          <cell r="E113" t="str">
            <v>Qtrly</v>
          </cell>
          <cell r="F113">
            <v>54840</v>
          </cell>
        </row>
        <row r="114">
          <cell r="A114" t="str">
            <v>GSIO40</v>
          </cell>
          <cell r="B114" t="str">
            <v>ACGBET 1.25 08/21/2040 REGS Corp</v>
          </cell>
          <cell r="C114" t="e">
            <v>#N/A</v>
          </cell>
          <cell r="D114">
            <v>1.2500000000000001E-2</v>
          </cell>
          <cell r="E114" t="str">
            <v>Qtrly</v>
          </cell>
          <cell r="F114">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DEC7-281F-4734-82DC-B152D9FD23B3}">
  <sheetPr codeName="Sheet1">
    <tabColor theme="4"/>
  </sheetPr>
  <dimension ref="B1:AB78"/>
  <sheetViews>
    <sheetView showGridLines="0" tabSelected="1" view="pageBreakPreview" zoomScale="71" zoomScaleNormal="100" zoomScaleSheetLayoutView="80" workbookViewId="0">
      <selection activeCell="B2" sqref="B2"/>
    </sheetView>
  </sheetViews>
  <sheetFormatPr defaultRowHeight="14.25" x14ac:dyDescent="0.2"/>
  <cols>
    <col min="1" max="1" width="9.140625" style="6"/>
    <col min="2" max="2" width="11.42578125" style="1" customWidth="1"/>
    <col min="3" max="3" width="36.42578125" style="1" customWidth="1"/>
    <col min="4" max="4" width="12.5703125" style="1" customWidth="1"/>
    <col min="5" max="5" width="31.140625" style="2" customWidth="1"/>
    <col min="6" max="6" width="1.42578125" style="3" customWidth="1"/>
    <col min="7" max="7" width="10" style="1" customWidth="1"/>
    <col min="8" max="9" width="9.7109375" style="1" customWidth="1"/>
    <col min="10" max="10" width="7.42578125" style="1" customWidth="1"/>
    <col min="11" max="11" width="10.7109375" style="1" customWidth="1"/>
    <col min="12" max="12" width="23.570312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9.140625" style="6"/>
    <col min="25" max="25" width="9.7109375" style="6" customWidth="1"/>
    <col min="26" max="26" width="1.28515625" style="3" customWidth="1"/>
    <col min="27" max="27" width="9.140625" style="6"/>
    <col min="28" max="28" width="13.4257812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87</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c r="F9" s="3">
        <v>23</v>
      </c>
      <c r="I9" s="11"/>
      <c r="O9" s="3"/>
      <c r="U9" s="3"/>
    </row>
    <row r="10" spans="2:28"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ht="51" x14ac:dyDescent="0.2">
      <c r="B11" s="17" t="s">
        <v>5</v>
      </c>
      <c r="C11" s="17" t="s">
        <v>6</v>
      </c>
      <c r="D11" s="18" t="s">
        <v>7</v>
      </c>
      <c r="E11" s="19"/>
      <c r="F11" s="20"/>
      <c r="G11" s="21" t="s">
        <v>8</v>
      </c>
      <c r="H11" s="21" t="s">
        <v>9</v>
      </c>
      <c r="I11" s="21" t="s">
        <v>10</v>
      </c>
      <c r="J11" s="21" t="s">
        <v>11</v>
      </c>
      <c r="K11" s="22" t="s">
        <v>12</v>
      </c>
      <c r="L11" s="22" t="s">
        <v>13</v>
      </c>
      <c r="M11" s="21" t="s">
        <v>14</v>
      </c>
      <c r="N11" s="21" t="s">
        <v>15</v>
      </c>
      <c r="O11" s="20"/>
      <c r="P11" s="23" t="s">
        <v>16</v>
      </c>
      <c r="Q11" s="23" t="s">
        <v>17</v>
      </c>
      <c r="R11" s="23" t="s">
        <v>18</v>
      </c>
      <c r="S11" s="23" t="s">
        <v>19</v>
      </c>
      <c r="T11" s="24" t="s">
        <v>20</v>
      </c>
      <c r="U11" s="20"/>
      <c r="V11" s="23" t="s">
        <v>21</v>
      </c>
      <c r="W11" s="23" t="s">
        <v>22</v>
      </c>
      <c r="X11" s="23" t="s">
        <v>23</v>
      </c>
      <c r="Y11" s="23" t="s">
        <v>24</v>
      </c>
      <c r="Z11" s="20"/>
      <c r="AA11" s="25" t="s">
        <v>25</v>
      </c>
      <c r="AB11" s="25" t="s">
        <v>26</v>
      </c>
    </row>
    <row r="12" spans="2:28" ht="12.75" x14ac:dyDescent="0.2">
      <c r="B12" s="26" t="s">
        <v>27</v>
      </c>
      <c r="C12" s="27"/>
      <c r="D12" s="27"/>
      <c r="E12" s="27"/>
      <c r="F12" s="20"/>
      <c r="G12" s="28"/>
      <c r="H12" s="29"/>
      <c r="I12" s="29"/>
      <c r="J12" s="29"/>
      <c r="K12" s="29"/>
      <c r="L12" s="29"/>
      <c r="M12" s="29"/>
      <c r="N12" s="29"/>
      <c r="O12" s="20"/>
      <c r="P12" s="29"/>
      <c r="Q12" s="29"/>
      <c r="R12" s="29"/>
      <c r="S12" s="29"/>
      <c r="T12" s="30"/>
      <c r="U12" s="20"/>
      <c r="V12" s="31"/>
      <c r="W12" s="32"/>
      <c r="X12" s="32"/>
      <c r="Y12" s="32"/>
      <c r="Z12" s="20"/>
      <c r="AA12" s="32"/>
      <c r="AB12" s="32"/>
    </row>
    <row r="13" spans="2:28" ht="12.75" x14ac:dyDescent="0.2">
      <c r="B13" s="33" t="s">
        <v>28</v>
      </c>
      <c r="C13" s="34" t="s">
        <v>88</v>
      </c>
      <c r="D13" s="34" t="s">
        <v>89</v>
      </c>
      <c r="E13" s="34"/>
      <c r="F13" s="20"/>
      <c r="G13" s="35">
        <v>43077</v>
      </c>
      <c r="H13" s="36">
        <v>45991</v>
      </c>
      <c r="I13" s="37">
        <v>5.2499999999999998E-2</v>
      </c>
      <c r="J13" s="38" t="s">
        <v>90</v>
      </c>
      <c r="K13" s="38" t="s">
        <v>91</v>
      </c>
      <c r="L13" s="38" t="s">
        <v>92</v>
      </c>
      <c r="M13" s="35">
        <v>45719</v>
      </c>
      <c r="N13" s="35">
        <v>45727</v>
      </c>
      <c r="O13" s="20"/>
      <c r="P13" s="39">
        <v>33.840655470000002</v>
      </c>
      <c r="Q13" s="39">
        <v>1628330.071</v>
      </c>
      <c r="R13" s="40">
        <v>1627746</v>
      </c>
      <c r="S13" s="40">
        <v>17</v>
      </c>
      <c r="T13" s="41">
        <v>4.8117568894122845E-2</v>
      </c>
      <c r="U13" s="20"/>
      <c r="V13" s="42">
        <v>1.0049999999999999</v>
      </c>
      <c r="W13" s="42">
        <v>1.0049999999999999</v>
      </c>
      <c r="X13" s="42">
        <v>0.97</v>
      </c>
      <c r="Y13" s="43">
        <v>4.8460000000000003E-2</v>
      </c>
      <c r="Z13" s="20"/>
      <c r="AA13" s="43">
        <v>6.0060060060057882E-3</v>
      </c>
      <c r="AB13" s="43">
        <v>2.5510204081632563E-2</v>
      </c>
    </row>
    <row r="14" spans="2:28" ht="12.75" x14ac:dyDescent="0.2">
      <c r="B14" s="33" t="s">
        <v>29</v>
      </c>
      <c r="C14" s="34" t="s">
        <v>93</v>
      </c>
      <c r="D14" s="34" t="s">
        <v>94</v>
      </c>
      <c r="E14" s="34"/>
      <c r="F14" s="20"/>
      <c r="G14" s="35">
        <v>44670</v>
      </c>
      <c r="H14" s="36">
        <v>45838</v>
      </c>
      <c r="I14" s="37">
        <v>5.5E-2</v>
      </c>
      <c r="J14" s="38" t="s">
        <v>90</v>
      </c>
      <c r="K14" s="38" t="s">
        <v>91</v>
      </c>
      <c r="L14" s="38" t="s">
        <v>92</v>
      </c>
      <c r="M14" s="35">
        <v>45736</v>
      </c>
      <c r="N14" s="35">
        <v>45747</v>
      </c>
      <c r="O14" s="20"/>
      <c r="P14" s="39">
        <v>10.900128959999998</v>
      </c>
      <c r="Q14" s="39">
        <v>363165</v>
      </c>
      <c r="R14" s="40">
        <v>255000</v>
      </c>
      <c r="S14" s="40">
        <v>12</v>
      </c>
      <c r="T14" s="41">
        <v>3.3317495722546026E-2</v>
      </c>
      <c r="U14" s="20"/>
      <c r="V14" s="42">
        <v>1.44</v>
      </c>
      <c r="W14" s="42">
        <v>1.45</v>
      </c>
      <c r="X14" s="42">
        <v>1.33</v>
      </c>
      <c r="Y14" s="43">
        <v>4.2293609999999999</v>
      </c>
      <c r="Z14" s="20"/>
      <c r="AA14" s="43">
        <v>2.8571428571428598E-2</v>
      </c>
      <c r="AB14" s="43">
        <v>7.4626865671641687E-2</v>
      </c>
    </row>
    <row r="15" spans="2:28" ht="12.75" x14ac:dyDescent="0.2">
      <c r="B15" s="33" t="s">
        <v>30</v>
      </c>
      <c r="C15" s="34" t="s">
        <v>95</v>
      </c>
      <c r="D15" s="34" t="s">
        <v>96</v>
      </c>
      <c r="E15" s="34"/>
      <c r="F15" s="20"/>
      <c r="G15" s="35">
        <v>44473</v>
      </c>
      <c r="H15" s="36">
        <v>46296</v>
      </c>
      <c r="I15" s="37">
        <v>5.5E-2</v>
      </c>
      <c r="J15" s="38" t="s">
        <v>97</v>
      </c>
      <c r="K15" s="38" t="s">
        <v>91</v>
      </c>
      <c r="L15" s="38" t="s">
        <v>92</v>
      </c>
      <c r="M15" s="35">
        <v>45736</v>
      </c>
      <c r="N15" s="35">
        <v>45747</v>
      </c>
      <c r="O15" s="20"/>
      <c r="P15" s="39">
        <v>19.999998900000001</v>
      </c>
      <c r="Q15" s="39">
        <v>97227</v>
      </c>
      <c r="R15" s="40">
        <v>36010</v>
      </c>
      <c r="S15" s="40">
        <v>9</v>
      </c>
      <c r="T15" s="41">
        <v>4.8613502673742637E-3</v>
      </c>
      <c r="U15" s="20"/>
      <c r="V15" s="42">
        <v>2.7</v>
      </c>
      <c r="W15" s="42">
        <v>2.72</v>
      </c>
      <c r="X15" s="42">
        <v>2.52</v>
      </c>
      <c r="Y15" s="43">
        <v>4.7419130000000003</v>
      </c>
      <c r="Z15" s="20"/>
      <c r="AA15" s="43">
        <v>0</v>
      </c>
      <c r="AB15" s="43">
        <v>6.2992125984252023E-2</v>
      </c>
    </row>
    <row r="16" spans="2:28" ht="12.75" x14ac:dyDescent="0.2">
      <c r="B16" s="33" t="s">
        <v>31</v>
      </c>
      <c r="C16" s="34" t="s">
        <v>98</v>
      </c>
      <c r="D16" s="34" t="s">
        <v>99</v>
      </c>
      <c r="E16" s="34"/>
      <c r="F16" s="20"/>
      <c r="G16" s="35">
        <v>44529</v>
      </c>
      <c r="H16" s="36">
        <v>46350</v>
      </c>
      <c r="I16" s="37">
        <v>5.5E-2</v>
      </c>
      <c r="J16" s="38" t="s">
        <v>90</v>
      </c>
      <c r="K16" s="38" t="s">
        <v>91</v>
      </c>
      <c r="L16" s="38" t="s">
        <v>100</v>
      </c>
      <c r="M16" s="35">
        <v>45736</v>
      </c>
      <c r="N16" s="35">
        <v>45747</v>
      </c>
      <c r="O16" s="20"/>
      <c r="P16" s="39">
        <v>11.52454125</v>
      </c>
      <c r="Q16" s="39">
        <v>112500</v>
      </c>
      <c r="R16" s="40">
        <v>30000</v>
      </c>
      <c r="S16" s="40">
        <v>1</v>
      </c>
      <c r="T16" s="41">
        <v>9.7617768516382371E-3</v>
      </c>
      <c r="U16" s="20"/>
      <c r="V16" s="42">
        <v>3.75</v>
      </c>
      <c r="W16" s="42">
        <v>3.75</v>
      </c>
      <c r="X16" s="42">
        <v>3</v>
      </c>
      <c r="Y16" s="43">
        <v>3.424042</v>
      </c>
      <c r="Z16" s="20"/>
      <c r="AA16" s="43">
        <v>2.7397260273972629E-2</v>
      </c>
      <c r="AB16" s="43">
        <v>0.25838926174496646</v>
      </c>
    </row>
    <row r="17" spans="2:28" ht="12.75" x14ac:dyDescent="0.2">
      <c r="B17" s="33" t="s">
        <v>32</v>
      </c>
      <c r="C17" s="34" t="s">
        <v>101</v>
      </c>
      <c r="D17" s="34" t="s">
        <v>102</v>
      </c>
      <c r="E17" s="34"/>
      <c r="F17" s="20"/>
      <c r="G17" s="35">
        <v>44477</v>
      </c>
      <c r="H17" s="36">
        <v>46112</v>
      </c>
      <c r="I17" s="37">
        <v>0.2</v>
      </c>
      <c r="J17" s="38" t="s">
        <v>97</v>
      </c>
      <c r="K17" s="38" t="s">
        <v>103</v>
      </c>
      <c r="L17" s="38" t="s">
        <v>104</v>
      </c>
      <c r="M17" s="35" t="s">
        <v>105</v>
      </c>
      <c r="N17" s="35" t="s">
        <v>105</v>
      </c>
      <c r="O17" s="20"/>
      <c r="P17" s="39">
        <v>4.0753960800000009</v>
      </c>
      <c r="Q17" s="39">
        <v>0</v>
      </c>
      <c r="R17" s="40">
        <v>0</v>
      </c>
      <c r="S17" s="40">
        <v>0</v>
      </c>
      <c r="T17" s="41">
        <v>0</v>
      </c>
      <c r="U17" s="20"/>
      <c r="V17" s="42">
        <v>0.28000000000000003</v>
      </c>
      <c r="W17" s="42">
        <v>0.97199999999999998</v>
      </c>
      <c r="X17" s="42">
        <v>0.28000000000000003</v>
      </c>
      <c r="Y17" s="43" t="s">
        <v>106</v>
      </c>
      <c r="Z17" s="20"/>
      <c r="AA17" s="43">
        <v>0</v>
      </c>
      <c r="AB17" s="43">
        <v>-0.72</v>
      </c>
    </row>
    <row r="18" spans="2:28" ht="12.75" x14ac:dyDescent="0.2">
      <c r="B18" s="33" t="s">
        <v>33</v>
      </c>
      <c r="C18" s="34" t="s">
        <v>107</v>
      </c>
      <c r="D18" s="34" t="s">
        <v>108</v>
      </c>
      <c r="E18" s="34"/>
      <c r="F18" s="20"/>
      <c r="G18" s="35">
        <v>44155</v>
      </c>
      <c r="H18" s="36">
        <v>46660</v>
      </c>
      <c r="I18" s="37">
        <v>5.5E-2</v>
      </c>
      <c r="J18" s="38" t="s">
        <v>109</v>
      </c>
      <c r="K18" s="38" t="s">
        <v>91</v>
      </c>
      <c r="L18" s="38" t="s">
        <v>92</v>
      </c>
      <c r="M18" s="35">
        <v>45736</v>
      </c>
      <c r="N18" s="35">
        <v>45747</v>
      </c>
      <c r="O18" s="20"/>
      <c r="P18" s="39">
        <v>15.767499999999998</v>
      </c>
      <c r="Q18" s="39">
        <v>240554.5</v>
      </c>
      <c r="R18" s="40">
        <v>2672</v>
      </c>
      <c r="S18" s="40">
        <v>11</v>
      </c>
      <c r="T18" s="41">
        <v>1.5256350087204695E-2</v>
      </c>
      <c r="U18" s="20"/>
      <c r="V18" s="42">
        <v>90.1</v>
      </c>
      <c r="W18" s="42">
        <v>95.3</v>
      </c>
      <c r="X18" s="42">
        <v>89.01</v>
      </c>
      <c r="Y18" s="43">
        <v>0.10578099999999999</v>
      </c>
      <c r="Z18" s="20"/>
      <c r="AA18" s="43">
        <v>1.111111111111048E-3</v>
      </c>
      <c r="AB18" s="43">
        <v>-5.1578947368421113E-2</v>
      </c>
    </row>
    <row r="19" spans="2:28" ht="12.75" x14ac:dyDescent="0.2">
      <c r="B19" s="33" t="s">
        <v>34</v>
      </c>
      <c r="C19" s="34" t="s">
        <v>110</v>
      </c>
      <c r="D19" s="34" t="s">
        <v>111</v>
      </c>
      <c r="E19" s="34"/>
      <c r="F19" s="20"/>
      <c r="G19" s="35">
        <v>44306</v>
      </c>
      <c r="H19" s="36">
        <v>47026</v>
      </c>
      <c r="I19" s="37">
        <v>4.4999999999999998E-2</v>
      </c>
      <c r="J19" s="38" t="s">
        <v>109</v>
      </c>
      <c r="K19" s="38" t="s">
        <v>91</v>
      </c>
      <c r="L19" s="38" t="s">
        <v>92</v>
      </c>
      <c r="M19" s="35">
        <v>45736</v>
      </c>
      <c r="N19" s="35">
        <v>45747</v>
      </c>
      <c r="O19" s="20"/>
      <c r="P19" s="39">
        <v>18.4023</v>
      </c>
      <c r="Q19" s="39">
        <v>34906.46</v>
      </c>
      <c r="R19" s="40">
        <v>436</v>
      </c>
      <c r="S19" s="40">
        <v>6</v>
      </c>
      <c r="T19" s="37">
        <v>1.8968531107524601E-3</v>
      </c>
      <c r="U19" s="20"/>
      <c r="V19" s="44">
        <v>80.010000000000005</v>
      </c>
      <c r="W19" s="44">
        <v>88.75</v>
      </c>
      <c r="X19" s="44">
        <v>80</v>
      </c>
      <c r="Y19" s="45">
        <v>0.12491099999999999</v>
      </c>
      <c r="Z19" s="20"/>
      <c r="AA19" s="45">
        <v>-3.6024096385542104E-2</v>
      </c>
      <c r="AB19" s="45">
        <v>-0.1005059021922428</v>
      </c>
    </row>
    <row r="20" spans="2:28" ht="12.75" x14ac:dyDescent="0.2">
      <c r="B20" s="33" t="s">
        <v>35</v>
      </c>
      <c r="C20" s="34" t="s">
        <v>112</v>
      </c>
      <c r="D20" s="34" t="s">
        <v>113</v>
      </c>
      <c r="E20" s="34"/>
      <c r="F20" s="20"/>
      <c r="G20" s="35">
        <v>39048</v>
      </c>
      <c r="H20" s="36" t="s">
        <v>114</v>
      </c>
      <c r="I20" s="37">
        <v>8.5081000000000018E-2</v>
      </c>
      <c r="J20" s="38" t="s">
        <v>109</v>
      </c>
      <c r="K20" s="38" t="s">
        <v>115</v>
      </c>
      <c r="L20" s="38" t="s">
        <v>116</v>
      </c>
      <c r="M20" s="35">
        <v>45751</v>
      </c>
      <c r="N20" s="35">
        <v>45762</v>
      </c>
      <c r="O20" s="20"/>
      <c r="P20" s="39">
        <v>237.19499999999999</v>
      </c>
      <c r="Q20" s="39">
        <v>2087327.91</v>
      </c>
      <c r="R20" s="40">
        <v>22242</v>
      </c>
      <c r="S20" s="40">
        <v>150</v>
      </c>
      <c r="T20" s="37">
        <v>8.8000502118510075E-3</v>
      </c>
      <c r="U20" s="20"/>
      <c r="V20" s="44">
        <v>94.5</v>
      </c>
      <c r="W20" s="44">
        <v>95.2</v>
      </c>
      <c r="X20" s="44">
        <v>89.15</v>
      </c>
      <c r="Y20" s="45">
        <v>9.0053999999999995E-2</v>
      </c>
      <c r="Z20" s="20"/>
      <c r="AA20" s="45">
        <v>1.6129032258064516E-2</v>
      </c>
      <c r="AB20" s="45">
        <v>4.2345966546693053E-4</v>
      </c>
    </row>
    <row r="21" spans="2:28" ht="12.75" x14ac:dyDescent="0.2">
      <c r="B21" s="46" t="s">
        <v>36</v>
      </c>
      <c r="C21" s="47"/>
      <c r="D21" s="47"/>
      <c r="E21" s="47"/>
      <c r="F21" s="20"/>
      <c r="G21" s="48"/>
      <c r="H21" s="48"/>
      <c r="I21" s="49"/>
      <c r="J21" s="50"/>
      <c r="K21" s="50"/>
      <c r="L21" s="50"/>
      <c r="M21" s="50"/>
      <c r="N21" s="49"/>
      <c r="O21" s="20"/>
      <c r="P21" s="49"/>
      <c r="Q21" s="49"/>
      <c r="R21" s="49"/>
      <c r="S21" s="49"/>
      <c r="T21" s="49"/>
      <c r="U21" s="20"/>
      <c r="V21" s="51"/>
      <c r="W21" s="52"/>
      <c r="X21" s="52"/>
      <c r="Y21" s="53"/>
      <c r="Z21" s="20"/>
      <c r="AA21" s="54"/>
      <c r="AB21" s="54"/>
    </row>
    <row r="22" spans="2:28" ht="12.75" x14ac:dyDescent="0.2">
      <c r="B22" s="55"/>
      <c r="C22" s="34"/>
      <c r="D22" s="56"/>
      <c r="E22" s="56"/>
      <c r="F22" s="20"/>
      <c r="G22" s="35"/>
      <c r="H22" s="36"/>
      <c r="I22" s="37"/>
      <c r="J22" s="38"/>
      <c r="K22" s="38"/>
      <c r="L22" s="38"/>
      <c r="M22" s="35"/>
      <c r="N22" s="35"/>
      <c r="O22" s="20"/>
      <c r="P22" s="39"/>
      <c r="Q22" s="39"/>
      <c r="R22" s="40"/>
      <c r="S22" s="40"/>
      <c r="T22" s="37"/>
      <c r="U22" s="20"/>
      <c r="V22" s="44"/>
      <c r="W22" s="44"/>
      <c r="X22" s="44"/>
      <c r="Y22" s="57" t="s">
        <v>106</v>
      </c>
      <c r="Z22" s="20"/>
      <c r="AA22" s="45"/>
      <c r="AB22" s="45"/>
    </row>
    <row r="23" spans="2:28" ht="12.75" x14ac:dyDescent="0.2">
      <c r="B23" s="58" t="s">
        <v>37</v>
      </c>
      <c r="C23" s="59"/>
      <c r="D23" s="59"/>
      <c r="E23" s="59"/>
      <c r="F23" s="20"/>
      <c r="G23" s="60"/>
      <c r="H23" s="60"/>
      <c r="I23" s="61"/>
      <c r="J23" s="62"/>
      <c r="K23" s="62"/>
      <c r="L23" s="62"/>
      <c r="M23" s="62"/>
      <c r="N23" s="61"/>
      <c r="O23" s="20"/>
      <c r="P23" s="61"/>
      <c r="Q23" s="61"/>
      <c r="R23" s="61"/>
      <c r="S23" s="61"/>
      <c r="T23" s="61"/>
      <c r="U23" s="20"/>
      <c r="V23" s="63"/>
      <c r="W23" s="64"/>
      <c r="X23" s="64"/>
      <c r="Y23" s="65"/>
      <c r="Z23" s="20"/>
      <c r="AA23" s="66"/>
      <c r="AB23" s="66"/>
    </row>
    <row r="24" spans="2:28" ht="12.75" x14ac:dyDescent="0.2">
      <c r="B24" s="55" t="s">
        <v>38</v>
      </c>
      <c r="C24" s="34" t="s">
        <v>117</v>
      </c>
      <c r="D24" s="56" t="s">
        <v>118</v>
      </c>
      <c r="E24" s="67"/>
      <c r="F24" s="20"/>
      <c r="G24" s="35">
        <v>43823</v>
      </c>
      <c r="H24" s="36">
        <v>46007</v>
      </c>
      <c r="I24" s="37">
        <v>8.9599000000000012E-2</v>
      </c>
      <c r="J24" s="38" t="s">
        <v>90</v>
      </c>
      <c r="K24" s="38" t="s">
        <v>115</v>
      </c>
      <c r="L24" s="38" t="s">
        <v>92</v>
      </c>
      <c r="M24" s="35">
        <v>45722</v>
      </c>
      <c r="N24" s="35">
        <v>45733</v>
      </c>
      <c r="O24" s="20"/>
      <c r="P24" s="39">
        <v>284.35000000000002</v>
      </c>
      <c r="Q24" s="39">
        <v>3609874.6189999999</v>
      </c>
      <c r="R24" s="40">
        <v>34981</v>
      </c>
      <c r="S24" s="40">
        <v>196</v>
      </c>
      <c r="T24" s="37">
        <v>1.269518065412344E-2</v>
      </c>
      <c r="U24" s="20"/>
      <c r="V24" s="44">
        <v>103.4</v>
      </c>
      <c r="W24" s="44">
        <v>105.37</v>
      </c>
      <c r="X24" s="44">
        <v>101.51</v>
      </c>
      <c r="Y24" s="43">
        <v>6.5490000000000007E-2</v>
      </c>
      <c r="Z24" s="20"/>
      <c r="AA24" s="45">
        <v>1.124694376528123E-2</v>
      </c>
      <c r="AB24" s="45">
        <v>-1.5613099771515617E-2</v>
      </c>
    </row>
    <row r="25" spans="2:28" s="68" customFormat="1" ht="12.75" x14ac:dyDescent="0.2">
      <c r="B25" s="55" t="s">
        <v>39</v>
      </c>
      <c r="C25" s="34" t="s">
        <v>119</v>
      </c>
      <c r="D25" s="56" t="s">
        <v>120</v>
      </c>
      <c r="E25" s="67"/>
      <c r="F25" s="20"/>
      <c r="G25" s="35">
        <v>44916</v>
      </c>
      <c r="H25" s="36">
        <v>45736</v>
      </c>
      <c r="I25" s="37">
        <v>8.2483000000000001E-2</v>
      </c>
      <c r="J25" s="38" t="s">
        <v>90</v>
      </c>
      <c r="K25" s="38" t="s">
        <v>115</v>
      </c>
      <c r="L25" s="38" t="s">
        <v>121</v>
      </c>
      <c r="M25" s="35" t="s">
        <v>105</v>
      </c>
      <c r="N25" s="35" t="s">
        <v>105</v>
      </c>
      <c r="O25" s="20"/>
      <c r="P25" s="39">
        <v>941.04073673999994</v>
      </c>
      <c r="Q25" s="39">
        <v>22944321.982000001</v>
      </c>
      <c r="R25" s="40">
        <v>227522</v>
      </c>
      <c r="S25" s="40">
        <v>951</v>
      </c>
      <c r="T25" s="41">
        <v>2.4381858389557993E-2</v>
      </c>
      <c r="U25" s="20"/>
      <c r="V25" s="42">
        <v>101.07</v>
      </c>
      <c r="W25" s="42">
        <v>104.99</v>
      </c>
      <c r="X25" s="42">
        <v>100.35</v>
      </c>
      <c r="Y25" s="43">
        <v>0.22392000000000001</v>
      </c>
      <c r="Z25" s="20"/>
      <c r="AA25" s="43">
        <v>4.1728763040237201E-3</v>
      </c>
      <c r="AB25" s="43">
        <v>-3.189655172413805E-2</v>
      </c>
    </row>
    <row r="26" spans="2:28" s="68" customFormat="1" ht="12.75" x14ac:dyDescent="0.2">
      <c r="B26" s="55" t="s">
        <v>40</v>
      </c>
      <c r="C26" s="34" t="s">
        <v>119</v>
      </c>
      <c r="D26" s="56" t="s">
        <v>122</v>
      </c>
      <c r="E26" s="67"/>
      <c r="F26" s="20"/>
      <c r="G26" s="35">
        <v>44916</v>
      </c>
      <c r="H26" s="36">
        <v>46832</v>
      </c>
      <c r="I26" s="37">
        <v>7.4483000000000021E-2</v>
      </c>
      <c r="J26" s="38" t="s">
        <v>90</v>
      </c>
      <c r="K26" s="38" t="s">
        <v>115</v>
      </c>
      <c r="L26" s="38" t="s">
        <v>121</v>
      </c>
      <c r="M26" s="35" t="s">
        <v>105</v>
      </c>
      <c r="N26" s="35" t="s">
        <v>105</v>
      </c>
      <c r="O26" s="20"/>
      <c r="P26" s="39">
        <v>1567.95</v>
      </c>
      <c r="Q26" s="39">
        <v>19770899.758500002</v>
      </c>
      <c r="R26" s="40">
        <v>190212</v>
      </c>
      <c r="S26" s="40">
        <v>1391</v>
      </c>
      <c r="T26" s="41">
        <v>1.2609394278197648E-2</v>
      </c>
      <c r="U26" s="20"/>
      <c r="V26" s="42">
        <v>104.53</v>
      </c>
      <c r="W26" s="42">
        <v>106.29</v>
      </c>
      <c r="X26" s="42">
        <v>101.37</v>
      </c>
      <c r="Y26" s="43">
        <v>5.6369999999999996E-2</v>
      </c>
      <c r="Z26" s="20"/>
      <c r="AA26" s="43">
        <v>8.9768339768340425E-3</v>
      </c>
      <c r="AB26" s="43">
        <v>7.0327552986512911E-3</v>
      </c>
    </row>
    <row r="27" spans="2:28" s="68" customFormat="1" ht="12.75" x14ac:dyDescent="0.2">
      <c r="B27" s="55" t="s">
        <v>41</v>
      </c>
      <c r="C27" s="34" t="s">
        <v>119</v>
      </c>
      <c r="D27" s="56" t="s">
        <v>123</v>
      </c>
      <c r="E27" s="67"/>
      <c r="F27" s="20"/>
      <c r="G27" s="35">
        <v>44916</v>
      </c>
      <c r="H27" s="36">
        <v>47197</v>
      </c>
      <c r="I27" s="37">
        <v>7.1483000000000019E-2</v>
      </c>
      <c r="J27" s="38" t="s">
        <v>90</v>
      </c>
      <c r="K27" s="38" t="s">
        <v>115</v>
      </c>
      <c r="L27" s="38" t="s">
        <v>121</v>
      </c>
      <c r="M27" s="35">
        <v>45722</v>
      </c>
      <c r="N27" s="35">
        <v>45736</v>
      </c>
      <c r="O27" s="20"/>
      <c r="P27" s="39">
        <v>1360.6969999999999</v>
      </c>
      <c r="Q27" s="39">
        <v>20344460.120499998</v>
      </c>
      <c r="R27" s="40">
        <v>196707</v>
      </c>
      <c r="S27" s="40">
        <v>1362</v>
      </c>
      <c r="T27" s="41">
        <v>1.4951499209963717E-2</v>
      </c>
      <c r="U27" s="20"/>
      <c r="V27" s="42">
        <v>103.87</v>
      </c>
      <c r="W27" s="42">
        <v>104.29</v>
      </c>
      <c r="X27" s="42">
        <v>100.22200000000001</v>
      </c>
      <c r="Y27" s="43" t="s">
        <v>106</v>
      </c>
      <c r="Z27" s="20"/>
      <c r="AA27" s="43">
        <v>8.7404098281053284E-3</v>
      </c>
      <c r="AB27" s="43">
        <v>2.2241905324279158E-2</v>
      </c>
    </row>
    <row r="28" spans="2:28" s="68" customFormat="1" ht="12.75" x14ac:dyDescent="0.2">
      <c r="B28" s="55" t="s">
        <v>42</v>
      </c>
      <c r="C28" s="34" t="s">
        <v>119</v>
      </c>
      <c r="D28" s="56" t="s">
        <v>124</v>
      </c>
      <c r="E28" s="67"/>
      <c r="F28" s="20"/>
      <c r="G28" s="35">
        <v>45012</v>
      </c>
      <c r="H28" s="36">
        <v>47562</v>
      </c>
      <c r="I28" s="37">
        <v>7.1983000000000019E-2</v>
      </c>
      <c r="J28" s="38" t="s">
        <v>90</v>
      </c>
      <c r="K28" s="38" t="s">
        <v>115</v>
      </c>
      <c r="L28" s="38" t="s">
        <v>121</v>
      </c>
      <c r="M28" s="35" t="s">
        <v>105</v>
      </c>
      <c r="N28" s="35" t="s">
        <v>105</v>
      </c>
      <c r="O28" s="20"/>
      <c r="P28" s="39">
        <v>1559.25</v>
      </c>
      <c r="Q28" s="39">
        <v>20425346.777000003</v>
      </c>
      <c r="R28" s="40">
        <v>196691</v>
      </c>
      <c r="S28" s="40">
        <v>1398</v>
      </c>
      <c r="T28" s="41">
        <v>1.3099468832451501E-2</v>
      </c>
      <c r="U28" s="20"/>
      <c r="V28" s="42">
        <v>103.95</v>
      </c>
      <c r="W28" s="42">
        <v>104.69</v>
      </c>
      <c r="X28" s="42">
        <v>100.1</v>
      </c>
      <c r="Y28" s="43">
        <v>5.9889999999999999E-2</v>
      </c>
      <c r="Z28" s="20"/>
      <c r="AA28" s="43">
        <v>6.2923523717328721E-3</v>
      </c>
      <c r="AB28" s="43">
        <v>2.7681660899653949E-2</v>
      </c>
    </row>
    <row r="29" spans="2:28" s="68" customFormat="1" ht="12.75" x14ac:dyDescent="0.2">
      <c r="B29" s="55" t="s">
        <v>43</v>
      </c>
      <c r="C29" s="34" t="s">
        <v>119</v>
      </c>
      <c r="D29" s="56" t="s">
        <v>125</v>
      </c>
      <c r="E29" s="67"/>
      <c r="F29" s="20"/>
      <c r="G29" s="35">
        <v>45372</v>
      </c>
      <c r="H29" s="36">
        <v>47927</v>
      </c>
      <c r="I29" s="37">
        <v>7.3483000000000007E-2</v>
      </c>
      <c r="J29" s="38" t="s">
        <v>90</v>
      </c>
      <c r="K29" s="38" t="s">
        <v>115</v>
      </c>
      <c r="L29" s="38" t="s">
        <v>121</v>
      </c>
      <c r="M29" s="35">
        <v>45722</v>
      </c>
      <c r="N29" s="35">
        <v>45736</v>
      </c>
      <c r="O29" s="20"/>
      <c r="P29" s="39">
        <v>1786.02</v>
      </c>
      <c r="Q29" s="39">
        <v>27913935.078700002</v>
      </c>
      <c r="R29" s="40">
        <v>266040</v>
      </c>
      <c r="S29" s="40">
        <v>1936</v>
      </c>
      <c r="T29" s="41">
        <v>1.5629127937369123E-2</v>
      </c>
      <c r="U29" s="20"/>
      <c r="V29" s="42">
        <v>105.06</v>
      </c>
      <c r="W29" s="42">
        <v>106.27</v>
      </c>
      <c r="X29" s="42">
        <v>100.351</v>
      </c>
      <c r="Y29" s="43">
        <v>6.0810000000000003E-2</v>
      </c>
      <c r="Z29" s="20"/>
      <c r="AA29" s="43">
        <v>4.3016919988529091E-3</v>
      </c>
      <c r="AB29" s="43" t="s">
        <v>106</v>
      </c>
    </row>
    <row r="30" spans="2:28" ht="12.75" x14ac:dyDescent="0.2">
      <c r="B30" s="55" t="s">
        <v>44</v>
      </c>
      <c r="C30" s="56" t="s">
        <v>126</v>
      </c>
      <c r="D30" s="56" t="s">
        <v>127</v>
      </c>
      <c r="E30" s="67"/>
      <c r="F30" s="69"/>
      <c r="G30" s="70">
        <v>44200</v>
      </c>
      <c r="H30" s="71" t="s">
        <v>114</v>
      </c>
      <c r="I30" s="37">
        <v>0.05</v>
      </c>
      <c r="J30" s="72" t="s">
        <v>109</v>
      </c>
      <c r="K30" s="38" t="s">
        <v>128</v>
      </c>
      <c r="L30" s="38" t="s">
        <v>129</v>
      </c>
      <c r="M30" s="70">
        <v>45751</v>
      </c>
      <c r="N30" s="70">
        <v>45762</v>
      </c>
      <c r="O30" s="69"/>
      <c r="P30" s="73">
        <v>416.37570449999998</v>
      </c>
      <c r="Q30" s="73">
        <v>5083122.6839999994</v>
      </c>
      <c r="R30" s="74">
        <v>62008</v>
      </c>
      <c r="S30" s="74">
        <v>535</v>
      </c>
      <c r="T30" s="75">
        <v>1.2208019413870484E-2</v>
      </c>
      <c r="U30" s="69"/>
      <c r="V30" s="76">
        <v>82.11</v>
      </c>
      <c r="W30" s="76">
        <v>86.5</v>
      </c>
      <c r="X30" s="76">
        <v>73.5</v>
      </c>
      <c r="Y30" s="43">
        <v>6.2350000000000003E-2</v>
      </c>
      <c r="Z30" s="69"/>
      <c r="AA30" s="77">
        <v>4.4036697247706357E-3</v>
      </c>
      <c r="AB30" s="77">
        <v>-3.2292280494991103E-2</v>
      </c>
    </row>
    <row r="31" spans="2:28" ht="12.75" x14ac:dyDescent="0.2">
      <c r="B31" s="55" t="s">
        <v>45</v>
      </c>
      <c r="C31" s="34" t="s">
        <v>130</v>
      </c>
      <c r="D31" s="56" t="s">
        <v>131</v>
      </c>
      <c r="E31" s="67"/>
      <c r="F31" s="20"/>
      <c r="G31" s="35">
        <v>44166</v>
      </c>
      <c r="H31" s="36">
        <v>46553</v>
      </c>
      <c r="I31" s="37">
        <v>8.2599000000000006E-2</v>
      </c>
      <c r="J31" s="38" t="s">
        <v>90</v>
      </c>
      <c r="K31" s="38" t="s">
        <v>115</v>
      </c>
      <c r="L31" s="38" t="s">
        <v>121</v>
      </c>
      <c r="M31" s="35">
        <v>45719</v>
      </c>
      <c r="N31" s="35">
        <v>45733</v>
      </c>
      <c r="O31" s="20"/>
      <c r="P31" s="39">
        <v>527.56682999999998</v>
      </c>
      <c r="Q31" s="39">
        <v>6876083.659500001</v>
      </c>
      <c r="R31" s="40">
        <v>65813</v>
      </c>
      <c r="S31" s="78">
        <v>535</v>
      </c>
      <c r="T31" s="79">
        <v>1.3033578436877847E-2</v>
      </c>
      <c r="U31" s="20"/>
      <c r="V31" s="80">
        <v>105</v>
      </c>
      <c r="W31" s="80">
        <v>106.9</v>
      </c>
      <c r="X31" s="80">
        <v>102.32</v>
      </c>
      <c r="Y31" s="81">
        <v>6.0010000000000001E-2</v>
      </c>
      <c r="Z31" s="20"/>
      <c r="AA31" s="82">
        <v>6.2290368950647414E-3</v>
      </c>
      <c r="AB31" s="82">
        <v>-1.3315579227696458E-3</v>
      </c>
    </row>
    <row r="32" spans="2:28" ht="12.75" x14ac:dyDescent="0.2">
      <c r="B32" s="55" t="s">
        <v>46</v>
      </c>
      <c r="C32" s="34" t="s">
        <v>130</v>
      </c>
      <c r="D32" s="56" t="s">
        <v>132</v>
      </c>
      <c r="E32" s="67"/>
      <c r="F32" s="20"/>
      <c r="G32" s="35">
        <v>45377</v>
      </c>
      <c r="H32" s="36">
        <v>47830</v>
      </c>
      <c r="I32" s="37">
        <v>7.6604000000000005E-2</v>
      </c>
      <c r="J32" s="38" t="s">
        <v>90</v>
      </c>
      <c r="K32" s="38" t="s">
        <v>115</v>
      </c>
      <c r="L32" s="38" t="s">
        <v>121</v>
      </c>
      <c r="M32" s="35">
        <v>45807</v>
      </c>
      <c r="N32" s="35">
        <v>45821</v>
      </c>
      <c r="O32" s="20"/>
      <c r="P32" s="39">
        <v>309.08999999999997</v>
      </c>
      <c r="Q32" s="39">
        <v>4149979.6980000003</v>
      </c>
      <c r="R32" s="40">
        <v>39542</v>
      </c>
      <c r="S32" s="83">
        <v>235</v>
      </c>
      <c r="T32" s="84">
        <v>1.3426444394836456E-2</v>
      </c>
      <c r="U32" s="20"/>
      <c r="V32" s="85">
        <v>103.03</v>
      </c>
      <c r="W32" s="85">
        <v>107.2</v>
      </c>
      <c r="X32" s="85">
        <v>101.25</v>
      </c>
      <c r="Y32" s="86">
        <v>6.3990000000000005E-2</v>
      </c>
      <c r="Z32" s="20"/>
      <c r="AA32" s="86">
        <v>-2.072046383423622E-2</v>
      </c>
      <c r="AB32" s="86" t="s">
        <v>106</v>
      </c>
    </row>
    <row r="33" spans="2:28" ht="12.75" x14ac:dyDescent="0.2">
      <c r="B33" s="55" t="s">
        <v>47</v>
      </c>
      <c r="C33" s="34" t="s">
        <v>133</v>
      </c>
      <c r="D33" s="56" t="s">
        <v>134</v>
      </c>
      <c r="E33" s="67"/>
      <c r="F33" s="20"/>
      <c r="G33" s="35">
        <v>44166</v>
      </c>
      <c r="H33" s="36">
        <v>46521</v>
      </c>
      <c r="I33" s="37">
        <v>7.9740000000000005E-2</v>
      </c>
      <c r="J33" s="38" t="s">
        <v>90</v>
      </c>
      <c r="K33" s="38" t="s">
        <v>115</v>
      </c>
      <c r="L33" s="38" t="s">
        <v>121</v>
      </c>
      <c r="M33" s="70">
        <v>45775</v>
      </c>
      <c r="N33" s="35">
        <v>45792</v>
      </c>
      <c r="O33" s="20"/>
      <c r="P33" s="39">
        <v>270.39999999999998</v>
      </c>
      <c r="Q33" s="39">
        <v>3124684.49</v>
      </c>
      <c r="R33" s="40">
        <v>30068</v>
      </c>
      <c r="S33" s="40">
        <v>197</v>
      </c>
      <c r="T33" s="41">
        <v>1.1555785835798818E-2</v>
      </c>
      <c r="U33" s="20"/>
      <c r="V33" s="42">
        <v>104</v>
      </c>
      <c r="W33" s="42">
        <v>107</v>
      </c>
      <c r="X33" s="42">
        <v>103.16</v>
      </c>
      <c r="Y33" s="43">
        <v>5.731E-2</v>
      </c>
      <c r="Z33" s="20"/>
      <c r="AA33" s="43">
        <v>-7.3494320893385135E-3</v>
      </c>
      <c r="AB33" s="43">
        <v>-1.9193857965451328E-3</v>
      </c>
    </row>
    <row r="34" spans="2:28" ht="12.75" x14ac:dyDescent="0.2">
      <c r="B34" s="55" t="s">
        <v>48</v>
      </c>
      <c r="C34" s="34" t="s">
        <v>133</v>
      </c>
      <c r="D34" s="56" t="s">
        <v>135</v>
      </c>
      <c r="E34" s="67"/>
      <c r="F34" s="20"/>
      <c r="G34" s="35">
        <v>44880</v>
      </c>
      <c r="H34" s="36">
        <v>47102</v>
      </c>
      <c r="I34" s="37">
        <v>7.8599000000000016E-2</v>
      </c>
      <c r="J34" s="38" t="s">
        <v>90</v>
      </c>
      <c r="K34" s="38" t="s">
        <v>115</v>
      </c>
      <c r="L34" s="38" t="s">
        <v>121</v>
      </c>
      <c r="M34" s="70" t="s">
        <v>105</v>
      </c>
      <c r="N34" s="35" t="s">
        <v>105</v>
      </c>
      <c r="O34" s="20"/>
      <c r="P34" s="39">
        <v>415.72</v>
      </c>
      <c r="Q34" s="39">
        <v>7402662.1280000005</v>
      </c>
      <c r="R34" s="40">
        <v>70665</v>
      </c>
      <c r="S34" s="40">
        <v>522</v>
      </c>
      <c r="T34" s="41">
        <v>1.7806846261907053E-2</v>
      </c>
      <c r="U34" s="20"/>
      <c r="V34" s="42">
        <v>103.93</v>
      </c>
      <c r="W34" s="42">
        <v>108</v>
      </c>
      <c r="X34" s="42">
        <v>101.01</v>
      </c>
      <c r="Y34" s="43">
        <v>5.8880000000000002E-2</v>
      </c>
      <c r="Z34" s="20"/>
      <c r="AA34" s="43">
        <v>-4.9784585926280133E-3</v>
      </c>
      <c r="AB34" s="43">
        <v>2.5962487660414705E-2</v>
      </c>
    </row>
    <row r="35" spans="2:28" ht="12.75" x14ac:dyDescent="0.2">
      <c r="B35" s="55" t="s">
        <v>49</v>
      </c>
      <c r="C35" s="34" t="s">
        <v>136</v>
      </c>
      <c r="D35" s="56" t="s">
        <v>137</v>
      </c>
      <c r="E35" s="67"/>
      <c r="F35" s="20"/>
      <c r="G35" s="35">
        <v>43199</v>
      </c>
      <c r="H35" s="36">
        <v>45762</v>
      </c>
      <c r="I35" s="37">
        <v>7.8599000000000016E-2</v>
      </c>
      <c r="J35" s="38" t="s">
        <v>90</v>
      </c>
      <c r="K35" s="38" t="s">
        <v>115</v>
      </c>
      <c r="L35" s="38" t="s">
        <v>121</v>
      </c>
      <c r="M35" s="70">
        <v>45722</v>
      </c>
      <c r="N35" s="35">
        <v>45733</v>
      </c>
      <c r="O35" s="20"/>
      <c r="P35" s="39">
        <v>1381.38</v>
      </c>
      <c r="Q35" s="39">
        <v>18692521.824000001</v>
      </c>
      <c r="R35" s="40">
        <v>185516</v>
      </c>
      <c r="S35" s="40">
        <v>1021</v>
      </c>
      <c r="T35" s="41">
        <v>1.3531773895669549E-2</v>
      </c>
      <c r="U35" s="20"/>
      <c r="V35" s="42">
        <v>101.2</v>
      </c>
      <c r="W35" s="42">
        <v>104.22</v>
      </c>
      <c r="X35" s="42">
        <v>99.67</v>
      </c>
      <c r="Y35" s="43">
        <v>0.24204999999999999</v>
      </c>
      <c r="Z35" s="20"/>
      <c r="AA35" s="43">
        <v>5.7642615782150493E-3</v>
      </c>
      <c r="AB35" s="43">
        <v>-2.391975308641979E-2</v>
      </c>
    </row>
    <row r="36" spans="2:28" ht="12.75" x14ac:dyDescent="0.2">
      <c r="B36" s="55" t="s">
        <v>50</v>
      </c>
      <c r="C36" s="34" t="s">
        <v>136</v>
      </c>
      <c r="D36" s="56" t="s">
        <v>138</v>
      </c>
      <c r="E36" s="67"/>
      <c r="F36" s="20"/>
      <c r="G36" s="35">
        <v>43784</v>
      </c>
      <c r="H36" s="36">
        <v>46497</v>
      </c>
      <c r="I36" s="37">
        <v>7.4598999999999999E-2</v>
      </c>
      <c r="J36" s="38" t="s">
        <v>90</v>
      </c>
      <c r="K36" s="38" t="s">
        <v>115</v>
      </c>
      <c r="L36" s="38" t="s">
        <v>121</v>
      </c>
      <c r="M36" s="70">
        <v>45722</v>
      </c>
      <c r="N36" s="35">
        <v>45733</v>
      </c>
      <c r="O36" s="20"/>
      <c r="P36" s="39">
        <v>1712.7</v>
      </c>
      <c r="Q36" s="39">
        <v>20433049.799999993</v>
      </c>
      <c r="R36" s="40">
        <v>197769</v>
      </c>
      <c r="S36" s="40">
        <v>1266</v>
      </c>
      <c r="T36" s="41">
        <v>1.1930314590996667E-2</v>
      </c>
      <c r="U36" s="20"/>
      <c r="V36" s="42">
        <v>103.8</v>
      </c>
      <c r="W36" s="42">
        <v>106.19</v>
      </c>
      <c r="X36" s="42">
        <v>101.8</v>
      </c>
      <c r="Y36" s="43">
        <v>5.6329999999999998E-2</v>
      </c>
      <c r="Z36" s="20"/>
      <c r="AA36" s="43">
        <v>6.6918824556298877E-3</v>
      </c>
      <c r="AB36" s="43">
        <v>3.8550501156507362E-4</v>
      </c>
    </row>
    <row r="37" spans="2:28" ht="12.75" x14ac:dyDescent="0.2">
      <c r="B37" s="55" t="s">
        <v>51</v>
      </c>
      <c r="C37" s="34" t="s">
        <v>136</v>
      </c>
      <c r="D37" s="56" t="s">
        <v>139</v>
      </c>
      <c r="E37" s="67"/>
      <c r="F37" s="20"/>
      <c r="G37" s="35">
        <v>44292</v>
      </c>
      <c r="H37" s="36">
        <v>46315</v>
      </c>
      <c r="I37" s="37">
        <v>7.2098999999999996E-2</v>
      </c>
      <c r="J37" s="38" t="s">
        <v>90</v>
      </c>
      <c r="K37" s="38" t="s">
        <v>115</v>
      </c>
      <c r="L37" s="38" t="s">
        <v>121</v>
      </c>
      <c r="M37" s="70">
        <v>45722</v>
      </c>
      <c r="N37" s="35">
        <v>45733</v>
      </c>
      <c r="O37" s="20"/>
      <c r="P37" s="39">
        <v>1218.114</v>
      </c>
      <c r="Q37" s="39">
        <v>19510478.576000001</v>
      </c>
      <c r="R37" s="40">
        <v>190314</v>
      </c>
      <c r="S37" s="40">
        <v>1100</v>
      </c>
      <c r="T37" s="41">
        <v>1.6016956192934324E-2</v>
      </c>
      <c r="U37" s="20"/>
      <c r="V37" s="42">
        <v>103.23</v>
      </c>
      <c r="W37" s="42">
        <v>105</v>
      </c>
      <c r="X37" s="42">
        <v>100.99</v>
      </c>
      <c r="Y37" s="43">
        <v>5.4450000000000005E-2</v>
      </c>
      <c r="Z37" s="20"/>
      <c r="AA37" s="43">
        <v>9.4856248777625551E-3</v>
      </c>
      <c r="AB37" s="43">
        <v>3.6849422951648978E-3</v>
      </c>
    </row>
    <row r="38" spans="2:28" ht="12.75" x14ac:dyDescent="0.2">
      <c r="B38" s="55" t="s">
        <v>52</v>
      </c>
      <c r="C38" s="34" t="s">
        <v>136</v>
      </c>
      <c r="D38" s="56" t="s">
        <v>140</v>
      </c>
      <c r="E38" s="67"/>
      <c r="F38" s="20"/>
      <c r="G38" s="35">
        <v>44652</v>
      </c>
      <c r="H38" s="36">
        <v>47284</v>
      </c>
      <c r="I38" s="37">
        <v>7.2098999999999996E-2</v>
      </c>
      <c r="J38" s="38" t="s">
        <v>90</v>
      </c>
      <c r="K38" s="38" t="s">
        <v>115</v>
      </c>
      <c r="L38" s="38" t="s">
        <v>121</v>
      </c>
      <c r="M38" s="70">
        <v>45722</v>
      </c>
      <c r="N38" s="35">
        <v>45733</v>
      </c>
      <c r="O38" s="20"/>
      <c r="P38" s="39">
        <v>1819.3</v>
      </c>
      <c r="Q38" s="39">
        <v>15335990.075000001</v>
      </c>
      <c r="R38" s="40">
        <v>147595</v>
      </c>
      <c r="S38" s="40">
        <v>847</v>
      </c>
      <c r="T38" s="41">
        <v>8.4296103308965E-3</v>
      </c>
      <c r="U38" s="20"/>
      <c r="V38" s="42">
        <v>103.96</v>
      </c>
      <c r="W38" s="42">
        <v>105.5</v>
      </c>
      <c r="X38" s="42">
        <v>100.82</v>
      </c>
      <c r="Y38" s="43">
        <v>5.8730000000000004E-2</v>
      </c>
      <c r="Z38" s="20"/>
      <c r="AA38" s="43">
        <v>5.4158607350095556E-3</v>
      </c>
      <c r="AB38" s="43">
        <v>2.2222222222222133E-2</v>
      </c>
    </row>
    <row r="39" spans="2:28" ht="12.75" x14ac:dyDescent="0.2">
      <c r="B39" s="55" t="s">
        <v>53</v>
      </c>
      <c r="C39" s="34" t="s">
        <v>136</v>
      </c>
      <c r="D39" s="56" t="s">
        <v>141</v>
      </c>
      <c r="E39" s="67"/>
      <c r="F39" s="20"/>
      <c r="G39" s="35">
        <v>44881</v>
      </c>
      <c r="H39" s="36">
        <v>46919</v>
      </c>
      <c r="I39" s="37">
        <v>7.3099000000000011E-2</v>
      </c>
      <c r="J39" s="38" t="s">
        <v>90</v>
      </c>
      <c r="K39" s="38" t="s">
        <v>115</v>
      </c>
      <c r="L39" s="38" t="s">
        <v>121</v>
      </c>
      <c r="M39" s="70">
        <v>45722</v>
      </c>
      <c r="N39" s="35">
        <v>45733</v>
      </c>
      <c r="O39" s="20"/>
      <c r="P39" s="39">
        <v>1846.6967810000001</v>
      </c>
      <c r="Q39" s="39">
        <v>19582627.111000001</v>
      </c>
      <c r="R39" s="40">
        <v>188976</v>
      </c>
      <c r="S39" s="40">
        <v>1298</v>
      </c>
      <c r="T39" s="41">
        <v>1.0604137784003643E-2</v>
      </c>
      <c r="U39" s="20"/>
      <c r="V39" s="42">
        <v>103.9</v>
      </c>
      <c r="W39" s="42">
        <v>106.7</v>
      </c>
      <c r="X39" s="42">
        <v>101.14</v>
      </c>
      <c r="Y39" s="43">
        <v>5.7960000000000005E-2</v>
      </c>
      <c r="Z39" s="20"/>
      <c r="AA39" s="43">
        <v>6.2953995157385536E-3</v>
      </c>
      <c r="AB39" s="43">
        <v>7.2904952107652066E-3</v>
      </c>
    </row>
    <row r="40" spans="2:28" ht="12.75" x14ac:dyDescent="0.2">
      <c r="B40" s="55" t="s">
        <v>54</v>
      </c>
      <c r="C40" s="34" t="s">
        <v>136</v>
      </c>
      <c r="D40" s="56" t="s">
        <v>142</v>
      </c>
      <c r="E40" s="67"/>
      <c r="F40" s="20"/>
      <c r="G40" s="35">
        <v>45090</v>
      </c>
      <c r="H40" s="36">
        <v>47651</v>
      </c>
      <c r="I40" s="37">
        <v>7.4598999999999999E-2</v>
      </c>
      <c r="J40" s="38" t="s">
        <v>90</v>
      </c>
      <c r="K40" s="38" t="s">
        <v>115</v>
      </c>
      <c r="L40" s="38" t="s">
        <v>121</v>
      </c>
      <c r="M40" s="70" t="s">
        <v>105</v>
      </c>
      <c r="N40" s="35" t="s">
        <v>105</v>
      </c>
      <c r="O40" s="20"/>
      <c r="P40" s="39">
        <v>1638.35</v>
      </c>
      <c r="Q40" s="39">
        <v>30589511.910499997</v>
      </c>
      <c r="R40" s="40">
        <v>290077</v>
      </c>
      <c r="S40" s="40">
        <v>1795</v>
      </c>
      <c r="T40" s="41">
        <v>1.8670926182134465E-2</v>
      </c>
      <c r="U40" s="20"/>
      <c r="V40" s="42">
        <v>105.7</v>
      </c>
      <c r="W40" s="42">
        <v>107</v>
      </c>
      <c r="X40" s="42">
        <v>101.11</v>
      </c>
      <c r="Y40" s="43">
        <v>5.926E-2</v>
      </c>
      <c r="Z40" s="20"/>
      <c r="AA40" s="43">
        <v>8.5877862595420389E-3</v>
      </c>
      <c r="AB40" s="43">
        <v>2.7710257656781805E-2</v>
      </c>
    </row>
    <row r="41" spans="2:28" ht="12.75" x14ac:dyDescent="0.2">
      <c r="B41" s="55" t="s">
        <v>55</v>
      </c>
      <c r="C41" s="34" t="s">
        <v>143</v>
      </c>
      <c r="D41" s="56" t="s">
        <v>144</v>
      </c>
      <c r="E41" s="67"/>
      <c r="F41" s="20"/>
      <c r="G41" s="35">
        <v>44161</v>
      </c>
      <c r="H41" s="36">
        <v>46167</v>
      </c>
      <c r="I41" s="37">
        <v>8.7245000000000003E-2</v>
      </c>
      <c r="J41" s="38" t="s">
        <v>90</v>
      </c>
      <c r="K41" s="38" t="s">
        <v>115</v>
      </c>
      <c r="L41" s="38" t="s">
        <v>145</v>
      </c>
      <c r="M41" s="70">
        <v>45792</v>
      </c>
      <c r="N41" s="35">
        <v>45803</v>
      </c>
      <c r="O41" s="20"/>
      <c r="P41" s="39">
        <v>397.0505</v>
      </c>
      <c r="Q41" s="39">
        <v>6752152.3799999999</v>
      </c>
      <c r="R41" s="40">
        <v>65210</v>
      </c>
      <c r="S41" s="40">
        <v>501</v>
      </c>
      <c r="T41" s="41">
        <v>1.7005777300368594E-2</v>
      </c>
      <c r="U41" s="20"/>
      <c r="V41" s="42">
        <v>103.13</v>
      </c>
      <c r="W41" s="42">
        <v>107.3</v>
      </c>
      <c r="X41" s="42">
        <v>102.19</v>
      </c>
      <c r="Y41" s="43">
        <v>5.8769999999999996E-2</v>
      </c>
      <c r="Z41" s="20"/>
      <c r="AA41" s="43">
        <v>-1.3298890164561813E-2</v>
      </c>
      <c r="AB41" s="43">
        <v>-1.093315431092357E-2</v>
      </c>
    </row>
    <row r="42" spans="2:28" ht="12.75" x14ac:dyDescent="0.2">
      <c r="B42" s="55" t="s">
        <v>56</v>
      </c>
      <c r="C42" s="34" t="s">
        <v>143</v>
      </c>
      <c r="D42" s="56" t="s">
        <v>146</v>
      </c>
      <c r="E42" s="67"/>
      <c r="F42" s="20"/>
      <c r="G42" s="35">
        <v>45022</v>
      </c>
      <c r="H42" s="36">
        <v>47263</v>
      </c>
      <c r="I42" s="37">
        <v>7.7245000000000022E-2</v>
      </c>
      <c r="J42" s="38" t="s">
        <v>90</v>
      </c>
      <c r="K42" s="38" t="s">
        <v>115</v>
      </c>
      <c r="L42" s="38" t="s">
        <v>145</v>
      </c>
      <c r="M42" s="70">
        <v>45792</v>
      </c>
      <c r="N42" s="35">
        <v>45803</v>
      </c>
      <c r="O42" s="20"/>
      <c r="P42" s="39">
        <v>363.44</v>
      </c>
      <c r="Q42" s="39">
        <v>3540015.5159999998</v>
      </c>
      <c r="R42" s="40">
        <v>33637</v>
      </c>
      <c r="S42" s="40">
        <v>312</v>
      </c>
      <c r="T42" s="41">
        <v>9.7403024323134482E-3</v>
      </c>
      <c r="U42" s="20"/>
      <c r="V42" s="42">
        <v>103.84</v>
      </c>
      <c r="W42" s="42">
        <v>107.5</v>
      </c>
      <c r="X42" s="42">
        <v>102.03</v>
      </c>
      <c r="Y42" s="43">
        <v>6.3500000000000001E-2</v>
      </c>
      <c r="Z42" s="20"/>
      <c r="AA42" s="43">
        <v>-2.7715355805243386E-2</v>
      </c>
      <c r="AB42" s="43">
        <v>1.267797932514138E-2</v>
      </c>
    </row>
    <row r="43" spans="2:28" s="68" customFormat="1" ht="12.75" x14ac:dyDescent="0.2">
      <c r="B43" s="55" t="s">
        <v>57</v>
      </c>
      <c r="C43" s="34" t="s">
        <v>147</v>
      </c>
      <c r="D43" s="56" t="s">
        <v>148</v>
      </c>
      <c r="E43" s="67"/>
      <c r="F43" s="20"/>
      <c r="G43" s="35">
        <v>31486</v>
      </c>
      <c r="H43" s="36" t="s">
        <v>114</v>
      </c>
      <c r="I43" s="37">
        <v>7.0000000000000007E-2</v>
      </c>
      <c r="J43" s="38" t="s">
        <v>149</v>
      </c>
      <c r="K43" s="38" t="s">
        <v>128</v>
      </c>
      <c r="L43" s="38" t="s">
        <v>92</v>
      </c>
      <c r="M43" s="70">
        <v>45716</v>
      </c>
      <c r="N43" s="35">
        <v>45740</v>
      </c>
      <c r="O43" s="20"/>
      <c r="P43" s="39">
        <v>0.18172182000000001</v>
      </c>
      <c r="Q43" s="39">
        <v>0</v>
      </c>
      <c r="R43" s="40">
        <v>0</v>
      </c>
      <c r="S43" s="40">
        <v>0</v>
      </c>
      <c r="T43" s="41">
        <v>0</v>
      </c>
      <c r="U43" s="20"/>
      <c r="V43" s="42">
        <v>2.19</v>
      </c>
      <c r="W43" s="42">
        <v>0</v>
      </c>
      <c r="X43" s="42">
        <v>0</v>
      </c>
      <c r="Y43" s="43" t="s">
        <v>106</v>
      </c>
      <c r="Z43" s="20"/>
      <c r="AA43" s="43">
        <v>0</v>
      </c>
      <c r="AB43" s="43">
        <v>0</v>
      </c>
    </row>
    <row r="44" spans="2:28" ht="12.75" x14ac:dyDescent="0.2">
      <c r="B44" s="55" t="s">
        <v>58</v>
      </c>
      <c r="C44" s="34" t="s">
        <v>150</v>
      </c>
      <c r="D44" s="56" t="s">
        <v>151</v>
      </c>
      <c r="E44" s="67"/>
      <c r="F44" s="20"/>
      <c r="G44" s="35">
        <v>44172</v>
      </c>
      <c r="H44" s="36">
        <v>47756</v>
      </c>
      <c r="I44" s="37">
        <v>5.5999999999999994E-2</v>
      </c>
      <c r="J44" s="38" t="s">
        <v>109</v>
      </c>
      <c r="K44" s="38" t="s">
        <v>152</v>
      </c>
      <c r="L44" s="38" t="s">
        <v>92</v>
      </c>
      <c r="M44" s="70">
        <v>45729</v>
      </c>
      <c r="N44" s="35">
        <v>45747</v>
      </c>
      <c r="O44" s="20"/>
      <c r="P44" s="39">
        <v>5.4626153000000004</v>
      </c>
      <c r="Q44" s="39">
        <v>3090</v>
      </c>
      <c r="R44" s="40">
        <v>300</v>
      </c>
      <c r="S44" s="40">
        <v>1</v>
      </c>
      <c r="T44" s="41">
        <v>5.6566311744486188E-4</v>
      </c>
      <c r="U44" s="20"/>
      <c r="V44" s="42">
        <v>10.3</v>
      </c>
      <c r="W44" s="42">
        <v>10.5</v>
      </c>
      <c r="X44" s="42">
        <v>9.99</v>
      </c>
      <c r="Y44" s="43">
        <v>-0.155556</v>
      </c>
      <c r="Z44" s="20"/>
      <c r="AA44" s="43">
        <v>9.8039215686275914E-3</v>
      </c>
      <c r="AB44" s="43">
        <v>5.10204081632653E-2</v>
      </c>
    </row>
    <row r="45" spans="2:28" ht="12.75" x14ac:dyDescent="0.2">
      <c r="B45" s="55" t="s">
        <v>59</v>
      </c>
      <c r="C45" s="34" t="s">
        <v>153</v>
      </c>
      <c r="D45" s="56" t="s">
        <v>154</v>
      </c>
      <c r="E45" s="67"/>
      <c r="F45" s="20"/>
      <c r="G45" s="35">
        <v>44918</v>
      </c>
      <c r="H45" s="36">
        <v>47284</v>
      </c>
      <c r="I45" s="37">
        <v>7.9599000000000003E-2</v>
      </c>
      <c r="J45" s="38" t="s">
        <v>97</v>
      </c>
      <c r="K45" s="38" t="s">
        <v>115</v>
      </c>
      <c r="L45" s="38" t="s">
        <v>155</v>
      </c>
      <c r="M45" s="70">
        <v>45720</v>
      </c>
      <c r="N45" s="35">
        <v>45733</v>
      </c>
      <c r="O45" s="20"/>
      <c r="P45" s="39">
        <v>527.35</v>
      </c>
      <c r="Q45" s="39">
        <v>7589523.2274999991</v>
      </c>
      <c r="R45" s="40">
        <v>71874</v>
      </c>
      <c r="S45" s="40">
        <v>487</v>
      </c>
      <c r="T45" s="41">
        <v>1.4391814217312978E-2</v>
      </c>
      <c r="U45" s="20"/>
      <c r="V45" s="42">
        <v>105.47</v>
      </c>
      <c r="W45" s="42">
        <v>107.53</v>
      </c>
      <c r="X45" s="42">
        <v>101.86</v>
      </c>
      <c r="Y45" s="43">
        <v>6.2519999999999992E-2</v>
      </c>
      <c r="Z45" s="20"/>
      <c r="AA45" s="43">
        <v>-7.5793462813830692E-4</v>
      </c>
      <c r="AB45" s="43">
        <v>1.6382384118724131E-2</v>
      </c>
    </row>
    <row r="46" spans="2:28" ht="12.75" x14ac:dyDescent="0.2">
      <c r="B46" s="55" t="s">
        <v>60</v>
      </c>
      <c r="C46" s="34" t="s">
        <v>153</v>
      </c>
      <c r="D46" s="56" t="s">
        <v>132</v>
      </c>
      <c r="E46" s="67"/>
      <c r="F46" s="20"/>
      <c r="G46" s="35">
        <v>45378</v>
      </c>
      <c r="H46" s="36">
        <v>47832</v>
      </c>
      <c r="I46" s="37">
        <v>7.6599E-2</v>
      </c>
      <c r="J46" s="38" t="s">
        <v>97</v>
      </c>
      <c r="K46" s="38" t="s">
        <v>115</v>
      </c>
      <c r="L46" s="38" t="s">
        <v>155</v>
      </c>
      <c r="M46" s="70">
        <v>45720</v>
      </c>
      <c r="N46" s="35">
        <v>45733</v>
      </c>
      <c r="O46" s="20"/>
      <c r="P46" s="39">
        <v>366.17</v>
      </c>
      <c r="Q46" s="39">
        <v>12309126.748</v>
      </c>
      <c r="R46" s="40">
        <v>118083</v>
      </c>
      <c r="S46" s="40">
        <v>535</v>
      </c>
      <c r="T46" s="41">
        <v>3.3615879913701283E-2</v>
      </c>
      <c r="U46" s="20"/>
      <c r="V46" s="42">
        <v>104.62</v>
      </c>
      <c r="W46" s="42">
        <v>105.7</v>
      </c>
      <c r="X46" s="42">
        <v>100.55</v>
      </c>
      <c r="Y46" s="43">
        <v>6.4489999999999992E-2</v>
      </c>
      <c r="Z46" s="20"/>
      <c r="AA46" s="43">
        <v>1.5316867700556271E-3</v>
      </c>
      <c r="AB46" s="43" t="s">
        <v>106</v>
      </c>
    </row>
    <row r="47" spans="2:28" ht="12.75" x14ac:dyDescent="0.2">
      <c r="B47" s="55" t="s">
        <v>61</v>
      </c>
      <c r="C47" s="34" t="s">
        <v>156</v>
      </c>
      <c r="D47" s="56" t="s">
        <v>157</v>
      </c>
      <c r="E47" s="67"/>
      <c r="F47" s="20"/>
      <c r="G47" s="35">
        <v>45247</v>
      </c>
      <c r="H47" s="36">
        <v>47165</v>
      </c>
      <c r="I47" s="37">
        <v>0.10926300000000001</v>
      </c>
      <c r="J47" s="38" t="s">
        <v>90</v>
      </c>
      <c r="K47" s="38" t="s">
        <v>115</v>
      </c>
      <c r="L47" s="38" t="s">
        <v>158</v>
      </c>
      <c r="M47" s="70" t="s">
        <v>105</v>
      </c>
      <c r="N47" s="35" t="s">
        <v>105</v>
      </c>
      <c r="O47" s="20"/>
      <c r="P47" s="39">
        <v>87</v>
      </c>
      <c r="Q47" s="39">
        <v>1278176.2150000001</v>
      </c>
      <c r="R47" s="40">
        <v>11285</v>
      </c>
      <c r="S47" s="40">
        <v>115</v>
      </c>
      <c r="T47" s="41">
        <v>1.469168063218391E-2</v>
      </c>
      <c r="U47" s="20"/>
      <c r="V47" s="42">
        <v>116</v>
      </c>
      <c r="W47" s="42">
        <v>116.75</v>
      </c>
      <c r="X47" s="42">
        <v>107.01</v>
      </c>
      <c r="Y47" s="43">
        <v>5.1429999999999997E-2</v>
      </c>
      <c r="Z47" s="20"/>
      <c r="AA47" s="43">
        <v>6.0711188204683681E-3</v>
      </c>
      <c r="AB47" s="43">
        <v>8.9099615059618761E-2</v>
      </c>
    </row>
    <row r="48" spans="2:28" ht="12.75" x14ac:dyDescent="0.2">
      <c r="B48" s="55" t="s">
        <v>62</v>
      </c>
      <c r="C48" s="34" t="s">
        <v>159</v>
      </c>
      <c r="D48" s="56" t="s">
        <v>160</v>
      </c>
      <c r="E48" s="67"/>
      <c r="F48" s="20"/>
      <c r="G48" s="35">
        <v>44468</v>
      </c>
      <c r="H48" s="36">
        <v>46322</v>
      </c>
      <c r="I48" s="37">
        <v>9.0402999999999997E-2</v>
      </c>
      <c r="J48" s="38" t="s">
        <v>90</v>
      </c>
      <c r="K48" s="38" t="s">
        <v>152</v>
      </c>
      <c r="L48" s="38" t="s">
        <v>145</v>
      </c>
      <c r="M48" s="70">
        <v>45763</v>
      </c>
      <c r="N48" s="35">
        <v>45775</v>
      </c>
      <c r="O48" s="20"/>
      <c r="P48" s="39">
        <v>146.1</v>
      </c>
      <c r="Q48" s="39">
        <v>8771648.0490000006</v>
      </c>
      <c r="R48" s="40">
        <v>90580</v>
      </c>
      <c r="S48" s="40">
        <v>349</v>
      </c>
      <c r="T48" s="41">
        <v>6.003865878850103E-2</v>
      </c>
      <c r="U48" s="20"/>
      <c r="V48" s="42">
        <v>97.4</v>
      </c>
      <c r="W48" s="42">
        <v>99.98</v>
      </c>
      <c r="X48" s="42">
        <v>92.5</v>
      </c>
      <c r="Y48" s="43">
        <v>0.10848000000000001</v>
      </c>
      <c r="Z48" s="20"/>
      <c r="AA48" s="43">
        <v>1.7232375979112331E-2</v>
      </c>
      <c r="AB48" s="43">
        <v>4.5513095749248701E-2</v>
      </c>
    </row>
    <row r="49" spans="2:28" ht="12.75" x14ac:dyDescent="0.2">
      <c r="B49" s="55" t="s">
        <v>63</v>
      </c>
      <c r="C49" s="34" t="s">
        <v>161</v>
      </c>
      <c r="D49" s="56" t="s">
        <v>162</v>
      </c>
      <c r="E49" s="67"/>
      <c r="F49" s="20"/>
      <c r="G49" s="35">
        <v>43985</v>
      </c>
      <c r="H49" s="36">
        <v>46012</v>
      </c>
      <c r="I49" s="37">
        <v>9.1513000000000011E-2</v>
      </c>
      <c r="J49" s="38" t="s">
        <v>90</v>
      </c>
      <c r="K49" s="38" t="s">
        <v>115</v>
      </c>
      <c r="L49" s="38" t="s">
        <v>121</v>
      </c>
      <c r="M49" s="70">
        <v>45721</v>
      </c>
      <c r="N49" s="35">
        <v>45737</v>
      </c>
      <c r="O49" s="20"/>
      <c r="P49" s="39">
        <v>664.74499900000001</v>
      </c>
      <c r="Q49" s="39">
        <v>10134238.013</v>
      </c>
      <c r="R49" s="40">
        <v>97942</v>
      </c>
      <c r="S49" s="40">
        <v>908</v>
      </c>
      <c r="T49" s="41">
        <v>1.5245301624299998E-2</v>
      </c>
      <c r="U49" s="20"/>
      <c r="V49" s="42">
        <v>103.7</v>
      </c>
      <c r="W49" s="42">
        <v>107</v>
      </c>
      <c r="X49" s="42">
        <v>101.01100000000001</v>
      </c>
      <c r="Y49" s="43">
        <v>6.216E-2</v>
      </c>
      <c r="Z49" s="20"/>
      <c r="AA49" s="43">
        <v>4.9423393739703959E-3</v>
      </c>
      <c r="AB49" s="43">
        <v>-1.9107075293227357E-2</v>
      </c>
    </row>
    <row r="50" spans="2:28" ht="12.75" x14ac:dyDescent="0.2">
      <c r="B50" s="55" t="s">
        <v>64</v>
      </c>
      <c r="C50" s="34" t="s">
        <v>161</v>
      </c>
      <c r="D50" s="56" t="s">
        <v>163</v>
      </c>
      <c r="E50" s="67"/>
      <c r="F50" s="20"/>
      <c r="G50" s="35">
        <v>44438</v>
      </c>
      <c r="H50" s="36">
        <v>47003</v>
      </c>
      <c r="I50" s="37">
        <v>7.3397000000000018E-2</v>
      </c>
      <c r="J50" s="38" t="s">
        <v>90</v>
      </c>
      <c r="K50" s="38" t="s">
        <v>115</v>
      </c>
      <c r="L50" s="38" t="s">
        <v>121</v>
      </c>
      <c r="M50" s="70" t="s">
        <v>105</v>
      </c>
      <c r="N50" s="35" t="s">
        <v>105</v>
      </c>
      <c r="O50" s="20"/>
      <c r="P50" s="39">
        <v>673.18374400000005</v>
      </c>
      <c r="Q50" s="39">
        <v>6701959.3490000004</v>
      </c>
      <c r="R50" s="40">
        <v>64857</v>
      </c>
      <c r="S50" s="40">
        <v>401</v>
      </c>
      <c r="T50" s="41">
        <v>9.9556167372336322E-3</v>
      </c>
      <c r="U50" s="20"/>
      <c r="V50" s="42">
        <v>102.8</v>
      </c>
      <c r="W50" s="42">
        <v>107</v>
      </c>
      <c r="X50" s="42">
        <v>101.1</v>
      </c>
      <c r="Y50" s="43">
        <v>5.7239999999999999E-2</v>
      </c>
      <c r="Z50" s="20"/>
      <c r="AA50" s="43">
        <v>-1.3435700575815793E-2</v>
      </c>
      <c r="AB50" s="43">
        <v>1.772101772101764E-2</v>
      </c>
    </row>
    <row r="51" spans="2:28" ht="12.75" x14ac:dyDescent="0.2">
      <c r="B51" s="55" t="s">
        <v>65</v>
      </c>
      <c r="C51" s="34" t="s">
        <v>164</v>
      </c>
      <c r="D51" s="56" t="s">
        <v>165</v>
      </c>
      <c r="E51" s="67"/>
      <c r="F51" s="20"/>
      <c r="G51" s="35">
        <v>43552</v>
      </c>
      <c r="H51" s="36">
        <v>46275</v>
      </c>
      <c r="I51" s="37">
        <v>8.5943000000000006E-2</v>
      </c>
      <c r="J51" s="38" t="s">
        <v>90</v>
      </c>
      <c r="K51" s="38" t="s">
        <v>115</v>
      </c>
      <c r="L51" s="38" t="s">
        <v>166</v>
      </c>
      <c r="M51" s="70" t="s">
        <v>105</v>
      </c>
      <c r="N51" s="35" t="s">
        <v>105</v>
      </c>
      <c r="O51" s="20"/>
      <c r="P51" s="39">
        <v>932.65572999999995</v>
      </c>
      <c r="Q51" s="39">
        <v>14331070.568000002</v>
      </c>
      <c r="R51" s="40">
        <v>137372</v>
      </c>
      <c r="S51" s="40">
        <v>1058</v>
      </c>
      <c r="T51" s="41">
        <v>1.5365874145221841E-2</v>
      </c>
      <c r="U51" s="20"/>
      <c r="V51" s="42">
        <v>103</v>
      </c>
      <c r="W51" s="42">
        <v>107.4</v>
      </c>
      <c r="X51" s="42">
        <v>102.71</v>
      </c>
      <c r="Y51" s="43">
        <v>5.7579999999999999E-2</v>
      </c>
      <c r="Z51" s="20"/>
      <c r="AA51" s="43">
        <v>-1.8580276322058151E-2</v>
      </c>
      <c r="AB51" s="43">
        <v>-3.0953052968294346E-2</v>
      </c>
    </row>
    <row r="52" spans="2:28" ht="12.75" x14ac:dyDescent="0.2">
      <c r="B52" s="55" t="s">
        <v>66</v>
      </c>
      <c r="C52" s="34" t="s">
        <v>164</v>
      </c>
      <c r="D52" s="56" t="s">
        <v>167</v>
      </c>
      <c r="E52" s="67"/>
      <c r="F52" s="20"/>
      <c r="G52" s="35">
        <v>44273</v>
      </c>
      <c r="H52" s="36">
        <v>46648</v>
      </c>
      <c r="I52" s="37">
        <v>7.3680000000000009E-2</v>
      </c>
      <c r="J52" s="38" t="s">
        <v>90</v>
      </c>
      <c r="K52" s="38" t="s">
        <v>115</v>
      </c>
      <c r="L52" s="38" t="s">
        <v>166</v>
      </c>
      <c r="M52" s="70">
        <v>45716</v>
      </c>
      <c r="N52" s="35">
        <v>45734</v>
      </c>
      <c r="O52" s="20"/>
      <c r="P52" s="39">
        <v>739.80371200000002</v>
      </c>
      <c r="Q52" s="39">
        <v>9242689.4849999994</v>
      </c>
      <c r="R52" s="40">
        <v>89491</v>
      </c>
      <c r="S52" s="40">
        <v>608</v>
      </c>
      <c r="T52" s="41">
        <v>1.249343485992133E-2</v>
      </c>
      <c r="U52" s="20"/>
      <c r="V52" s="42">
        <v>101.98</v>
      </c>
      <c r="W52" s="42">
        <v>105.01</v>
      </c>
      <c r="X52" s="42">
        <v>101</v>
      </c>
      <c r="Y52" s="43">
        <v>5.6649999999999999E-2</v>
      </c>
      <c r="Z52" s="20"/>
      <c r="AA52" s="43">
        <v>-8.4589207583859061E-3</v>
      </c>
      <c r="AB52" s="43">
        <v>-6.3334307707297232E-3</v>
      </c>
    </row>
    <row r="53" spans="2:28" ht="12.75" x14ac:dyDescent="0.2">
      <c r="B53" s="55" t="s">
        <v>67</v>
      </c>
      <c r="C53" s="34" t="s">
        <v>164</v>
      </c>
      <c r="D53" s="56" t="s">
        <v>168</v>
      </c>
      <c r="E53" s="67"/>
      <c r="F53" s="20"/>
      <c r="G53" s="35">
        <v>44760</v>
      </c>
      <c r="H53" s="36">
        <v>47373</v>
      </c>
      <c r="I53" s="37">
        <v>8.1483000000000014E-2</v>
      </c>
      <c r="J53" s="38" t="s">
        <v>90</v>
      </c>
      <c r="K53" s="38" t="s">
        <v>115</v>
      </c>
      <c r="L53" s="38" t="s">
        <v>166</v>
      </c>
      <c r="M53" s="70" t="s">
        <v>105</v>
      </c>
      <c r="N53" s="35" t="s">
        <v>105</v>
      </c>
      <c r="O53" s="20"/>
      <c r="P53" s="39">
        <v>795.07500000000005</v>
      </c>
      <c r="Q53" s="39">
        <v>15311625.546999998</v>
      </c>
      <c r="R53" s="40">
        <v>142814</v>
      </c>
      <c r="S53" s="40">
        <v>648</v>
      </c>
      <c r="T53" s="41">
        <v>1.925808954752696E-2</v>
      </c>
      <c r="U53" s="20"/>
      <c r="V53" s="42">
        <v>106.01</v>
      </c>
      <c r="W53" s="42">
        <v>108.5</v>
      </c>
      <c r="X53" s="42">
        <v>103.12</v>
      </c>
      <c r="Y53" s="43">
        <v>5.9080000000000001E-2</v>
      </c>
      <c r="Z53" s="20"/>
      <c r="AA53" s="43">
        <v>-1.0639290713952409E-2</v>
      </c>
      <c r="AB53" s="43">
        <v>2.0504428186368981E-2</v>
      </c>
    </row>
    <row r="54" spans="2:28" ht="12.75" x14ac:dyDescent="0.2">
      <c r="B54" s="55" t="s">
        <v>68</v>
      </c>
      <c r="C54" s="34" t="s">
        <v>164</v>
      </c>
      <c r="D54" s="56" t="s">
        <v>169</v>
      </c>
      <c r="E54" s="67"/>
      <c r="F54" s="20"/>
      <c r="G54" s="35">
        <v>45552</v>
      </c>
      <c r="H54" s="36">
        <v>48197</v>
      </c>
      <c r="I54" s="37">
        <v>7.1099000000000009E-2</v>
      </c>
      <c r="J54" s="38" t="s">
        <v>90</v>
      </c>
      <c r="K54" s="38" t="s">
        <v>115</v>
      </c>
      <c r="L54" s="38" t="s">
        <v>166</v>
      </c>
      <c r="M54" s="70" t="s">
        <v>105</v>
      </c>
      <c r="N54" s="35" t="s">
        <v>105</v>
      </c>
      <c r="O54" s="20"/>
      <c r="P54" s="39">
        <v>1528.35</v>
      </c>
      <c r="Q54" s="39">
        <v>25186237.581</v>
      </c>
      <c r="R54" s="40">
        <v>244695</v>
      </c>
      <c r="S54" s="40">
        <v>1286</v>
      </c>
      <c r="T54" s="41">
        <v>1.6479365054470507E-2</v>
      </c>
      <c r="U54" s="20"/>
      <c r="V54" s="42">
        <v>101.89</v>
      </c>
      <c r="W54" s="42">
        <v>103.9</v>
      </c>
      <c r="X54" s="42">
        <v>100.5</v>
      </c>
      <c r="Y54" s="43">
        <v>6.2089999999999999E-2</v>
      </c>
      <c r="Z54" s="20"/>
      <c r="AA54" s="43">
        <v>-7.3070927513639904E-3</v>
      </c>
      <c r="AB54" s="45" t="s">
        <v>106</v>
      </c>
    </row>
    <row r="55" spans="2:28" ht="12.75" x14ac:dyDescent="0.2">
      <c r="B55" s="55" t="s">
        <v>69</v>
      </c>
      <c r="C55" s="34" t="s">
        <v>170</v>
      </c>
      <c r="D55" s="56" t="s">
        <v>171</v>
      </c>
      <c r="E55" s="67"/>
      <c r="F55" s="20"/>
      <c r="G55" s="35">
        <v>43545</v>
      </c>
      <c r="H55" s="36">
        <v>46190</v>
      </c>
      <c r="I55" s="37">
        <v>8.4656000000000009E-2</v>
      </c>
      <c r="J55" s="38" t="s">
        <v>90</v>
      </c>
      <c r="K55" s="38" t="s">
        <v>115</v>
      </c>
      <c r="L55" s="38" t="s">
        <v>121</v>
      </c>
      <c r="M55" s="70">
        <v>45720</v>
      </c>
      <c r="N55" s="35">
        <v>45733</v>
      </c>
      <c r="O55" s="20"/>
      <c r="P55" s="39">
        <v>1949.020528</v>
      </c>
      <c r="Q55" s="39">
        <v>23666584.102499999</v>
      </c>
      <c r="R55" s="40">
        <v>227596</v>
      </c>
      <c r="S55" s="40">
        <v>1228</v>
      </c>
      <c r="T55" s="41">
        <v>1.214280904818669E-2</v>
      </c>
      <c r="U55" s="20"/>
      <c r="V55" s="42">
        <v>104</v>
      </c>
      <c r="W55" s="42">
        <v>106.86</v>
      </c>
      <c r="X55" s="42">
        <v>102.2</v>
      </c>
      <c r="Y55" s="43">
        <v>6.0129999999999996E-2</v>
      </c>
      <c r="Z55" s="20"/>
      <c r="AA55" s="43">
        <v>4.8100048100045364E-4</v>
      </c>
      <c r="AB55" s="45">
        <v>-1.3282732447817891E-2</v>
      </c>
    </row>
    <row r="56" spans="2:28" ht="12.75" x14ac:dyDescent="0.2">
      <c r="B56" s="55" t="s">
        <v>70</v>
      </c>
      <c r="C56" s="34" t="s">
        <v>170</v>
      </c>
      <c r="D56" s="56" t="s">
        <v>172</v>
      </c>
      <c r="E56" s="67"/>
      <c r="F56" s="20"/>
      <c r="G56" s="35">
        <v>44183</v>
      </c>
      <c r="H56" s="36">
        <v>46738</v>
      </c>
      <c r="I56" s="37">
        <v>7.9656000000000005E-2</v>
      </c>
      <c r="J56" s="38" t="s">
        <v>90</v>
      </c>
      <c r="K56" s="38" t="s">
        <v>115</v>
      </c>
      <c r="L56" s="38" t="s">
        <v>121</v>
      </c>
      <c r="M56" s="70">
        <v>45720</v>
      </c>
      <c r="N56" s="35">
        <v>45733</v>
      </c>
      <c r="O56" s="20"/>
      <c r="P56" s="39">
        <v>2512.4243040000001</v>
      </c>
      <c r="Q56" s="39">
        <v>30084991.089500003</v>
      </c>
      <c r="R56" s="40">
        <v>286782</v>
      </c>
      <c r="S56" s="40">
        <v>1813</v>
      </c>
      <c r="T56" s="41">
        <v>1.1974486571238009E-2</v>
      </c>
      <c r="U56" s="20"/>
      <c r="V56" s="42">
        <v>105.3</v>
      </c>
      <c r="W56" s="42">
        <v>106.99</v>
      </c>
      <c r="X56" s="42">
        <v>103.1</v>
      </c>
      <c r="Y56" s="43">
        <v>5.8070000000000004E-2</v>
      </c>
      <c r="Z56" s="20"/>
      <c r="AA56" s="43">
        <v>6.2111801242235205E-3</v>
      </c>
      <c r="AB56" s="45">
        <v>-1.8040429552127781E-4</v>
      </c>
    </row>
    <row r="57" spans="2:28" ht="12.75" x14ac:dyDescent="0.2">
      <c r="B57" s="55" t="s">
        <v>71</v>
      </c>
      <c r="C57" s="34" t="s">
        <v>170</v>
      </c>
      <c r="D57" s="56" t="s">
        <v>173</v>
      </c>
      <c r="E57" s="67"/>
      <c r="F57" s="20"/>
      <c r="G57" s="35">
        <v>44750</v>
      </c>
      <c r="H57" s="36">
        <v>47469</v>
      </c>
      <c r="I57" s="37">
        <v>7.6156000000000015E-2</v>
      </c>
      <c r="J57" s="38" t="s">
        <v>90</v>
      </c>
      <c r="K57" s="38" t="s">
        <v>115</v>
      </c>
      <c r="L57" s="38" t="s">
        <v>121</v>
      </c>
      <c r="M57" s="70">
        <v>45720</v>
      </c>
      <c r="N57" s="35">
        <v>45733</v>
      </c>
      <c r="O57" s="20"/>
      <c r="P57" s="39">
        <v>2119</v>
      </c>
      <c r="Q57" s="39">
        <v>19843672.334000003</v>
      </c>
      <c r="R57" s="40">
        <v>188013</v>
      </c>
      <c r="S57" s="40">
        <v>1440</v>
      </c>
      <c r="T57" s="41">
        <v>9.3646400821142065E-3</v>
      </c>
      <c r="U57" s="20"/>
      <c r="V57" s="42">
        <v>105.95</v>
      </c>
      <c r="W57" s="42">
        <v>107</v>
      </c>
      <c r="X57" s="42">
        <v>102.21</v>
      </c>
      <c r="Y57" s="43">
        <v>5.8979999999999998E-2</v>
      </c>
      <c r="Z57" s="20"/>
      <c r="AA57" s="43">
        <v>9.0476190476190751E-3</v>
      </c>
      <c r="AB57" s="45">
        <v>1.9730510105871003E-2</v>
      </c>
    </row>
    <row r="58" spans="2:28" ht="12.75" x14ac:dyDescent="0.2">
      <c r="B58" s="55" t="s">
        <v>72</v>
      </c>
      <c r="C58" s="34" t="s">
        <v>170</v>
      </c>
      <c r="D58" s="56" t="s">
        <v>174</v>
      </c>
      <c r="E58" s="67"/>
      <c r="F58" s="20"/>
      <c r="G58" s="35">
        <v>45184</v>
      </c>
      <c r="H58" s="36">
        <v>47743</v>
      </c>
      <c r="I58" s="37">
        <v>7.2655999999999998E-2</v>
      </c>
      <c r="J58" s="38" t="s">
        <v>90</v>
      </c>
      <c r="K58" s="38" t="s">
        <v>115</v>
      </c>
      <c r="L58" s="38" t="s">
        <v>121</v>
      </c>
      <c r="M58" s="70" t="s">
        <v>105</v>
      </c>
      <c r="N58" s="35" t="s">
        <v>105</v>
      </c>
      <c r="O58" s="20"/>
      <c r="P58" s="39">
        <v>1308.125</v>
      </c>
      <c r="Q58" s="39">
        <v>21649996.256000005</v>
      </c>
      <c r="R58" s="40">
        <v>207254</v>
      </c>
      <c r="S58" s="40">
        <v>1362</v>
      </c>
      <c r="T58" s="41">
        <v>1.655040325351171E-2</v>
      </c>
      <c r="U58" s="20"/>
      <c r="V58" s="42">
        <v>104.65</v>
      </c>
      <c r="W58" s="42">
        <v>105.99</v>
      </c>
      <c r="X58" s="42">
        <v>100.02</v>
      </c>
      <c r="Y58" s="43">
        <v>5.9859999999999997E-2</v>
      </c>
      <c r="Z58" s="20"/>
      <c r="AA58" s="43">
        <v>5.573171903526593E-3</v>
      </c>
      <c r="AB58" s="45">
        <v>3.4510028766595299E-2</v>
      </c>
    </row>
    <row r="59" spans="2:28" ht="12.75" x14ac:dyDescent="0.2">
      <c r="B59" s="55" t="s">
        <v>73</v>
      </c>
      <c r="C59" s="34" t="s">
        <v>170</v>
      </c>
      <c r="D59" s="56" t="s">
        <v>175</v>
      </c>
      <c r="E59" s="67"/>
      <c r="F59" s="20"/>
      <c r="G59" s="35">
        <v>45450</v>
      </c>
      <c r="H59" s="36">
        <v>48290</v>
      </c>
      <c r="I59" s="37">
        <v>7.065600000000001E-2</v>
      </c>
      <c r="J59" s="38" t="s">
        <v>90</v>
      </c>
      <c r="K59" s="38" t="s">
        <v>115</v>
      </c>
      <c r="L59" s="38" t="s">
        <v>121</v>
      </c>
      <c r="M59" s="70">
        <v>45720</v>
      </c>
      <c r="N59" s="35">
        <v>45733</v>
      </c>
      <c r="O59" s="20"/>
      <c r="P59" s="39">
        <v>1048.8</v>
      </c>
      <c r="Q59" s="39">
        <v>24735874.264000002</v>
      </c>
      <c r="R59" s="40">
        <v>237521</v>
      </c>
      <c r="S59" s="40">
        <v>1368</v>
      </c>
      <c r="T59" s="41">
        <v>2.35849296948894E-2</v>
      </c>
      <c r="U59" s="20"/>
      <c r="V59" s="42">
        <v>104.88</v>
      </c>
      <c r="W59" s="42">
        <v>105.99</v>
      </c>
      <c r="X59" s="42">
        <v>99.95</v>
      </c>
      <c r="Y59" s="43">
        <v>5.9740000000000001E-2</v>
      </c>
      <c r="Z59" s="20"/>
      <c r="AA59" s="43">
        <v>1.284403669724769E-2</v>
      </c>
      <c r="AB59" s="45" t="s">
        <v>106</v>
      </c>
    </row>
    <row r="60" spans="2:28" ht="12.75" x14ac:dyDescent="0.2">
      <c r="B60" s="55" t="s">
        <v>74</v>
      </c>
      <c r="C60" s="34" t="s">
        <v>176</v>
      </c>
      <c r="D60" s="56" t="s">
        <v>177</v>
      </c>
      <c r="E60" s="67"/>
      <c r="F60" s="20"/>
      <c r="G60" s="35">
        <v>38496</v>
      </c>
      <c r="H60" s="36" t="s">
        <v>114</v>
      </c>
      <c r="I60" s="37">
        <v>9.4490999999999992E-2</v>
      </c>
      <c r="J60" s="38" t="s">
        <v>109</v>
      </c>
      <c r="K60" s="38" t="s">
        <v>128</v>
      </c>
      <c r="L60" s="38" t="s">
        <v>178</v>
      </c>
      <c r="M60" s="70">
        <v>45747</v>
      </c>
      <c r="N60" s="35">
        <v>45769</v>
      </c>
      <c r="O60" s="20"/>
      <c r="P60" s="39">
        <v>280.25400000000002</v>
      </c>
      <c r="Q60" s="39">
        <v>4225380.7859999994</v>
      </c>
      <c r="R60" s="40">
        <v>39304</v>
      </c>
      <c r="S60" s="40">
        <v>275</v>
      </c>
      <c r="T60" s="41">
        <v>1.5076968699822302E-2</v>
      </c>
      <c r="U60" s="20"/>
      <c r="V60" s="42">
        <v>107.79</v>
      </c>
      <c r="W60" s="42">
        <v>108.35</v>
      </c>
      <c r="X60" s="42">
        <v>103.26</v>
      </c>
      <c r="Y60" s="43">
        <v>8.718999999999999E-2</v>
      </c>
      <c r="Z60" s="20"/>
      <c r="AA60" s="43">
        <v>4.7539149888143652E-3</v>
      </c>
      <c r="AB60" s="45">
        <v>1.8039289761994814E-2</v>
      </c>
    </row>
    <row r="61" spans="2:28" ht="12.75" x14ac:dyDescent="0.2">
      <c r="B61" s="55" t="s">
        <v>75</v>
      </c>
      <c r="C61" s="34" t="s">
        <v>179</v>
      </c>
      <c r="D61" s="56" t="s">
        <v>180</v>
      </c>
      <c r="E61" s="67"/>
      <c r="F61" s="20"/>
      <c r="G61" s="35">
        <v>31486</v>
      </c>
      <c r="H61" s="36" t="s">
        <v>114</v>
      </c>
      <c r="I61" s="37">
        <v>0.05</v>
      </c>
      <c r="J61" s="38" t="s">
        <v>149</v>
      </c>
      <c r="K61" s="38" t="s">
        <v>128</v>
      </c>
      <c r="L61" s="38" t="s">
        <v>92</v>
      </c>
      <c r="M61" s="70" t="s">
        <v>105</v>
      </c>
      <c r="N61" s="35" t="s">
        <v>105</v>
      </c>
      <c r="O61" s="20"/>
      <c r="P61" s="39">
        <v>7.4999999999999997E-2</v>
      </c>
      <c r="Q61" s="39">
        <v>0</v>
      </c>
      <c r="R61" s="40">
        <v>0</v>
      </c>
      <c r="S61" s="40">
        <v>0</v>
      </c>
      <c r="T61" s="41">
        <v>0</v>
      </c>
      <c r="U61" s="20"/>
      <c r="V61" s="42">
        <v>1</v>
      </c>
      <c r="W61" s="42">
        <v>0</v>
      </c>
      <c r="X61" s="42">
        <v>0</v>
      </c>
      <c r="Y61" s="43" t="s">
        <v>106</v>
      </c>
      <c r="Z61" s="20"/>
      <c r="AA61" s="43">
        <v>0</v>
      </c>
      <c r="AB61" s="45">
        <v>0</v>
      </c>
    </row>
    <row r="62" spans="2:28" ht="12.75" x14ac:dyDescent="0.2">
      <c r="B62" s="55" t="s">
        <v>76</v>
      </c>
      <c r="C62" s="34" t="s">
        <v>181</v>
      </c>
      <c r="D62" s="56" t="s">
        <v>182</v>
      </c>
      <c r="E62" s="67"/>
      <c r="F62" s="20"/>
      <c r="G62" s="35">
        <v>43817</v>
      </c>
      <c r="H62" s="36">
        <v>46190</v>
      </c>
      <c r="I62" s="37">
        <v>7.4656E-2</v>
      </c>
      <c r="J62" s="38" t="s">
        <v>90</v>
      </c>
      <c r="K62" s="38" t="s">
        <v>115</v>
      </c>
      <c r="L62" s="38" t="s">
        <v>155</v>
      </c>
      <c r="M62" s="70">
        <v>45716</v>
      </c>
      <c r="N62" s="35">
        <v>45733</v>
      </c>
      <c r="O62" s="20"/>
      <c r="P62" s="39">
        <v>396.19650000000001</v>
      </c>
      <c r="Q62" s="39">
        <v>5324172.8800000008</v>
      </c>
      <c r="R62" s="40">
        <v>51862</v>
      </c>
      <c r="S62" s="40">
        <v>400</v>
      </c>
      <c r="T62" s="41">
        <v>1.3438212806019237E-2</v>
      </c>
      <c r="U62" s="20"/>
      <c r="V62" s="42">
        <v>101.85</v>
      </c>
      <c r="W62" s="42">
        <v>104.3</v>
      </c>
      <c r="X62" s="42">
        <v>100.86</v>
      </c>
      <c r="Y62" s="43">
        <v>5.1079999999999993E-2</v>
      </c>
      <c r="Z62" s="20"/>
      <c r="AA62" s="43">
        <v>-1.1069035828721241E-2</v>
      </c>
      <c r="AB62" s="45">
        <v>-1.0492567764500266E-2</v>
      </c>
    </row>
    <row r="63" spans="2:28" ht="12.75" x14ac:dyDescent="0.2">
      <c r="B63" s="55" t="s">
        <v>77</v>
      </c>
      <c r="C63" s="34" t="s">
        <v>181</v>
      </c>
      <c r="D63" s="56" t="s">
        <v>183</v>
      </c>
      <c r="E63" s="67"/>
      <c r="F63" s="20"/>
      <c r="G63" s="35">
        <v>44463</v>
      </c>
      <c r="H63" s="36">
        <v>46921</v>
      </c>
      <c r="I63" s="37">
        <v>7.3656000000000013E-2</v>
      </c>
      <c r="J63" s="38" t="s">
        <v>90</v>
      </c>
      <c r="K63" s="38" t="s">
        <v>115</v>
      </c>
      <c r="L63" s="38" t="s">
        <v>155</v>
      </c>
      <c r="M63" s="70">
        <v>45716</v>
      </c>
      <c r="N63" s="35">
        <v>45733</v>
      </c>
      <c r="O63" s="20"/>
      <c r="P63" s="39">
        <v>413.05950000000001</v>
      </c>
      <c r="Q63" s="39">
        <v>4184258.6305000009</v>
      </c>
      <c r="R63" s="40">
        <v>40510</v>
      </c>
      <c r="S63" s="40">
        <v>317</v>
      </c>
      <c r="T63" s="41">
        <v>1.0129917434413204E-2</v>
      </c>
      <c r="U63" s="20"/>
      <c r="V63" s="42">
        <v>101.99</v>
      </c>
      <c r="W63" s="42">
        <v>104.51</v>
      </c>
      <c r="X63" s="42">
        <v>100.08</v>
      </c>
      <c r="Y63" s="43">
        <v>5.8700000000000002E-2</v>
      </c>
      <c r="Z63" s="20"/>
      <c r="AA63" s="43">
        <v>-8.9398503546788619E-3</v>
      </c>
      <c r="AB63" s="45">
        <v>2.3587223587223085E-3</v>
      </c>
    </row>
    <row r="64" spans="2:28" ht="12.75" x14ac:dyDescent="0.2">
      <c r="B64" s="55" t="s">
        <v>78</v>
      </c>
      <c r="C64" s="34" t="s">
        <v>181</v>
      </c>
      <c r="D64" s="56" t="s">
        <v>184</v>
      </c>
      <c r="E64" s="67"/>
      <c r="F64" s="20"/>
      <c r="G64" s="35">
        <v>45427</v>
      </c>
      <c r="H64" s="36">
        <v>47651</v>
      </c>
      <c r="I64" s="37">
        <v>7.2655999999999998E-2</v>
      </c>
      <c r="J64" s="38" t="s">
        <v>90</v>
      </c>
      <c r="K64" s="38" t="s">
        <v>115</v>
      </c>
      <c r="L64" s="38" t="s">
        <v>155</v>
      </c>
      <c r="M64" s="70">
        <v>45716</v>
      </c>
      <c r="N64" s="35">
        <v>45733</v>
      </c>
      <c r="O64" s="20"/>
      <c r="P64" s="39">
        <v>368.85599999999999</v>
      </c>
      <c r="Q64" s="39">
        <v>5421582.0209999997</v>
      </c>
      <c r="R64" s="40">
        <v>52426</v>
      </c>
      <c r="S64" s="40">
        <v>301</v>
      </c>
      <c r="T64" s="41">
        <v>1.4698370152579868E-2</v>
      </c>
      <c r="U64" s="20"/>
      <c r="V64" s="42">
        <v>102.46</v>
      </c>
      <c r="W64" s="42">
        <v>105.1</v>
      </c>
      <c r="X64" s="42">
        <v>100.5</v>
      </c>
      <c r="Y64" s="43">
        <v>6.0289999999999996E-2</v>
      </c>
      <c r="Z64" s="20"/>
      <c r="AA64" s="43">
        <v>-6.4003103180761325E-3</v>
      </c>
      <c r="AB64" s="45" t="s">
        <v>106</v>
      </c>
    </row>
    <row r="65" spans="2:28" ht="12.75" x14ac:dyDescent="0.2">
      <c r="B65" s="55" t="s">
        <v>79</v>
      </c>
      <c r="C65" s="34" t="s">
        <v>185</v>
      </c>
      <c r="D65" s="56" t="s">
        <v>186</v>
      </c>
      <c r="E65" s="67"/>
      <c r="F65" s="20"/>
      <c r="G65" s="35">
        <v>43173</v>
      </c>
      <c r="H65" s="36">
        <v>45922</v>
      </c>
      <c r="I65" s="37">
        <v>7.6512999999999998E-2</v>
      </c>
      <c r="J65" s="38" t="s">
        <v>90</v>
      </c>
      <c r="K65" s="38" t="s">
        <v>115</v>
      </c>
      <c r="L65" s="38" t="s">
        <v>121</v>
      </c>
      <c r="M65" s="70">
        <v>45729</v>
      </c>
      <c r="N65" s="35">
        <v>45740</v>
      </c>
      <c r="O65" s="20"/>
      <c r="P65" s="39">
        <v>1723.6379645100001</v>
      </c>
      <c r="Q65" s="39">
        <v>33652695.728999995</v>
      </c>
      <c r="R65" s="40">
        <v>330949</v>
      </c>
      <c r="S65" s="40">
        <v>1375</v>
      </c>
      <c r="T65" s="37">
        <v>1.9524225169040569E-2</v>
      </c>
      <c r="U65" s="20"/>
      <c r="V65" s="44">
        <v>101.97</v>
      </c>
      <c r="W65" s="44">
        <v>104.16</v>
      </c>
      <c r="X65" s="44">
        <v>99.81</v>
      </c>
      <c r="Y65" s="43">
        <v>6.5390000000000004E-2</v>
      </c>
      <c r="Z65" s="20"/>
      <c r="AA65" s="45">
        <v>3.2467532467532301E-3</v>
      </c>
      <c r="AB65" s="45">
        <v>-1.0960232783705098E-2</v>
      </c>
    </row>
    <row r="66" spans="2:28" ht="12.75" x14ac:dyDescent="0.2">
      <c r="B66" s="55" t="s">
        <v>80</v>
      </c>
      <c r="C66" s="34" t="s">
        <v>185</v>
      </c>
      <c r="D66" s="56" t="s">
        <v>187</v>
      </c>
      <c r="E66" s="67"/>
      <c r="F66" s="20"/>
      <c r="G66" s="35">
        <v>44172</v>
      </c>
      <c r="H66" s="36">
        <v>46468</v>
      </c>
      <c r="I66" s="37">
        <v>7.8512999999999999E-2</v>
      </c>
      <c r="J66" s="38" t="s">
        <v>90</v>
      </c>
      <c r="K66" s="38" t="s">
        <v>115</v>
      </c>
      <c r="L66" s="38" t="s">
        <v>121</v>
      </c>
      <c r="M66" s="70">
        <v>45729</v>
      </c>
      <c r="N66" s="35">
        <v>45740</v>
      </c>
      <c r="O66" s="20"/>
      <c r="P66" s="39">
        <v>1798.7454972</v>
      </c>
      <c r="Q66" s="39">
        <v>19928797.102499999</v>
      </c>
      <c r="R66" s="40">
        <v>191612</v>
      </c>
      <c r="S66" s="40">
        <v>1143</v>
      </c>
      <c r="T66" s="37">
        <v>1.1079275602647496E-2</v>
      </c>
      <c r="U66" s="20"/>
      <c r="V66" s="44">
        <v>104.4</v>
      </c>
      <c r="W66" s="44">
        <v>107.7</v>
      </c>
      <c r="X66" s="44">
        <v>102.38</v>
      </c>
      <c r="Y66" s="43">
        <v>5.6500000000000002E-2</v>
      </c>
      <c r="Z66" s="20"/>
      <c r="AA66" s="45">
        <v>7.6344719088111178E-3</v>
      </c>
      <c r="AB66" s="45">
        <v>-7.8874845576356392E-3</v>
      </c>
    </row>
    <row r="67" spans="2:28" ht="12.75" x14ac:dyDescent="0.2">
      <c r="B67" s="55" t="s">
        <v>81</v>
      </c>
      <c r="C67" s="34" t="s">
        <v>185</v>
      </c>
      <c r="D67" s="56" t="s">
        <v>188</v>
      </c>
      <c r="E67" s="67"/>
      <c r="F67" s="20"/>
      <c r="G67" s="35">
        <v>44455</v>
      </c>
      <c r="H67" s="36">
        <v>47382</v>
      </c>
      <c r="I67" s="37">
        <v>7.3512999999999995E-2</v>
      </c>
      <c r="J67" s="38" t="s">
        <v>90</v>
      </c>
      <c r="K67" s="38" t="s">
        <v>115</v>
      </c>
      <c r="L67" s="38" t="s">
        <v>121</v>
      </c>
      <c r="M67" s="70">
        <v>45728</v>
      </c>
      <c r="N67" s="35">
        <v>45737</v>
      </c>
      <c r="O67" s="20"/>
      <c r="P67" s="39">
        <v>1832.075</v>
      </c>
      <c r="Q67" s="39">
        <v>18978691.458499998</v>
      </c>
      <c r="R67" s="40">
        <v>181677</v>
      </c>
      <c r="S67" s="40">
        <v>1184</v>
      </c>
      <c r="T67" s="37">
        <v>1.035912364859517E-2</v>
      </c>
      <c r="U67" s="20"/>
      <c r="V67" s="44">
        <v>104.69</v>
      </c>
      <c r="W67" s="44">
        <v>107</v>
      </c>
      <c r="X67" s="44">
        <v>101.06</v>
      </c>
      <c r="Y67" s="43">
        <v>5.8680000000000003E-2</v>
      </c>
      <c r="Z67" s="20"/>
      <c r="AA67" s="45">
        <v>6.0541995002882515E-3</v>
      </c>
      <c r="AB67" s="45">
        <v>2.3462704076644747E-2</v>
      </c>
    </row>
    <row r="68" spans="2:28" ht="12.75" x14ac:dyDescent="0.2">
      <c r="B68" s="55" t="s">
        <v>82</v>
      </c>
      <c r="C68" s="34" t="s">
        <v>185</v>
      </c>
      <c r="D68" s="56" t="s">
        <v>189</v>
      </c>
      <c r="E68" s="67"/>
      <c r="F68" s="20"/>
      <c r="G68" s="35">
        <v>44763</v>
      </c>
      <c r="H68" s="36">
        <v>47018</v>
      </c>
      <c r="I68" s="37">
        <v>7.8512999999999999E-2</v>
      </c>
      <c r="J68" s="38" t="s">
        <v>90</v>
      </c>
      <c r="K68" s="38" t="s">
        <v>115</v>
      </c>
      <c r="L68" s="38" t="s">
        <v>121</v>
      </c>
      <c r="M68" s="70">
        <v>45729</v>
      </c>
      <c r="N68" s="35">
        <v>45740</v>
      </c>
      <c r="O68" s="20"/>
      <c r="P68" s="39">
        <v>1602.5005472</v>
      </c>
      <c r="Q68" s="39">
        <v>19629112.559</v>
      </c>
      <c r="R68" s="40">
        <v>185915</v>
      </c>
      <c r="S68" s="40">
        <v>1017</v>
      </c>
      <c r="T68" s="37">
        <v>1.2249052016423548E-2</v>
      </c>
      <c r="U68" s="20"/>
      <c r="V68" s="44">
        <v>106.19</v>
      </c>
      <c r="W68" s="44">
        <v>108</v>
      </c>
      <c r="X68" s="44">
        <v>103.23</v>
      </c>
      <c r="Y68" s="43">
        <v>5.6809999999999999E-2</v>
      </c>
      <c r="Z68" s="20"/>
      <c r="AA68" s="45">
        <v>1.0563380281690135E-2</v>
      </c>
      <c r="AB68" s="45">
        <v>1.3563172312420721E-2</v>
      </c>
    </row>
    <row r="69" spans="2:28" ht="12.75" x14ac:dyDescent="0.2">
      <c r="B69" s="55" t="s">
        <v>83</v>
      </c>
      <c r="C69" s="34" t="s">
        <v>185</v>
      </c>
      <c r="D69" s="56" t="s">
        <v>190</v>
      </c>
      <c r="E69" s="67"/>
      <c r="F69" s="20"/>
      <c r="G69" s="35">
        <v>45279</v>
      </c>
      <c r="H69" s="36">
        <v>48113</v>
      </c>
      <c r="I69" s="37">
        <v>7.5512999999999997E-2</v>
      </c>
      <c r="J69" s="38" t="s">
        <v>90</v>
      </c>
      <c r="K69" s="38" t="s">
        <v>115</v>
      </c>
      <c r="L69" s="38" t="s">
        <v>121</v>
      </c>
      <c r="M69" s="70">
        <v>45729</v>
      </c>
      <c r="N69" s="35">
        <v>45740</v>
      </c>
      <c r="O69" s="20"/>
      <c r="P69" s="39">
        <v>1869.875</v>
      </c>
      <c r="Q69" s="39">
        <v>32182745.076500002</v>
      </c>
      <c r="R69" s="40">
        <v>302796</v>
      </c>
      <c r="S69" s="40">
        <v>1913</v>
      </c>
      <c r="T69" s="37">
        <v>1.721117458466475E-2</v>
      </c>
      <c r="U69" s="20"/>
      <c r="V69" s="44">
        <v>106.85</v>
      </c>
      <c r="W69" s="44">
        <v>108.5</v>
      </c>
      <c r="X69" s="44">
        <v>101.86</v>
      </c>
      <c r="Y69" s="43">
        <v>6.0339999999999998E-2</v>
      </c>
      <c r="Z69" s="20"/>
      <c r="AA69" s="45">
        <v>8.4945729117507449E-3</v>
      </c>
      <c r="AB69" s="45">
        <v>4.051027363910796E-2</v>
      </c>
    </row>
    <row r="70" spans="2:28" ht="12.75" x14ac:dyDescent="0.2">
      <c r="B70" s="55" t="s">
        <v>84</v>
      </c>
      <c r="C70" s="34" t="s">
        <v>191</v>
      </c>
      <c r="D70" s="56" t="s">
        <v>192</v>
      </c>
      <c r="E70" s="67"/>
      <c r="F70" s="20"/>
      <c r="G70" s="35">
        <v>31486</v>
      </c>
      <c r="H70" s="36" t="s">
        <v>114</v>
      </c>
      <c r="I70" s="37">
        <v>0</v>
      </c>
      <c r="J70" s="38" t="s">
        <v>109</v>
      </c>
      <c r="K70" s="38" t="s">
        <v>128</v>
      </c>
      <c r="L70" s="38" t="s">
        <v>92</v>
      </c>
      <c r="M70" s="70" t="s">
        <v>105</v>
      </c>
      <c r="N70" s="35" t="s">
        <v>105</v>
      </c>
      <c r="O70" s="20"/>
      <c r="P70" s="39">
        <v>2.3789999999999999E-2</v>
      </c>
      <c r="Q70" s="39">
        <v>0</v>
      </c>
      <c r="R70" s="40">
        <v>0</v>
      </c>
      <c r="S70" s="40">
        <v>0</v>
      </c>
      <c r="T70" s="37">
        <v>0</v>
      </c>
      <c r="U70" s="20"/>
      <c r="V70" s="44">
        <v>1</v>
      </c>
      <c r="W70" s="44">
        <v>0</v>
      </c>
      <c r="X70" s="44">
        <v>0</v>
      </c>
      <c r="Y70" s="43" t="s">
        <v>106</v>
      </c>
      <c r="Z70" s="20"/>
      <c r="AA70" s="45">
        <v>0</v>
      </c>
      <c r="AB70" s="45">
        <v>0</v>
      </c>
    </row>
    <row r="71" spans="2:28" ht="15" x14ac:dyDescent="0.25">
      <c r="B71" s="87">
        <v>1</v>
      </c>
      <c r="C71" s="88" t="s">
        <v>193</v>
      </c>
      <c r="D71" s="6"/>
      <c r="E71" s="6"/>
      <c r="F71" s="6"/>
      <c r="G71" s="89"/>
      <c r="H71" s="90"/>
      <c r="I71" s="91"/>
      <c r="J71" s="92"/>
      <c r="K71" s="92"/>
      <c r="L71" s="92"/>
      <c r="M71" s="93"/>
      <c r="N71" s="93"/>
      <c r="O71" s="94"/>
      <c r="P71" s="95"/>
      <c r="Q71" s="95"/>
      <c r="R71" s="96"/>
      <c r="S71" s="96"/>
      <c r="T71" s="97"/>
      <c r="U71" s="98"/>
      <c r="V71" s="99"/>
      <c r="W71" s="99"/>
      <c r="X71" s="99"/>
      <c r="Y71" s="99"/>
      <c r="Z71" s="15"/>
      <c r="AA71" s="100"/>
      <c r="AB71" s="100"/>
    </row>
    <row r="72" spans="2:28" ht="19.5" customHeight="1" x14ac:dyDescent="0.25">
      <c r="B72" s="101">
        <v>2</v>
      </c>
      <c r="C72" s="88" t="s">
        <v>194</v>
      </c>
      <c r="G72" s="102"/>
      <c r="H72" s="102"/>
      <c r="I72" s="102"/>
      <c r="J72" s="102"/>
      <c r="K72" s="102"/>
      <c r="L72" s="102"/>
      <c r="M72" s="102"/>
      <c r="N72" s="102"/>
      <c r="O72" s="103"/>
      <c r="P72" s="102"/>
      <c r="Q72" s="102"/>
      <c r="R72" s="102"/>
      <c r="S72" s="102"/>
      <c r="T72" s="104"/>
      <c r="U72" s="15"/>
      <c r="V72" s="105"/>
      <c r="W72" s="104"/>
      <c r="X72" s="104"/>
      <c r="Y72" s="104"/>
      <c r="Z72" s="15"/>
      <c r="AA72" s="104"/>
      <c r="AB72" s="104"/>
    </row>
    <row r="73" spans="2:28" ht="15" x14ac:dyDescent="0.25">
      <c r="B73" s="101">
        <v>3</v>
      </c>
      <c r="C73" s="88" t="s">
        <v>85</v>
      </c>
      <c r="H73" s="106"/>
      <c r="I73" s="106"/>
      <c r="J73" s="106"/>
      <c r="K73" s="106"/>
      <c r="L73" s="106"/>
      <c r="M73" s="107"/>
      <c r="N73" s="107"/>
      <c r="O73" s="108"/>
      <c r="P73" s="109"/>
      <c r="Q73" s="109"/>
      <c r="R73" s="109"/>
      <c r="S73" s="109"/>
      <c r="T73" s="109"/>
      <c r="U73" s="108"/>
      <c r="V73" s="109"/>
      <c r="W73" s="109"/>
      <c r="X73" s="109"/>
      <c r="Y73" s="109"/>
      <c r="Z73" s="15"/>
      <c r="AA73" s="104"/>
      <c r="AB73" s="104"/>
    </row>
    <row r="74" spans="2:28" ht="15.75" x14ac:dyDescent="0.25">
      <c r="C74" s="88" t="s">
        <v>195</v>
      </c>
      <c r="G74" s="110"/>
      <c r="H74" s="111"/>
      <c r="I74" s="112"/>
      <c r="J74" s="102"/>
      <c r="K74" s="102"/>
      <c r="L74" s="102"/>
      <c r="M74" s="104"/>
      <c r="N74" s="113"/>
      <c r="O74" s="114"/>
      <c r="P74" s="113"/>
      <c r="Q74" s="115"/>
      <c r="R74" s="115"/>
      <c r="S74" s="115"/>
      <c r="T74" s="115"/>
      <c r="U74" s="116"/>
      <c r="V74" s="117"/>
      <c r="W74" s="115"/>
      <c r="X74" s="115"/>
      <c r="Y74" s="115"/>
      <c r="Z74" s="15"/>
      <c r="AA74" s="104"/>
      <c r="AB74" s="104"/>
    </row>
    <row r="75" spans="2:28" ht="15" x14ac:dyDescent="0.25">
      <c r="B75" s="102"/>
      <c r="C75" s="118" t="s">
        <v>86</v>
      </c>
      <c r="E75" s="1"/>
      <c r="G75" s="119"/>
      <c r="H75" s="119"/>
      <c r="I75" s="119"/>
      <c r="J75" s="119"/>
      <c r="K75" s="119"/>
      <c r="L75" s="119"/>
      <c r="M75" s="119"/>
      <c r="N75" s="119"/>
      <c r="O75" s="119"/>
      <c r="P75" s="119"/>
      <c r="Q75" s="119"/>
      <c r="R75" s="119"/>
      <c r="S75" s="119"/>
      <c r="T75" s="119"/>
      <c r="U75" s="119"/>
      <c r="V75" s="119"/>
      <c r="W75" s="119"/>
      <c r="X75" s="119"/>
      <c r="Y75" s="120"/>
      <c r="Z75" s="15"/>
      <c r="AA75" s="104"/>
      <c r="AB75" s="104"/>
    </row>
    <row r="76" spans="2:28" ht="15" x14ac:dyDescent="0.25">
      <c r="B76" s="102"/>
      <c r="E76" s="104"/>
      <c r="F76" s="15"/>
      <c r="G76" s="119"/>
      <c r="H76" s="119"/>
      <c r="I76" s="119"/>
      <c r="J76" s="119"/>
      <c r="K76" s="119"/>
      <c r="L76" s="119"/>
      <c r="M76" s="119"/>
      <c r="N76" s="119"/>
      <c r="O76" s="119"/>
      <c r="P76" s="119"/>
      <c r="Q76" s="119"/>
      <c r="R76" s="119"/>
      <c r="S76" s="119"/>
      <c r="T76" s="119"/>
      <c r="U76" s="119"/>
      <c r="V76" s="119"/>
      <c r="W76" s="119"/>
      <c r="X76" s="119"/>
      <c r="Y76" s="120"/>
      <c r="Z76" s="15"/>
      <c r="AA76" s="104"/>
      <c r="AB76" s="104"/>
    </row>
    <row r="77" spans="2:28" ht="15" x14ac:dyDescent="0.25">
      <c r="B77" s="102"/>
      <c r="C77" s="104"/>
      <c r="E77" s="105"/>
      <c r="F77" s="15"/>
      <c r="G77" s="121"/>
      <c r="H77" s="121"/>
      <c r="I77" s="121"/>
      <c r="J77" s="121"/>
      <c r="K77" s="121"/>
      <c r="L77" s="121"/>
      <c r="M77" s="121"/>
      <c r="N77" s="121"/>
      <c r="O77" s="121"/>
      <c r="P77" s="121"/>
      <c r="Q77" s="121"/>
      <c r="R77" s="121"/>
      <c r="S77" s="121"/>
      <c r="T77" s="121"/>
      <c r="U77" s="121"/>
      <c r="V77" s="121"/>
      <c r="W77" s="121"/>
      <c r="X77" s="121"/>
      <c r="Y77" s="121"/>
      <c r="Z77" s="15"/>
      <c r="AA77" s="104"/>
      <c r="AB77" s="104"/>
    </row>
    <row r="78" spans="2:28" ht="15" x14ac:dyDescent="0.25">
      <c r="B78" s="102"/>
      <c r="C78" s="104"/>
      <c r="E78" s="105"/>
      <c r="F78" s="15"/>
      <c r="G78" s="121"/>
      <c r="H78" s="121"/>
      <c r="I78" s="121"/>
      <c r="J78" s="121"/>
      <c r="K78" s="121"/>
      <c r="L78" s="121"/>
      <c r="M78" s="121"/>
      <c r="N78" s="121"/>
      <c r="O78" s="121"/>
      <c r="P78" s="121"/>
      <c r="Q78" s="121"/>
      <c r="R78" s="121"/>
      <c r="S78" s="121"/>
      <c r="T78" s="121"/>
      <c r="U78" s="121"/>
      <c r="V78" s="121"/>
      <c r="W78" s="121"/>
      <c r="X78" s="121"/>
      <c r="Y78" s="121"/>
      <c r="Z78" s="15"/>
      <c r="AA78" s="104"/>
      <c r="AB78" s="104"/>
    </row>
  </sheetData>
  <mergeCells count="1">
    <mergeCell ref="D11:E11"/>
  </mergeCells>
  <conditionalFormatting sqref="Y71:Y78 Y12 Y21:Y23">
    <cfRule type="cellIs" dxfId="0" priority="1" operator="greaterThan">
      <formula>0.1</formula>
    </cfRule>
  </conditionalFormatting>
  <printOptions horizontalCentered="1"/>
  <pageMargins left="0.25" right="0.25" top="0.75" bottom="0.75" header="0.3" footer="0.3"/>
  <pageSetup paperSize="66" scale="39"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2025-03-18T21:55:30Z</dcterms:created>
  <dcterms:modified xsi:type="dcterms:W3CDTF">2025-03-18T22:05:57Z</dcterms:modified>
</cp:coreProperties>
</file>