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Debt Listings\Monthly Report - Bonds &amp; Hybrids\1. IRS Monthly Update\2025\7. July 25\Website\"/>
    </mc:Choice>
  </mc:AlternateContent>
  <xr:revisionPtr revIDLastSave="0" documentId="8_{BE7D787D-9B5D-4CD7-BD08-B58BE870C317}" xr6:coauthVersionLast="47" xr6:coauthVersionMax="47" xr10:uidLastSave="{00000000-0000-0000-0000-000000000000}"/>
  <bookViews>
    <workbookView xWindow="-120" yWindow="-16320" windowWidth="29040" windowHeight="15720" xr2:uid="{090F10B0-23BF-44C2-A409-7C24BC2E8CE5}"/>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Spotlight!$B$2:$AB$75</definedName>
    <definedName name="_xlnm.Print_Titles" localSheetId="0">Spotlight!$2:$10</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<sst xmlns="http://schemas.openxmlformats.org/spreadsheetml/2006/main" count="401" uniqueCount="194">
  <si>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</si>
  <si>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</si>
  <si>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</si>
  <si>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</si>
  <si>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</si>
  <si>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</si>
  <si>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</si>
  <si>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</si>
  <si>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</si>
  <si>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</si>
  <si>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</si>
  <si>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</si>
  <si>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</si>
  <si>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</si>
  <si>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</si>
  <si>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</si>
  <si>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</si>
  <si>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</si>
  <si>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</si>
  <si>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</si>
  <si>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</si>
  <si>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</si>
  <si>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</si>
  <si>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</si>
  <si>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</si>
  <si>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</si>
  <si>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</si>
  <si>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</si>
  <si>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</si>
  <si>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 xml:space="preserve">    Number listed</t>
  </si>
  <si>
    <t>Value ($m)</t>
  </si>
  <si>
    <t>ECPGA</t>
  </si>
  <si>
    <t>FSIGA</t>
  </si>
  <si>
    <t>GFLGA</t>
  </si>
  <si>
    <t>MOZG</t>
  </si>
  <si>
    <t>NACGA</t>
  </si>
  <si>
    <t>NCCGA</t>
  </si>
  <si>
    <t>NFNG</t>
  </si>
  <si>
    <t>Hybrid securities</t>
  </si>
  <si>
    <t>Converting preference shares and capital notes</t>
  </si>
  <si>
    <t>AMPPB</t>
  </si>
  <si>
    <t>ANZPI</t>
  </si>
  <si>
    <t>AN3PJ</t>
  </si>
  <si>
    <t>AN3PK</t>
  </si>
  <si>
    <t>AN3PL</t>
  </si>
  <si>
    <t>AYUPA</t>
  </si>
  <si>
    <t>BENPH</t>
  </si>
  <si>
    <t>BENPI</t>
  </si>
  <si>
    <t>BOQPF</t>
  </si>
  <si>
    <t>BOQPG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</si>
  <si>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</si>
  <si>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</si>
  <si>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</si>
  <si>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</si>
  <si>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</si>
  <si>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</si>
  <si>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</si>
  <si>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</si>
  <si>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</si>
  <si>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</si>
  <si>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</si>
  <si>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</si>
  <si>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</si>
  <si>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</si>
  <si>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</si>
  <si>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</si>
  <si>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</si>
  <si>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</si>
  <si>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</si>
  <si>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</si>
  <si>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</si>
  <si>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</si>
  <si>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</si>
  <si>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</si>
  <si>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</si>
  <si>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</si>
  <si>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</si>
  <si>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</si>
  <si>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</si>
  <si>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WBCPH</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</si>
  <si>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</si>
  <si>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</si>
  <si>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</si>
  <si>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</si>
  <si>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</si>
  <si>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</si>
  <si>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</si>
  <si>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July 2025</t>
  </si>
  <si>
    <t>Clime Capital Limited</t>
  </si>
  <si>
    <t>Convert Bond 5.25% 30-11-25 Qly Red</t>
  </si>
  <si>
    <t>Qtrly</t>
  </si>
  <si>
    <t>Financial Services</t>
  </si>
  <si>
    <t>ECP Emerging Growth Limited</t>
  </si>
  <si>
    <t>Convert Bond 6.50% 11-04-27 Qly Sub Red T-4-24</t>
  </si>
  <si>
    <t/>
  </si>
  <si>
    <t>n/a</t>
  </si>
  <si>
    <t>Flagship Investments Limited</t>
  </si>
  <si>
    <t>Convert Bond 6.50% 01-10-26 Qly Red</t>
  </si>
  <si>
    <t>Qrtly</t>
  </si>
  <si>
    <t>Sr Unsecured</t>
  </si>
  <si>
    <t>Global Masters Fund Limited</t>
  </si>
  <si>
    <t>Convert Bond 5.5% 24-11-26 Qly Red Step T-11-24</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</si>
  <si>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</si>
  <si>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</si>
  <si>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</si>
  <si>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</si>
  <si>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</si>
  <si>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</si>
  <si>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</si>
  <si>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</si>
  <si>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</si>
  <si>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</si>
  <si>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</si>
  <si>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</si>
  <si>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</si>
  <si>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</si>
  <si>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</si>
  <si>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</si>
  <si>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</si>
  <si>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</si>
  <si>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</si>
  <si>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</si>
  <si>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</si>
  <si>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</si>
  <si>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</si>
  <si>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</si>
  <si>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</si>
  <si>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</si>
  <si>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</si>
  <si>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</si>
  <si>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</si>
  <si>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</si>
  <si>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</si>
  <si>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</si>
  <si>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</si>
  <si>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</si>
  <si>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</si>
  <si>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</si>
  <si>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</si>
  <si>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</si>
  <si>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</si>
  <si>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</si>
  <si>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</si>
  <si>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</si>
  <si>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</si>
  <si>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</si>
  <si>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</si>
  <si>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</si>
  <si>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</si>
  <si>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6.80%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</si>
  <si>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</si>
  <si>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</si>
  <si>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</si>
  <si>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</si>
  <si>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</si>
  <si>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</si>
  <si>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</si>
  <si>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</si>
  <si>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</si>
  <si>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</si>
  <si>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</si>
  <si>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</si>
  <si>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</si>
  <si>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</si>
  <si>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</si>
  <si>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</si>
  <si>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</si>
  <si>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</si>
  <si>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</si>
  <si>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</si>
  <si>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</si>
  <si>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</si>
  <si>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</si>
  <si>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</si>
  <si>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</si>
  <si>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</si>
  <si>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</si>
  <si>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</si>
  <si>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</si>
  <si>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</si>
  <si>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</si>
  <si>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</si>
  <si>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</si>
  <si>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</si>
  <si>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</si>
  <si>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</si>
  <si>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</si>
  <si>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</si>
  <si>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</si>
  <si>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</si>
  <si>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</si>
  <si>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31 July 2025 </t>
  </si>
  <si>
    <t>The coupon data has been sourced from Bloomberg using the Coupon function as at 31 July 2025</t>
  </si>
  <si>
    <t>All values are as at Jul-25.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</si>
</sst>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8"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rgb="FFC0C0C0"/>
      </top>
      <bottom style="thin">
        <color rgb="FFC0C0C0"/>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0" fillId="2" borderId="0" xfId="0" applyFill="1"/>
    <xf numFmtId="0" fontId="2" fillId="0" borderId="0" xfId="0" applyFont="1" applyAlignment="1">
      <alignment horizontal="left"/>
    </xf>
    <xf numFmtId="0" fontId="2" fillId="3" borderId="0" xfId="4" applyFont="1" applyFill="1" applyAlignment="1">
      <alignment horizontal="left"/>
    </xf>
    <xf numFmtId="0" fontId="2" fillId="2" borderId="0" xfId="0" applyFont="1" applyFill="1"/>
    <xf numFmtId="0" fontId="0" fillId="0" borderId="0" xfId="0" applyAlignment="1">
      <alignment horizontal="left"/>
    </xf>
    <xf numFmtId="0" fontId="2" fillId="3" borderId="0" xfId="4" applyFont="1" applyFill="1"/>
    <xf numFmtId="0" fontId="0" fillId="3" borderId="0" xfId="0" applyFill="1"/>
    <xf numFmtId="0" fontId="2" fillId="3" borderId="0" xfId="4" applyFont="1" applyFill="1" applyAlignment="1"/>
    <xf numFmtId="0" fontId="2" fillId="3" borderId="0" xfId="0" applyFont="1" applyFill="1"/>
    <xf numFmtId="0" fontId="3" fillId="3" borderId="0" xfId="4" applyFont="1" applyFill="1"/>
    <xf numFmtId="0" fontId="2" fillId="3" borderId="0" xfId="0" applyFont="1" applyFill="1" applyAlignment="1">
      <alignment horizontal="center"/>
    </xf>
    <xf numFmtId="0" fontId="2" fillId="3" borderId="0" xfId="0" applyFont="1" applyFill="1" applyAlignment="1">
      <alignment horizontal="left"/>
    </xf>
    <xf numFmtId="0" fontId="0" fillId="3" borderId="0" xfId="0" applyFill="1" applyAlignment="1">
      <alignment horizontal="left"/>
    </xf>
    <xf numFmtId="0" fontId="2" fillId="3" borderId="1" xfId="0" applyFont="1" applyFill="1" applyBorder="1"/>
    <xf numFmtId="0" fontId="2" fillId="3" borderId="1" xfId="0" applyFont="1" applyFill="1" applyBorder="1" applyAlignment="1">
      <alignment horizontal="center"/>
    </xf>
    <xf numFmtId="0" fontId="0" fillId="3" borderId="1" xfId="0" applyFill="1" applyBorder="1"/>
    <xf numFmtId="0" fontId="2" fillId="3" borderId="1" xfId="0" applyFont="1" applyFill="1" applyBorder="1" applyAlignment="1">
      <alignment horizontal="left"/>
    </xf>
    <xf numFmtId="0" fontId="2" fillId="3" borderId="1" xfId="4" applyFont="1" applyFill="1" applyBorder="1" applyAlignment="1">
      <alignment horizontal="left"/>
    </xf>
    <xf numFmtId="0" fontId="0" fillId="3" borderId="1" xfId="0" applyFill="1" applyBorder="1" applyAlignment="1">
      <alignment horizontal="left"/>
    </xf>
    <xf numFmtId="14" fontId="4" fillId="0" borderId="0" xfId="0" applyNumberFormat="1" applyFont="1"/>
    <xf numFmtId="14" fontId="4" fillId="0" borderId="0" xfId="0" applyNumberFormat="1" applyFont="1" applyAlignment="1">
      <alignment horizontal="left"/>
    </xf>
    <xf numFmtId="0" fontId="5" fillId="3" borderId="0" xfId="0" applyFont="1" applyFill="1"/>
    <xf numFmtId="14" fontId="5" fillId="3" borderId="0" xfId="0" applyNumberFormat="1" applyFont="1" applyFill="1"/>
    <xf numFmtId="0" fontId="6" fillId="3" borderId="0" xfId="0" applyFont="1" applyFill="1"/>
    <xf numFmtId="0" fontId="6" fillId="2" borderId="0" xfId="0" applyFont="1" applyFill="1"/>
    <xf numFmtId="0" fontId="5" fillId="3" borderId="2" xfId="0" applyFont="1" applyFill="1" applyBorder="1" applyAlignment="1">
      <alignment horizontal="left"/>
    </xf>
    <xf numFmtId="0" fontId="6" fillId="3" borderId="3" xfId="0" applyFont="1" applyFill="1" applyBorder="1" applyAlignment="1">
      <alignment horizontal="left"/>
    </xf>
    <xf numFmtId="14" fontId="7" fillId="3" borderId="3" xfId="0" applyNumberFormat="1" applyFont="1" applyFill="1" applyBorder="1" applyAlignment="1">
      <alignment horizontal="left"/>
    </xf>
    <xf numFmtId="0" fontId="6" fillId="3" borderId="4" xfId="0" applyFont="1" applyFill="1" applyBorder="1" applyAlignment="1">
      <alignment horizontal="left"/>
    </xf>
    <xf numFmtId="0" fontId="5" fillId="3" borderId="2" xfId="0" applyFont="1" applyFill="1" applyBorder="1"/>
    <xf numFmtId="0" fontId="6" fillId="3" borderId="3" xfId="0" applyFont="1" applyFill="1" applyBorder="1"/>
    <xf numFmtId="0" fontId="6" fillId="3" borderId="4" xfId="0" applyFont="1" applyFill="1" applyBorder="1"/>
    <xf numFmtId="0" fontId="1" fillId="0" borderId="0" xfId="0" applyFont="1"/>
    <xf numFmtId="0" fontId="8" fillId="0" borderId="0" xfId="0" applyFont="1" applyAlignment="1">
      <alignment horizontal="left" vertical="top" wrapText="1"/>
    </xf>
    <xf numFmtId="3" fontId="8" fillId="0" borderId="0" xfId="0" applyNumberFormat="1" applyFont="1" applyAlignment="1">
      <alignment horizontal="left" vertical="top" wrapText="1"/>
    </xf>
    <xf numFmtId="0" fontId="9" fillId="0" borderId="0" xfId="0" applyFont="1" applyAlignment="1">
      <alignment horizontal="left" vertical="top" wrapText="1"/>
    </xf>
    <xf numFmtId="0" fontId="9" fillId="2" borderId="0" xfId="0" applyFont="1" applyFill="1"/>
    <xf numFmtId="0" fontId="8" fillId="2" borderId="0" xfId="0" applyFont="1" applyFill="1" applyAlignment="1">
      <alignment horizontal="left" vertical="top" wrapText="1"/>
    </xf>
    <xf numFmtId="3" fontId="8" fillId="0" borderId="0" xfId="0" applyNumberFormat="1" applyFont="1" applyAlignment="1">
      <alignment vertical="top" wrapText="1"/>
    </xf>
    <xf numFmtId="3" fontId="8" fillId="2" borderId="0" xfId="0" applyNumberFormat="1" applyFont="1" applyFill="1" applyAlignment="1">
      <alignment vertical="top" wrapText="1"/>
    </xf>
    <xf numFmtId="3" fontId="8" fillId="0" borderId="0" xfId="0" applyNumberFormat="1" applyFont="1" applyAlignment="1">
      <alignment horizontal="left" vertical="top" wrapText="1"/>
    </xf>
    <xf numFmtId="164" fontId="8" fillId="0" borderId="0" xfId="3" applyNumberFormat="1" applyFont="1" applyFill="1" applyBorder="1" applyAlignment="1">
      <alignment horizontal="left" vertical="top" wrapText="1"/>
    </xf>
    <xf numFmtId="0" fontId="11" fillId="4" borderId="5" xfId="0" applyFont="1" applyFill="1" applyBorder="1"/>
    <xf numFmtId="0" fontId="9" fillId="4" borderId="5" xfId="0" applyFont="1" applyFill="1" applyBorder="1"/>
    <xf numFmtId="0" fontId="12" fillId="4" borderId="5" xfId="1" applyNumberFormat="1" applyFont="1" applyFill="1" applyBorder="1" applyAlignment="1">
      <alignment horizontal="left" wrapText="1"/>
    </xf>
    <xf numFmtId="0" fontId="9" fillId="4" borderId="5" xfId="0" applyFont="1" applyFill="1" applyBorder="1" applyAlignment="1">
      <alignment horizontal="left"/>
    </xf>
    <xf numFmtId="0" fontId="9" fillId="4" borderId="0" xfId="0" applyFont="1" applyFill="1"/>
    <xf numFmtId="165" fontId="12" fillId="4" borderId="0" xfId="1" applyFont="1" applyFill="1" applyBorder="1" applyAlignment="1">
      <alignment horizontal="left" wrapText="1"/>
    </xf>
    <xf numFmtId="0" fontId="9" fillId="4" borderId="0" xfId="0" applyFont="1" applyFill="1" applyAlignment="1">
      <alignment horizontal="left" wrapText="1"/>
    </xf>
    <xf numFmtId="0" fontId="12" fillId="2" borderId="5" xfId="0" applyFont="1" applyFill="1" applyBorder="1"/>
    <xf numFmtId="166" fontId="12" fillId="2" borderId="6" xfId="0" applyNumberFormat="1" applyFont="1" applyFill="1" applyBorder="1" applyAlignment="1">
      <alignment horizontal="left"/>
    </xf>
    <xf numFmtId="167" fontId="12" fillId="2" borderId="5" xfId="0" applyNumberFormat="1" applyFont="1" applyFill="1" applyBorder="1" applyAlignment="1">
      <alignment horizontal="left"/>
    </xf>
    <xf numFmtId="168" fontId="12" fillId="2" borderId="5" xfId="0" applyNumberFormat="1" applyFont="1" applyFill="1" applyBorder="1" applyAlignment="1">
      <alignment horizontal="left"/>
    </xf>
    <xf numFmtId="10" fontId="12" fillId="2" borderId="5" xfId="3" applyNumberFormat="1" applyFont="1" applyFill="1" applyBorder="1" applyAlignment="1">
      <alignment horizontal="left"/>
    </xf>
    <xf numFmtId="169" fontId="12" fillId="2" borderId="5" xfId="1" applyNumberFormat="1" applyFont="1" applyFill="1" applyBorder="1" applyAlignment="1">
      <alignment horizontal="left"/>
    </xf>
    <xf numFmtId="169" fontId="12" fillId="2" borderId="7" xfId="1" applyNumberFormat="1" applyFont="1" applyFill="1" applyBorder="1" applyAlignment="1">
      <alignment horizontal="center"/>
    </xf>
    <xf numFmtId="170" fontId="12" fillId="2" borderId="6" xfId="2" applyFont="1" applyFill="1" applyBorder="1" applyAlignment="1"/>
    <xf numFmtId="169" fontId="12" fillId="2" borderId="6" xfId="1" applyNumberFormat="1" applyFont="1" applyFill="1" applyBorder="1" applyAlignment="1"/>
    <xf numFmtId="10" fontId="12" fillId="2" borderId="8" xfId="3" applyNumberFormat="1" applyFont="1" applyFill="1" applyBorder="1" applyAlignment="1"/>
    <xf numFmtId="165" fontId="12" fillId="2" borderId="8" xfId="1" applyFont="1" applyFill="1" applyBorder="1" applyAlignment="1">
      <alignment horizontal="left" vertical="center"/>
    </xf>
    <xf numFmtId="10" fontId="12" fillId="2" borderId="8" xfId="3" applyNumberFormat="1" applyFont="1" applyFill="1" applyBorder="1" applyAlignment="1">
      <alignment horizontal="left" vertical="center"/>
    </xf>
    <xf numFmtId="169" fontId="12" fillId="2" borderId="5" xfId="1" applyNumberFormat="1" applyFont="1" applyFill="1" applyBorder="1" applyAlignment="1">
      <alignment horizontal="center"/>
    </xf>
    <xf numFmtId="10" fontId="12" fillId="2" borderId="5" xfId="3" applyNumberFormat="1" applyFont="1" applyFill="1" applyBorder="1" applyAlignment="1"/>
    <xf numFmtId="165" fontId="12" fillId="2" borderId="5" xfId="1" applyFont="1" applyFill="1" applyBorder="1" applyAlignment="1">
      <alignment horizontal="left" vertical="center"/>
    </xf>
    <xf numFmtId="10" fontId="12" fillId="2" borderId="5" xfId="3" applyNumberFormat="1" applyFont="1" applyFill="1" applyBorder="1" applyAlignment="1">
      <alignment horizontal="left" vertical="center"/>
    </xf>
    <xf numFmtId="0" fontId="11" fillId="5" borderId="5" xfId="0" applyFont="1" applyFill="1" applyBorder="1"/>
    <xf numFmtId="0" fontId="9" fillId="5" borderId="5" xfId="0" applyFont="1" applyFill="1" applyBorder="1"/>
    <xf numFmtId="0" fontId="12" fillId="5" borderId="5" xfId="1" applyNumberFormat="1" applyFont="1" applyFill="1" applyBorder="1" applyAlignment="1">
      <alignment horizontal="left" wrapText="1"/>
    </xf>
    <xf numFmtId="0" fontId="9" fillId="5" borderId="5" xfId="0" applyFont="1" applyFill="1" applyBorder="1" applyAlignment="1">
      <alignment horizontal="left"/>
    </xf>
    <xf numFmtId="10" fontId="12" fillId="5" borderId="5" xfId="3" applyNumberFormat="1" applyFont="1" applyFill="1" applyBorder="1" applyAlignment="1">
      <alignment horizontal="left"/>
    </xf>
    <xf numFmtId="165" fontId="12" fillId="5" borderId="5" xfId="1" applyFont="1" applyFill="1" applyBorder="1" applyAlignment="1">
      <alignment horizontal="left" wrapText="1"/>
    </xf>
    <xf numFmtId="0" fontId="9" fillId="5" borderId="5" xfId="0" applyFont="1" applyFill="1" applyBorder="1" applyAlignment="1">
      <alignment horizontal="left" wrapText="1"/>
    </xf>
    <xf numFmtId="10" fontId="13" fillId="5" borderId="8" xfId="3" applyNumberFormat="1" applyFont="1" applyFill="1" applyBorder="1" applyAlignment="1">
      <alignment horizontal="left" vertical="center"/>
    </xf>
    <xf numFmtId="0" fontId="9" fillId="5" borderId="0" xfId="0" applyFont="1" applyFill="1" applyAlignment="1">
      <alignment horizontal="left" wrapText="1"/>
    </xf>
    <xf numFmtId="0" fontId="12" fillId="0" borderId="5" xfId="0" applyFont="1" applyBorder="1"/>
    <xf numFmtId="166" fontId="12" fillId="0" borderId="6" xfId="0" applyNumberFormat="1" applyFont="1" applyBorder="1" applyAlignment="1">
      <alignment horizontal="left"/>
    </xf>
    <xf numFmtId="10" fontId="13" fillId="2" borderId="8" xfId="3" applyNumberFormat="1" applyFont="1" applyFill="1" applyBorder="1" applyAlignment="1">
      <alignment horizontal="left" vertical="center"/>
    </xf>
    <xf numFmtId="0" fontId="11" fillId="6" borderId="5" xfId="0" applyFont="1" applyFill="1" applyBorder="1"/>
    <xf numFmtId="0" fontId="9" fillId="6" borderId="5" xfId="0" applyFont="1" applyFill="1" applyBorder="1"/>
    <xf numFmtId="0" fontId="12" fillId="6" borderId="5" xfId="1" applyNumberFormat="1" applyFont="1" applyFill="1" applyBorder="1" applyAlignment="1">
      <alignment horizontal="left" wrapText="1"/>
    </xf>
    <xf numFmtId="0" fontId="9" fillId="6" borderId="5" xfId="0" applyFont="1" applyFill="1" applyBorder="1" applyAlignment="1">
      <alignment horizontal="left"/>
    </xf>
    <xf numFmtId="10" fontId="12" fillId="6" borderId="5" xfId="3" applyNumberFormat="1" applyFont="1" applyFill="1" applyBorder="1" applyAlignment="1">
      <alignment horizontal="left"/>
    </xf>
    <xf numFmtId="165" fontId="12" fillId="6" borderId="5" xfId="1" applyFont="1" applyFill="1" applyBorder="1" applyAlignment="1">
      <alignment horizontal="left" wrapText="1"/>
    </xf>
    <xf numFmtId="0" fontId="9" fillId="6" borderId="5" xfId="0" applyFont="1" applyFill="1" applyBorder="1" applyAlignment="1">
      <alignment horizontal="left" wrapText="1"/>
    </xf>
    <xf numFmtId="10" fontId="13" fillId="6" borderId="8" xfId="3" applyNumberFormat="1" applyFont="1" applyFill="1" applyBorder="1" applyAlignment="1">
      <alignment horizontal="left" vertical="center"/>
    </xf>
    <xf numFmtId="0" fontId="9" fillId="6" borderId="0" xfId="0" applyFont="1" applyFill="1" applyAlignment="1">
      <alignment horizontal="left" wrapText="1"/>
    </xf>
    <xf numFmtId="0" fontId="12" fillId="0" borderId="6" xfId="0" applyFont="1" applyBorder="1" applyAlignment="1">
      <alignment horizontal="left"/>
    </xf>
    <xf numFmtId="0" fontId="14" fillId="0" borderId="0" xfId="0" applyFont="1"/>
    <xf numFmtId="0" fontId="9" fillId="0" borderId="0" xfId="0" applyFont="1"/>
    <xf numFmtId="167" fontId="12" fillId="0" borderId="5" xfId="0" applyNumberFormat="1" applyFont="1" applyBorder="1" applyAlignment="1">
      <alignment horizontal="left"/>
    </xf>
    <xf numFmtId="168" fontId="12" fillId="0" borderId="5" xfId="0" applyNumberFormat="1" applyFont="1" applyBorder="1" applyAlignment="1">
      <alignment horizontal="left"/>
    </xf>
    <xf numFmtId="169" fontId="12" fillId="0" borderId="5" xfId="1" applyNumberFormat="1" applyFont="1" applyFill="1" applyBorder="1" applyAlignment="1">
      <alignment horizontal="left"/>
    </xf>
    <xf numFmtId="170" fontId="12" fillId="0" borderId="6" xfId="2" applyFont="1" applyFill="1" applyBorder="1" applyAlignment="1"/>
    <xf numFmtId="169" fontId="12" fillId="0" borderId="6" xfId="1" applyNumberFormat="1" applyFont="1" applyFill="1" applyBorder="1" applyAlignment="1"/>
    <xf numFmtId="10" fontId="12" fillId="0" borderId="8" xfId="3" applyNumberFormat="1" applyFont="1" applyFill="1" applyBorder="1" applyAlignment="1"/>
    <xf numFmtId="165" fontId="12" fillId="0" borderId="8" xfId="1" applyFont="1" applyFill="1" applyBorder="1" applyAlignment="1">
      <alignment horizontal="left" vertical="center"/>
    </xf>
    <xf numFmtId="10" fontId="12" fillId="0" borderId="8" xfId="3" applyNumberFormat="1" applyFont="1" applyFill="1" applyBorder="1" applyAlignment="1">
      <alignment horizontal="left" vertical="center"/>
    </xf>
    <xf numFmtId="169" fontId="12" fillId="2" borderId="7" xfId="1" applyNumberFormat="1" applyFont="1" applyFill="1" applyBorder="1" applyAlignment="1"/>
    <xf numFmtId="10" fontId="12" fillId="2" borderId="0" xfId="3" applyNumberFormat="1" applyFont="1" applyFill="1" applyBorder="1" applyAlignment="1"/>
    <xf numFmtId="165" fontId="12" fillId="2" borderId="0" xfId="1" applyFont="1" applyFill="1" applyBorder="1" applyAlignment="1">
      <alignment horizontal="left" vertical="center"/>
    </xf>
    <xf numFmtId="10" fontId="12" fillId="2" borderId="9" xfId="3" applyNumberFormat="1" applyFont="1" applyFill="1" applyBorder="1" applyAlignment="1">
      <alignment horizontal="left" vertical="center"/>
    </xf>
    <xf numFmtId="10" fontId="12" fillId="2" borderId="0" xfId="3" applyNumberFormat="1" applyFont="1" applyFill="1" applyBorder="1" applyAlignment="1">
      <alignment horizontal="left" vertical="center"/>
    </xf>
    <xf numFmtId="169" fontId="12" fillId="2" borderId="10" xfId="1" applyNumberFormat="1" applyFont="1" applyFill="1" applyBorder="1" applyAlignment="1"/>
    <xf numFmtId="10" fontId="12" fillId="2" borderId="10" xfId="3" applyNumberFormat="1" applyFont="1" applyFill="1" applyBorder="1" applyAlignment="1"/>
    <xf numFmtId="165" fontId="12" fillId="2" borderId="10" xfId="1" applyFont="1" applyFill="1" applyBorder="1" applyAlignment="1">
      <alignment horizontal="left" vertical="center"/>
    </xf>
    <xf numFmtId="10" fontId="12" fillId="2" borderId="10" xfId="3" applyNumberFormat="1" applyFont="1" applyFill="1" applyBorder="1" applyAlignment="1">
      <alignment horizontal="left" vertical="center"/>
    </xf>
    <xf numFmtId="1" fontId="15" fillId="0" borderId="0" xfId="0" applyNumberFormat="1" applyFont="1" applyAlignment="1">
      <alignment horizontal="right"/>
    </xf>
    <xf numFmtId="0" fontId="16" fillId="0" borderId="0" xfId="0" applyFont="1"/>
    <xf numFmtId="166" fontId="17" fillId="0" borderId="0" xfId="0" applyNumberFormat="1" applyFont="1" applyAlignment="1">
      <alignment horizontal="left"/>
    </xf>
    <xf numFmtId="167" fontId="18" fillId="0" borderId="0" xfId="0" applyNumberFormat="1" applyFont="1" applyAlignment="1">
      <alignment horizontal="left"/>
    </xf>
    <xf numFmtId="10" fontId="18" fillId="0" borderId="0" xfId="3" applyNumberFormat="1" applyFont="1" applyFill="1" applyBorder="1" applyAlignment="1">
      <alignment horizontal="left"/>
    </xf>
    <xf numFmtId="169" fontId="19" fillId="0" borderId="0" xfId="1" applyNumberFormat="1" applyFont="1" applyFill="1" applyBorder="1" applyAlignment="1">
      <alignment horizontal="left"/>
    </xf>
    <xf numFmtId="167" fontId="19" fillId="0" borderId="0" xfId="0" applyNumberFormat="1" applyFont="1" applyAlignment="1">
      <alignment horizontal="left"/>
    </xf>
    <xf numFmtId="167" fontId="19" fillId="2" borderId="0" xfId="0" applyNumberFormat="1" applyFont="1" applyFill="1" applyAlignment="1">
      <alignment horizontal="right"/>
    </xf>
    <xf numFmtId="170" fontId="19" fillId="0" borderId="0" xfId="2" applyFont="1" applyFill="1" applyBorder="1" applyAlignment="1"/>
    <xf numFmtId="169" fontId="19" fillId="0" borderId="0" xfId="1" applyNumberFormat="1" applyFont="1" applyFill="1" applyBorder="1" applyAlignment="1"/>
    <xf numFmtId="10" fontId="19" fillId="0" borderId="0" xfId="3" applyNumberFormat="1" applyFont="1" applyFill="1" applyBorder="1" applyAlignment="1"/>
    <xf numFmtId="10" fontId="19" fillId="2" borderId="0" xfId="3" applyNumberFormat="1" applyFont="1" applyFill="1" applyBorder="1" applyAlignment="1">
      <alignment horizontal="right"/>
    </xf>
    <xf numFmtId="165" fontId="19" fillId="0" borderId="0" xfId="1" applyFont="1" applyFill="1" applyBorder="1" applyAlignment="1">
      <alignment horizontal="left" vertical="center"/>
    </xf>
    <xf numFmtId="10" fontId="19" fillId="0" borderId="0" xfId="3" applyNumberFormat="1" applyFont="1" applyFill="1" applyBorder="1" applyAlignment="1">
      <alignment horizontal="left" vertical="center"/>
    </xf>
    <xf numFmtId="0" fontId="20" fillId="0" borderId="0" xfId="0" applyFont="1"/>
    <xf numFmtId="0" fontId="21" fillId="0" borderId="0" xfId="0" applyFont="1" applyAlignment="1">
      <alignment horizontal="left"/>
    </xf>
    <xf numFmtId="0" fontId="21" fillId="2" borderId="0" xfId="0" applyFont="1" applyFill="1"/>
    <xf numFmtId="0" fontId="21" fillId="0" borderId="0" xfId="0" applyFont="1"/>
    <xf numFmtId="0" fontId="6" fillId="0" borderId="0" xfId="0" applyFont="1"/>
    <xf numFmtId="0" fontId="6" fillId="0" borderId="0" xfId="0" applyFont="1" applyAlignment="1">
      <alignment horizontal="left"/>
    </xf>
    <xf numFmtId="0" fontId="22" fillId="0" borderId="0" xfId="0" applyFont="1" applyAlignment="1">
      <alignment horizontal="left"/>
    </xf>
    <xf numFmtId="0" fontId="23" fillId="2" borderId="0" xfId="0" applyFont="1" applyFill="1" applyAlignment="1">
      <alignment horizontal="right"/>
    </xf>
    <xf numFmtId="0" fontId="23" fillId="0" borderId="0" xfId="0" applyFont="1"/>
    <xf numFmtId="0" fontId="23" fillId="0" borderId="0" xfId="0" applyFont="1" applyAlignment="1">
      <alignment horizontal="left"/>
    </xf>
    <xf numFmtId="0" fontId="24" fillId="0" borderId="0" xfId="0" applyFont="1" applyAlignment="1">
      <alignment horizontal="left" vertical="center"/>
    </xf>
    <xf numFmtId="0" fontId="25" fillId="0" borderId="0" xfId="0" applyFont="1" applyAlignment="1">
      <alignment horizontal="left" vertical="center"/>
    </xf>
    <xf numFmtId="2" fontId="24" fillId="0" borderId="0" xfId="0" applyNumberFormat="1" applyFont="1" applyAlignment="1">
      <alignment horizontal="left"/>
    </xf>
    <xf numFmtId="2" fontId="24" fillId="2" borderId="0" xfId="0" applyNumberFormat="1" applyFont="1" applyFill="1" applyAlignment="1">
      <alignment horizontal="right"/>
    </xf>
    <xf numFmtId="2" fontId="24" fillId="0" borderId="0" xfId="0" applyNumberFormat="1" applyFont="1"/>
    <xf numFmtId="169" fontId="24" fillId="0" borderId="0" xfId="1" applyNumberFormat="1" applyFont="1" applyFill="1" applyBorder="1" applyAlignment="1"/>
    <xf numFmtId="169" fontId="24" fillId="2" borderId="0" xfId="1" applyNumberFormat="1" applyFont="1" applyFill="1" applyBorder="1" applyAlignment="1">
      <alignment horizontal="right"/>
    </xf>
    <xf numFmtId="10" fontId="24" fillId="0" borderId="0" xfId="3" applyNumberFormat="1" applyFont="1" applyFill="1" applyBorder="1" applyAlignment="1">
      <alignment horizontal="left"/>
    </xf>
    <xf numFmtId="169" fontId="24" fillId="0" borderId="0" xfId="1" applyNumberFormat="1" applyFont="1" applyFill="1" applyBorder="1" applyAlignment="1">
      <alignment horizontal="left"/>
    </xf>
    <xf numFmtId="0" fontId="26"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vertical="center" wrapText="1"/>
    </xf>
    <xf numFmtId="0" fontId="6" fillId="0" borderId="0" xfId="0" applyFont="1" applyAlignment="1">
      <alignment horizontal="center"/>
    </xf>
    <xf numFmtId="0" fontId="27" fillId="0" borderId="0" xfId="0" applyFont="1" applyAlignment="1">
      <alignment horizontal="left"/>
    </xf>
    <xf numFmtId="0" fontId="27" fillId="0" borderId="0" xfId="0" applyFont="1"/>
  </cellXfs>
  <cellStyles count="5">
    <cellStyle name="Comma" xfId="1" builtinId="3"/>
    <cellStyle name="Currency" xfId="2" builtinId="4"/>
    <cellStyle name="Normal" xfId="0" builtinId="0"/>
    <cellStyle name="Normal_2009-10 LMI Monthly Update - ETC version" xfId="4" xr:uid="{2579A471-8C50-41F4-B384-66408980C0C1}"/>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8632F68F-0F97-4858-96B3-F01A41487C64}"/>
            </a:ext>
          </a:extLst>
        </xdr:cNvPr>
        <xdr:cNvSpPr txBox="1"/>
      </xdr:nvSpPr>
      <xdr:spPr>
        <a:xfrm>
          <a:off x="1743826" y="372035"/>
          <a:ext cx="4058395"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1152235</xdr:colOff>
      <xdr:row>71</xdr:row>
      <xdr:rowOff>150822</xdr:rowOff>
    </xdr:from>
    <xdr:to>
      <xdr:col>8</xdr:col>
      <xdr:colOff>424837</xdr:colOff>
      <xdr:row>74</xdr:row>
      <xdr:rowOff>183553</xdr:rowOff>
    </xdr:to>
    <xdr:sp macro="" textlink="">
      <xdr:nvSpPr>
        <xdr:cNvPr id="3" name="TextBox 2">
          <a:extLst>
            <a:ext uri="{FF2B5EF4-FFF2-40B4-BE49-F238E27FC236}">
              <a16:creationId xmlns:a16="http://schemas.microsoft.com/office/drawing/2014/main" id="{9DE4EE23-2D3B-405F-BB7B-987016F37609}"/>
            </a:ext>
          </a:extLst>
        </xdr:cNvPr>
        <xdr:cNvSpPr txBox="1"/>
      </xdr:nvSpPr>
      <xdr:spPr>
        <a:xfrm>
          <a:off x="1765010" y="12447597"/>
          <a:ext cx="7006902" cy="57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67</xdr:row>
      <xdr:rowOff>87658</xdr:rowOff>
    </xdr:from>
    <xdr:to>
      <xdr:col>19</xdr:col>
      <xdr:colOff>14218</xdr:colOff>
      <xdr:row>72</xdr:row>
      <xdr:rowOff>12149</xdr:rowOff>
    </xdr:to>
    <xdr:sp macro="" textlink="">
      <xdr:nvSpPr>
        <xdr:cNvPr id="4" name="Text Box 37">
          <a:extLst>
            <a:ext uri="{FF2B5EF4-FFF2-40B4-BE49-F238E27FC236}">
              <a16:creationId xmlns:a16="http://schemas.microsoft.com/office/drawing/2014/main" id="{95AB78AA-3664-468B-B7CE-0B05A406773B}"/>
            </a:ext>
          </a:extLst>
        </xdr:cNvPr>
        <xdr:cNvSpPr txBox="1">
          <a:spLocks noChangeArrowheads="1"/>
        </xdr:cNvSpPr>
      </xdr:nvSpPr>
      <xdr:spPr bwMode="auto">
        <a:xfrm>
          <a:off x="13966725" y="11628783"/>
          <a:ext cx="2989293" cy="857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179556</xdr:colOff>
      <xdr:row>3</xdr:row>
      <xdr:rowOff>30825</xdr:rowOff>
    </xdr:from>
    <xdr:to>
      <xdr:col>1</xdr:col>
      <xdr:colOff>1055884</xdr:colOff>
      <xdr:row>5</xdr:row>
      <xdr:rowOff>142500</xdr:rowOff>
    </xdr:to>
    <xdr:grpSp>
      <xdr:nvGrpSpPr>
        <xdr:cNvPr id="5" name="Group 4">
          <a:extLst>
            <a:ext uri="{FF2B5EF4-FFF2-40B4-BE49-F238E27FC236}">
              <a16:creationId xmlns:a16="http://schemas.microsoft.com/office/drawing/2014/main" id="{93697A11-E9A0-4FA2-A03B-D9F7F0550CF7}"/>
            </a:ext>
          </a:extLst>
        </xdr:cNvPr>
        <xdr:cNvGrpSpPr>
          <a:grpSpLocks noChangeAspect="1"/>
        </xdr:cNvGrpSpPr>
      </xdr:nvGrpSpPr>
      <xdr:grpSpPr bwMode="auto">
        <a:xfrm>
          <a:off x="789950" y="563431"/>
          <a:ext cx="876328" cy="475213"/>
          <a:chOff x="122" y="438"/>
          <a:chExt cx="752" cy="451"/>
        </a:xfrm>
      </xdr:grpSpPr>
      <xdr:sp macro="" textlink="">
        <xdr:nvSpPr>
          <xdr:cNvPr id="6" name="AutoShape 9">
            <a:extLst>
              <a:ext uri="{FF2B5EF4-FFF2-40B4-BE49-F238E27FC236}">
                <a16:creationId xmlns:a16="http://schemas.microsoft.com/office/drawing/2014/main" id="{FEDFCB93-A1FB-3136-E59C-D3D3B4447AB7}"/>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09FFB7AE-54F3-EE8D-A408-21C042956161}"/>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4B9A2937-0E08-09E4-18DB-6E93E8813EF0}"/>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FCEE475F-80E8-1A38-14B1-CA7A7AB3A91F}"/>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418133</xdr:colOff>
      <xdr:row>6</xdr:row>
      <xdr:rowOff>44888</xdr:rowOff>
    </xdr:to>
    <xdr:pic>
      <xdr:nvPicPr>
        <xdr:cNvPr id="10" name="Picture 9">
          <a:extLst>
            <a:ext uri="{FF2B5EF4-FFF2-40B4-BE49-F238E27FC236}">
              <a16:creationId xmlns:a16="http://schemas.microsoft.com/office/drawing/2014/main" id="{3E814D97-393C-4F49-8639-EE099C53DB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41598" y="398475"/>
          <a:ext cx="1579160" cy="8116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Debt%20Listings\Monthly%20Report%20-%20Bonds%20&amp;%20Hybrids\1.%20IRS%20Monthly%20Update\2025\7.%20July%2025\website-asx-hybrids-monthly-report-july-2025.xlsm" TargetMode="External"/><Relationship Id="rId1" Type="http://schemas.openxmlformats.org/officeDocument/2006/relationships/externalLinkPath" Target="/Debt%20Listings/Monthly%20Report%20-%20Bonds%20&amp;%20Hybrids/1.%20IRS%20Monthly%20Update/2025/7.%20July%2025/website-asx-hybrids-monthly-report-july-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45839</v>
          </cell>
        </row>
        <row r="4">
          <cell r="B4">
            <v>45809</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row r="293">
          <cell r="A293">
            <v>45778</v>
          </cell>
          <cell r="B293">
            <v>45</v>
          </cell>
          <cell r="C293">
            <v>0</v>
          </cell>
          <cell r="D293">
            <v>8</v>
          </cell>
          <cell r="E293">
            <v>53</v>
          </cell>
        </row>
        <row r="294">
          <cell r="A294">
            <v>45809</v>
          </cell>
          <cell r="B294">
            <v>45</v>
          </cell>
          <cell r="C294">
            <v>0</v>
          </cell>
          <cell r="D294">
            <v>8</v>
          </cell>
          <cell r="E294">
            <v>53</v>
          </cell>
        </row>
        <row r="295">
          <cell r="A295">
            <v>45839</v>
          </cell>
          <cell r="B295">
            <v>45</v>
          </cell>
          <cell r="C295">
            <v>0</v>
          </cell>
          <cell r="D295">
            <v>8</v>
          </cell>
          <cell r="E295">
            <v>53</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row r="293">
          <cell r="A293">
            <v>45778</v>
          </cell>
          <cell r="B293">
            <v>42781406907.869987</v>
          </cell>
          <cell r="C293">
            <v>0</v>
          </cell>
          <cell r="D293">
            <v>337223863.75800002</v>
          </cell>
          <cell r="E293">
            <v>43118630771.627991</v>
          </cell>
        </row>
        <row r="294">
          <cell r="A294">
            <v>45809</v>
          </cell>
          <cell r="B294">
            <v>42616886772.889999</v>
          </cell>
          <cell r="C294">
            <v>0</v>
          </cell>
          <cell r="D294">
            <v>332751170.296</v>
          </cell>
          <cell r="E294">
            <v>42949637943.185997</v>
          </cell>
        </row>
        <row r="295">
          <cell r="A295">
            <v>45839</v>
          </cell>
          <cell r="B295">
            <v>42881833669.729996</v>
          </cell>
          <cell r="C295">
            <v>0</v>
          </cell>
          <cell r="D295">
            <v>335912726.48000002</v>
          </cell>
          <cell r="E295">
            <v>43217746396.209999</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row r="408">
          <cell r="A408">
            <v>45778</v>
          </cell>
          <cell r="B408">
            <v>0</v>
          </cell>
          <cell r="C408">
            <v>0</v>
          </cell>
          <cell r="D408">
            <v>0</v>
          </cell>
        </row>
        <row r="409">
          <cell r="A409">
            <v>45809</v>
          </cell>
          <cell r="B409">
            <v>0</v>
          </cell>
          <cell r="C409">
            <v>0</v>
          </cell>
          <cell r="D409">
            <v>0</v>
          </cell>
        </row>
        <row r="410">
          <cell r="A410">
            <v>45839</v>
          </cell>
          <cell r="B410">
            <v>0</v>
          </cell>
          <cell r="C410">
            <v>0</v>
          </cell>
          <cell r="D410">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row r="404">
          <cell r="A404">
            <v>45778</v>
          </cell>
          <cell r="B404">
            <v>10054172.927999999</v>
          </cell>
          <cell r="C404">
            <v>1204311</v>
          </cell>
          <cell r="D404">
            <v>492</v>
          </cell>
        </row>
        <row r="405">
          <cell r="A405">
            <v>45809</v>
          </cell>
          <cell r="B405">
            <v>5081360.0049999999</v>
          </cell>
          <cell r="C405">
            <v>983657</v>
          </cell>
          <cell r="D405">
            <v>424</v>
          </cell>
        </row>
        <row r="406">
          <cell r="A406">
            <v>45839</v>
          </cell>
          <cell r="B406">
            <v>3490233.7350000003</v>
          </cell>
          <cell r="C406">
            <v>1274863</v>
          </cell>
          <cell r="D406">
            <v>398</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row r="408">
          <cell r="A408">
            <v>45778</v>
          </cell>
          <cell r="B408">
            <v>751634828.7869997</v>
          </cell>
          <cell r="C408">
            <v>7275804</v>
          </cell>
          <cell r="D408">
            <v>53468</v>
          </cell>
        </row>
        <row r="409">
          <cell r="A409">
            <v>45809</v>
          </cell>
          <cell r="B409">
            <v>729425954.20249987</v>
          </cell>
          <cell r="C409">
            <v>7129380</v>
          </cell>
          <cell r="D409">
            <v>51111</v>
          </cell>
        </row>
        <row r="410">
          <cell r="A410">
            <v>45839</v>
          </cell>
          <cell r="B410">
            <v>628288271.09699988</v>
          </cell>
          <cell r="C410">
            <v>6110724</v>
          </cell>
          <cell r="D410">
            <v>53645</v>
          </cell>
        </row>
      </sheetData>
      <sheetData sheetId="11">
        <row r="4">
          <cell r="A4" t="str">
            <v>CAMG</v>
          </cell>
          <cell r="B4" t="str">
            <v>CAMAU Corp</v>
          </cell>
          <cell r="C4">
            <v>5.0841999999999998E-2</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0.2</v>
          </cell>
          <cell r="E6" t="str">
            <v>Qrtly</v>
          </cell>
          <cell r="F6">
            <v>46112</v>
          </cell>
        </row>
        <row r="7">
          <cell r="A7" t="str">
            <v>NFNG</v>
          </cell>
          <cell r="B7" t="str">
            <v>EF828225@BVAL Corp</v>
          </cell>
          <cell r="C7">
            <v>9.6292000000000003E-2</v>
          </cell>
          <cell r="D7">
            <v>7.9755999999999994E-2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6.3219999999999998E-2</v>
          </cell>
          <cell r="D9">
            <v>8.2138000000000003E-2</v>
          </cell>
          <cell r="E9" t="str">
            <v>Qtrly</v>
          </cell>
          <cell r="F9">
            <v>46007</v>
          </cell>
        </row>
        <row r="10">
          <cell r="A10" t="str">
            <v>ANZPJ</v>
          </cell>
          <cell r="B10" t="str">
            <v>EP060108@EXCH Pfd</v>
          </cell>
          <cell r="C10">
            <v>5.5810000000000005E-2</v>
          </cell>
          <cell r="D10">
            <v>6.3936000000000007E-2</v>
          </cell>
          <cell r="E10" t="str">
            <v>Qtrly</v>
          </cell>
          <cell r="F10">
            <v>47197</v>
          </cell>
        </row>
        <row r="11">
          <cell r="A11" t="str">
            <v>ANZPH</v>
          </cell>
          <cell r="B11" t="str">
            <v>EP053385@EXCH Pfd</v>
          </cell>
          <cell r="C11" t="e">
            <v>#VALUE!</v>
          </cell>
          <cell r="D11" t="e">
            <v>#VALUE!</v>
          </cell>
          <cell r="E11" t="str">
            <v>Qtrly</v>
          </cell>
          <cell r="F11">
            <v>45736</v>
          </cell>
        </row>
        <row r="12">
          <cell r="A12" t="str">
            <v>ANZPI</v>
          </cell>
          <cell r="B12" t="str">
            <v>EP059864@EXCH Pfd</v>
          </cell>
          <cell r="C12">
            <v>5.3760000000000002E-2</v>
          </cell>
          <cell r="D12">
            <v>6.6935999999999996E-2</v>
          </cell>
          <cell r="E12" t="str">
            <v>Qtrly</v>
          </cell>
          <cell r="F12">
            <v>46832</v>
          </cell>
        </row>
        <row r="13">
          <cell r="A13" t="str">
            <v>AN3PK</v>
          </cell>
          <cell r="B13" t="str">
            <v>EP060292@EXCH Pfd</v>
          </cell>
          <cell r="C13">
            <v>5.7389999999999997E-2</v>
          </cell>
          <cell r="D13">
            <v>6.4435999999999993E-2</v>
          </cell>
          <cell r="E13" t="str">
            <v>Qtrly</v>
          </cell>
          <cell r="F13">
            <v>47562</v>
          </cell>
        </row>
        <row r="14">
          <cell r="A14" t="str">
            <v>AN3PL</v>
          </cell>
          <cell r="B14" t="str">
            <v>EP060460@EXCH Pfd</v>
          </cell>
          <cell r="C14">
            <v>5.7980000000000004E-2</v>
          </cell>
          <cell r="D14">
            <v>6.5936000000000008E-2</v>
          </cell>
          <cell r="E14" t="str">
            <v>Qtrly</v>
          </cell>
          <cell r="F14">
            <v>47927</v>
          </cell>
        </row>
        <row r="15">
          <cell r="A15" t="str">
            <v>AYUPA</v>
          </cell>
          <cell r="B15" t="str">
            <v>EP059699@EXCH Pfd</v>
          </cell>
          <cell r="C15">
            <v>5.8939999999999999E-2</v>
          </cell>
          <cell r="D15">
            <v>0.05</v>
          </cell>
          <cell r="E15" t="str">
            <v>S/A</v>
          </cell>
          <cell r="F15" t="str">
            <v>N/A</v>
          </cell>
        </row>
        <row r="16">
          <cell r="A16" t="str">
            <v>BENPH</v>
          </cell>
          <cell r="B16" t="str">
            <v>EP059556@EXCH Pfd</v>
          </cell>
          <cell r="C16">
            <v>5.5380000000000006E-2</v>
          </cell>
          <cell r="D16">
            <v>7.513800000000001E-2</v>
          </cell>
          <cell r="E16" t="str">
            <v>Qtrly</v>
          </cell>
          <cell r="F16">
            <v>46553</v>
          </cell>
        </row>
        <row r="17">
          <cell r="A17" t="str">
            <v>BENPI</v>
          </cell>
          <cell r="B17" t="str">
            <v>EP060500@EXCH Pfd</v>
          </cell>
          <cell r="C17">
            <v>5.8630000000000002E-2</v>
          </cell>
          <cell r="D17">
            <v>6.9175E-2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v>5.4989999999999997E-2</v>
          </cell>
          <cell r="D19">
            <v>7.4164999999999995E-2</v>
          </cell>
          <cell r="E19" t="str">
            <v>Qtrly</v>
          </cell>
          <cell r="F19">
            <v>46521</v>
          </cell>
        </row>
        <row r="20">
          <cell r="A20" t="str">
            <v>BOQPG</v>
          </cell>
          <cell r="B20" t="str">
            <v>EP060219@EXCH Pfd</v>
          </cell>
          <cell r="C20">
            <v>5.6509999999999998E-2</v>
          </cell>
          <cell r="D20">
            <v>7.1138000000000007E-2</v>
          </cell>
          <cell r="E20" t="str">
            <v>Qtrly</v>
          </cell>
          <cell r="F20">
            <v>47102</v>
          </cell>
        </row>
        <row r="21">
          <cell r="A21" t="str">
            <v>C2FHA</v>
          </cell>
          <cell r="B21" t="str">
            <v>BO706757@EXCH Corp</v>
          </cell>
          <cell r="C21" t="e">
            <v>#VALUE!</v>
          </cell>
          <cell r="D21">
            <v>7.9316999999999999E-2</v>
          </cell>
          <cell r="E21" t="str">
            <v>Qtrly</v>
          </cell>
          <cell r="F21">
            <v>46132</v>
          </cell>
        </row>
        <row r="22">
          <cell r="A22" t="str">
            <v>CBAPH</v>
          </cell>
          <cell r="B22" t="str">
            <v>EP056390@EXCH Pfd</v>
          </cell>
          <cell r="C22" t="e">
            <v>#VALUE!</v>
          </cell>
          <cell r="D22" t="e">
            <v>#VALUE!</v>
          </cell>
          <cell r="E22" t="str">
            <v>Qtrly</v>
          </cell>
          <cell r="F22">
            <v>45408</v>
          </cell>
        </row>
        <row r="23">
          <cell r="A23" t="str">
            <v>CBAPI</v>
          </cell>
          <cell r="B23" t="str">
            <v>EP057917@EXCH Pfd</v>
          </cell>
          <cell r="C23">
            <v>5.2600000000000001E-2</v>
          </cell>
          <cell r="D23">
            <v>6.7138000000000003E-2</v>
          </cell>
          <cell r="E23" t="str">
            <v>Qtrly</v>
          </cell>
          <cell r="F23">
            <v>46497</v>
          </cell>
        </row>
        <row r="24">
          <cell r="A24" t="str">
            <v>CGFPD</v>
          </cell>
          <cell r="B24" t="str">
            <v>EP060298@EXCH Pfd</v>
          </cell>
          <cell r="C24">
            <v>5.8470000000000001E-2</v>
          </cell>
          <cell r="D24">
            <v>7.3095000000000021E-2</v>
          </cell>
          <cell r="E24" t="str">
            <v>Qtrly</v>
          </cell>
          <cell r="F24">
            <v>47263</v>
          </cell>
        </row>
        <row r="25">
          <cell r="A25" t="str">
            <v>CBAPJ</v>
          </cell>
          <cell r="B25" t="str">
            <v>EP059762@EXCH Pfd</v>
          </cell>
          <cell r="C25">
            <v>5.3380000000000004E-2</v>
          </cell>
          <cell r="D25">
            <v>6.4638000000000001E-2</v>
          </cell>
          <cell r="E25" t="str">
            <v>Qtrly</v>
          </cell>
          <cell r="F25">
            <v>46315</v>
          </cell>
        </row>
        <row r="26">
          <cell r="A26" t="str">
            <v>CBAPK</v>
          </cell>
          <cell r="B26" t="str">
            <v>EP060110@EXCH Pfd</v>
          </cell>
          <cell r="C26">
            <v>5.4130000000000005E-2</v>
          </cell>
          <cell r="D26">
            <v>6.4638000000000001E-2</v>
          </cell>
          <cell r="E26" t="str">
            <v>Qtrly</v>
          </cell>
          <cell r="F26">
            <v>47284</v>
          </cell>
        </row>
        <row r="27">
          <cell r="A27" t="str">
            <v>CBAPL</v>
          </cell>
          <cell r="B27" t="str">
            <v>EP060211@EXCH Pfd</v>
          </cell>
          <cell r="C27">
            <v>5.3699999999999998E-2</v>
          </cell>
          <cell r="D27">
            <v>6.5638000000000016E-2</v>
          </cell>
          <cell r="E27" t="str">
            <v>Qtrly</v>
          </cell>
          <cell r="F27">
            <v>46919</v>
          </cell>
        </row>
        <row r="28">
          <cell r="A28" t="str">
            <v>CBAPM</v>
          </cell>
          <cell r="B28" t="str">
            <v>EP060312@EXCH Pfd</v>
          </cell>
          <cell r="C28">
            <v>5.5640000000000002E-2</v>
          </cell>
          <cell r="D28">
            <v>6.7138000000000003E-2</v>
          </cell>
          <cell r="E28" t="str">
            <v>Qtrly</v>
          </cell>
          <cell r="F28">
            <v>47651</v>
          </cell>
        </row>
        <row r="29">
          <cell r="A29" t="str">
            <v>CGFPB</v>
          </cell>
          <cell r="B29" t="str">
            <v>EP052422@EXCH Pfd</v>
          </cell>
          <cell r="C29" t="e">
            <v>#VALUE!</v>
          </cell>
          <cell r="D29" t="e">
            <v>#VALUE!</v>
          </cell>
          <cell r="E29" t="str">
            <v>Qtrly</v>
          </cell>
          <cell r="F29">
            <v>45068</v>
          </cell>
        </row>
        <row r="30">
          <cell r="A30" t="str">
            <v>CGFPC</v>
          </cell>
          <cell r="B30" t="str">
            <v>EP059465@EXCH Pfd</v>
          </cell>
          <cell r="C30">
            <v>5.1479999999999998E-2</v>
          </cell>
          <cell r="D30">
            <v>8.3095000000000002E-2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CVCHA</v>
          </cell>
          <cell r="B32" t="str">
            <v>ZK387247@EXCH Corp</v>
          </cell>
          <cell r="C32" t="e">
            <v>#VALUE!</v>
          </cell>
          <cell r="D32">
            <v>8.3537E-2</v>
          </cell>
          <cell r="E32" t="str">
            <v>Qtrly</v>
          </cell>
          <cell r="F32" t="str">
            <v>N/A</v>
          </cell>
        </row>
        <row r="33">
          <cell r="A33" t="str">
            <v>DCGPA</v>
          </cell>
          <cell r="B33" t="str">
            <v>AU0000286320 isin</v>
          </cell>
          <cell r="C33" t="e">
            <v>#VALUE!</v>
          </cell>
          <cell r="D33">
            <v>0.12</v>
          </cell>
          <cell r="E33" t="str">
            <v>S/A</v>
          </cell>
          <cell r="F33">
            <v>46224</v>
          </cell>
        </row>
        <row r="34">
          <cell r="A34" t="str">
            <v>ECPGA</v>
          </cell>
          <cell r="B34" t="str">
            <v>BW368092@EXCH Corp</v>
          </cell>
          <cell r="C34" t="e">
            <v>#VALUE!</v>
          </cell>
          <cell r="D34">
            <v>5.5E-2</v>
          </cell>
          <cell r="E34" t="str">
            <v>Qtrly</v>
          </cell>
          <cell r="F34">
            <v>46488</v>
          </cell>
        </row>
        <row r="35">
          <cell r="A35" t="str">
            <v>IAGPE</v>
          </cell>
          <cell r="B35" t="str">
            <v>EP060255@EXCH Pfd</v>
          </cell>
          <cell r="C35">
            <v>5.8200000000000002E-2</v>
          </cell>
          <cell r="D35">
            <v>7.2137999999999994E-2</v>
          </cell>
          <cell r="E35" t="str">
            <v>Qrtly</v>
          </cell>
          <cell r="F35">
            <v>47284</v>
          </cell>
        </row>
        <row r="36">
          <cell r="A36" t="str">
            <v>IAGPF</v>
          </cell>
          <cell r="B36" t="str">
            <v>EP060493@EXCH Pfd</v>
          </cell>
          <cell r="C36">
            <v>5.9679999999999997E-2</v>
          </cell>
          <cell r="D36">
            <v>6.9138000000000005E-2</v>
          </cell>
          <cell r="E36" t="str">
            <v>Qrtly</v>
          </cell>
          <cell r="F36">
            <v>47832</v>
          </cell>
        </row>
        <row r="37">
          <cell r="A37" t="str">
            <v>GC1PA</v>
          </cell>
          <cell r="B37" t="str">
            <v>BM200756@EXCH Corp</v>
          </cell>
          <cell r="C37" t="e">
            <v>#VALUE!</v>
          </cell>
          <cell r="D37">
            <v>5.5999999999999994E-2</v>
          </cell>
          <cell r="E37" t="str">
            <v>S/A</v>
          </cell>
          <cell r="F37">
            <v>47756</v>
          </cell>
        </row>
        <row r="38">
          <cell r="A38" t="str">
            <v>GFLGA</v>
          </cell>
          <cell r="B38" t="str">
            <v>BW361320@EXCH Corp</v>
          </cell>
          <cell r="C38" t="e">
            <v>#VALUE!</v>
          </cell>
          <cell r="D38">
            <v>5.5E-2</v>
          </cell>
          <cell r="E38" t="str">
            <v>Qtrly</v>
          </cell>
          <cell r="F38">
            <v>46350</v>
          </cell>
        </row>
        <row r="39">
          <cell r="A39" t="str">
            <v>JDOPA</v>
          </cell>
          <cell r="B39" t="str">
            <v>EP060392@EXCH Pfd</v>
          </cell>
          <cell r="C39">
            <v>6.6110000000000002E-2</v>
          </cell>
          <cell r="D39">
            <v>0.10297200000000001</v>
          </cell>
          <cell r="E39" t="str">
            <v>Qtrly</v>
          </cell>
          <cell r="F39">
            <v>47165</v>
          </cell>
        </row>
        <row r="40">
          <cell r="A40" t="str">
            <v>LFSPA</v>
          </cell>
          <cell r="B40" t="str">
            <v>EP059972@EXCH Pfd</v>
          </cell>
          <cell r="C40">
            <v>9.6699999999999994E-2</v>
          </cell>
          <cell r="D40">
            <v>8.451000000000003E-2</v>
          </cell>
          <cell r="E40" t="str">
            <v>Qtrly</v>
          </cell>
          <cell r="F40">
            <v>46322</v>
          </cell>
        </row>
        <row r="41">
          <cell r="A41" t="str">
            <v>MBLPC</v>
          </cell>
          <cell r="B41" t="str">
            <v>EP058611@EXCH Pfd</v>
          </cell>
          <cell r="C41">
            <v>8.26E-3</v>
          </cell>
          <cell r="D41">
            <v>8.3639000000000005E-2</v>
          </cell>
          <cell r="E41" t="str">
            <v>Qtrly</v>
          </cell>
          <cell r="F41">
            <v>46012</v>
          </cell>
        </row>
        <row r="42">
          <cell r="A42" t="str">
            <v>MBLPD</v>
          </cell>
          <cell r="B42" t="str">
            <v>EP059963@EXCH Pfd</v>
          </cell>
          <cell r="C42">
            <v>5.4850000000000003E-2</v>
          </cell>
          <cell r="D42">
            <v>6.6152000000000016E-2</v>
          </cell>
          <cell r="E42" t="str">
            <v>Qtrly</v>
          </cell>
          <cell r="F42">
            <v>47003</v>
          </cell>
        </row>
        <row r="43">
          <cell r="A43" t="str">
            <v>MQGPC</v>
          </cell>
          <cell r="B43" t="str">
            <v>EP055279@EXCH Pfd</v>
          </cell>
          <cell r="C43" t="e">
            <v>#VALUE!</v>
          </cell>
          <cell r="D43">
            <v>7.7137999999999998E-2</v>
          </cell>
          <cell r="E43" t="str">
            <v>Qtrly</v>
          </cell>
          <cell r="F43">
            <v>45642</v>
          </cell>
        </row>
        <row r="44">
          <cell r="A44" t="str">
            <v>MQGPD</v>
          </cell>
          <cell r="B44" t="str">
            <v>EP056779@EXCH Pfd</v>
          </cell>
          <cell r="C44">
            <v>4.7500000000000001E-2</v>
          </cell>
          <cell r="D44">
            <v>7.8652000000000014E-2</v>
          </cell>
          <cell r="E44" t="str">
            <v>Qtrly</v>
          </cell>
          <cell r="F44">
            <v>46275</v>
          </cell>
        </row>
        <row r="45">
          <cell r="A45" t="str">
            <v>MQGPG</v>
          </cell>
          <cell r="B45" t="str">
            <v>EP060681@EXCH Pfd</v>
          </cell>
          <cell r="C45">
            <v>5.944E-2</v>
          </cell>
          <cell r="D45">
            <v>6.3638E-2</v>
          </cell>
          <cell r="E45" t="str">
            <v>Qtrly</v>
          </cell>
          <cell r="F45">
            <v>48197</v>
          </cell>
        </row>
        <row r="46">
          <cell r="A46" t="str">
            <v>MQGPE</v>
          </cell>
          <cell r="B46" t="str">
            <v>EP059759@EXCH Pfd</v>
          </cell>
          <cell r="C46">
            <v>5.4850000000000003E-2</v>
          </cell>
          <cell r="D46">
            <v>6.5993999999999997E-2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5.4539999999999998E-2</v>
          </cell>
          <cell r="D49">
            <v>7.7118999999999993E-2</v>
          </cell>
          <cell r="E49" t="str">
            <v>Qtrly</v>
          </cell>
          <cell r="F49">
            <v>46190</v>
          </cell>
        </row>
        <row r="50">
          <cell r="A50" t="str">
            <v>NABPH</v>
          </cell>
          <cell r="B50" t="str">
            <v>EP059657@EXCH Pfd</v>
          </cell>
          <cell r="C50">
            <v>5.2350000000000001E-2</v>
          </cell>
          <cell r="D50">
            <v>7.2119000000000003E-2</v>
          </cell>
          <cell r="E50" t="str">
            <v>Qtrly</v>
          </cell>
          <cell r="F50">
            <v>46738</v>
          </cell>
        </row>
        <row r="51">
          <cell r="A51" t="str">
            <v>NABPJ</v>
          </cell>
          <cell r="B51" t="str">
            <v>EP060360@EXCH Pfd</v>
          </cell>
          <cell r="C51">
            <v>5.5890000000000002E-2</v>
          </cell>
          <cell r="D51">
            <v>6.511900000000001E-2</v>
          </cell>
          <cell r="E51" t="str">
            <v>Qtrly</v>
          </cell>
          <cell r="F51">
            <v>47743</v>
          </cell>
        </row>
        <row r="52">
          <cell r="A52" t="str">
            <v>NABPK</v>
          </cell>
          <cell r="B52" t="str">
            <v>EP060573@EXCH Pfd</v>
          </cell>
          <cell r="C52">
            <v>5.8299999999999998E-2</v>
          </cell>
          <cell r="D52">
            <v>6.3119000000000008E-2</v>
          </cell>
          <cell r="E52" t="str">
            <v>Qtrly</v>
          </cell>
          <cell r="F52">
            <v>48290</v>
          </cell>
        </row>
        <row r="53">
          <cell r="A53" t="str">
            <v>NACGA</v>
          </cell>
          <cell r="B53" t="str">
            <v>ZO722450@EXCH Corp</v>
          </cell>
          <cell r="C53">
            <v>9.2075999999999991E-2</v>
          </cell>
          <cell r="D53">
            <v>5.5E-2</v>
          </cell>
          <cell r="E53" t="str">
            <v>S/A</v>
          </cell>
          <cell r="F53">
            <v>45930</v>
          </cell>
        </row>
        <row r="54">
          <cell r="A54" t="str">
            <v>NCCGA</v>
          </cell>
          <cell r="B54" t="str">
            <v>BP248344@EXCH Corp</v>
          </cell>
          <cell r="C54">
            <v>0.12021000000000001</v>
          </cell>
          <cell r="D54">
            <v>4.4999999999999998E-2</v>
          </cell>
          <cell r="E54" t="str">
            <v>S/A</v>
          </cell>
          <cell r="F54">
            <v>47026</v>
          </cell>
        </row>
        <row r="55">
          <cell r="A55" t="str">
            <v>RHCPA</v>
          </cell>
          <cell r="B55" t="str">
            <v>RHCAU Float PERP pfd</v>
          </cell>
          <cell r="C55">
            <v>8.746000000000001E-2</v>
          </cell>
          <cell r="D55">
            <v>8.8579000000000019E-2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5.7660000000000003E-2</v>
          </cell>
          <cell r="D58">
            <v>6.7118999999999998E-2</v>
          </cell>
          <cell r="E58" t="str">
            <v>Qtrly</v>
          </cell>
          <cell r="F58">
            <v>46190</v>
          </cell>
        </row>
        <row r="59">
          <cell r="A59" t="str">
            <v>SUNPI</v>
          </cell>
          <cell r="B59" t="str">
            <v>EP059968@EXCH Pfd</v>
          </cell>
          <cell r="C59">
            <v>5.5559999999999998E-2</v>
          </cell>
          <cell r="D59">
            <v>6.6118999999999997E-2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v>0.11428000000000001</v>
          </cell>
          <cell r="D62">
            <v>6.8639000000000006E-2</v>
          </cell>
          <cell r="E62" t="str">
            <v>Qtrly</v>
          </cell>
          <cell r="F62">
            <v>45922</v>
          </cell>
        </row>
        <row r="63">
          <cell r="A63" t="str">
            <v>WBCPJ</v>
          </cell>
          <cell r="B63" t="str">
            <v>EP059606@EXCH Pfd</v>
          </cell>
          <cell r="C63">
            <v>5.2150000000000002E-2</v>
          </cell>
          <cell r="D63">
            <v>7.0639000000000007E-2</v>
          </cell>
          <cell r="E63" t="str">
            <v>Qtrly</v>
          </cell>
          <cell r="F63">
            <v>46468</v>
          </cell>
        </row>
        <row r="64">
          <cell r="A64" t="str">
            <v>WBCPK</v>
          </cell>
          <cell r="B64" t="str">
            <v>EP059960@EXCH Pfd</v>
          </cell>
          <cell r="C64">
            <v>5.5750000000000001E-2</v>
          </cell>
          <cell r="D64">
            <v>6.5639000000000003E-2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t="e">
            <v>#VALUE!</v>
          </cell>
          <cell r="D67">
            <v>6.4149999999999999E-2</v>
          </cell>
          <cell r="E67" t="str">
            <v>Qtrly</v>
          </cell>
          <cell r="F67">
            <v>45641</v>
          </cell>
        </row>
        <row r="68">
          <cell r="A68" t="str">
            <v>AYUHD</v>
          </cell>
          <cell r="B68" t="str">
            <v>ZR744342@BVAL Corp</v>
          </cell>
          <cell r="C68">
            <v>5.7278999999999997E-2</v>
          </cell>
          <cell r="D68">
            <v>5.8668000000000005E-2</v>
          </cell>
          <cell r="E68" t="str">
            <v>Qtrly</v>
          </cell>
          <cell r="F68">
            <v>46371</v>
          </cell>
        </row>
        <row r="69">
          <cell r="A69" t="str">
            <v>AYUHE</v>
          </cell>
          <cell r="B69" t="str">
            <v>ZG257523@BVAL Corp</v>
          </cell>
          <cell r="C69">
            <v>5.4307000000000001E-2</v>
          </cell>
          <cell r="D69">
            <v>6.2168000000000001E-2</v>
          </cell>
          <cell r="E69" t="str">
            <v>Qtrly</v>
          </cell>
          <cell r="F69">
            <v>47102</v>
          </cell>
        </row>
        <row r="70">
          <cell r="A70" t="str">
            <v>MQGPF</v>
          </cell>
          <cell r="B70" t="str">
            <v>EP060177@EXCH Pfd</v>
          </cell>
          <cell r="C70">
            <v>5.8040000000000001E-2</v>
          </cell>
          <cell r="D70">
            <v>7.4249999999999997E-2</v>
          </cell>
          <cell r="E70" t="str">
            <v>Qtrly</v>
          </cell>
          <cell r="F70">
            <v>47373</v>
          </cell>
        </row>
        <row r="71">
          <cell r="A71" t="str">
            <v>NABPI</v>
          </cell>
          <cell r="B71" t="str">
            <v>EP060157@EXCH Pfd</v>
          </cell>
          <cell r="C71">
            <v>5.713E-2</v>
          </cell>
          <cell r="D71">
            <v>6.8618999999999999E-2</v>
          </cell>
          <cell r="E71" t="str">
            <v>Qtrly</v>
          </cell>
          <cell r="F71">
            <v>47469</v>
          </cell>
        </row>
        <row r="72">
          <cell r="A72" t="str">
            <v>WBCPL</v>
          </cell>
          <cell r="B72" t="str">
            <v>EP060165@EXCH Pfd</v>
          </cell>
          <cell r="C72">
            <v>5.4829999999999997E-2</v>
          </cell>
          <cell r="D72">
            <v>7.0639000000000007E-2</v>
          </cell>
          <cell r="E72" t="str">
            <v>Qtrly</v>
          </cell>
          <cell r="F72">
            <v>47018</v>
          </cell>
        </row>
        <row r="73">
          <cell r="A73" t="str">
            <v>WBCPM</v>
          </cell>
          <cell r="B73" t="str">
            <v>EP060407@EXCH Pfd</v>
          </cell>
          <cell r="C73">
            <v>5.7999999999999996E-2</v>
          </cell>
          <cell r="D73">
            <v>6.7639000000000005E-2</v>
          </cell>
          <cell r="E73" t="str">
            <v>Qtrly</v>
          </cell>
          <cell r="F73">
            <v>48113</v>
          </cell>
        </row>
        <row r="74">
          <cell r="A74" t="str">
            <v>SUNPJ</v>
          </cell>
          <cell r="B74" t="str">
            <v>EP060565@EXCH Pfd</v>
          </cell>
          <cell r="C74">
            <v>5.7149999999999999E-2</v>
          </cell>
          <cell r="D74">
            <v>6.511900000000001E-2</v>
          </cell>
          <cell r="E74" t="str">
            <v>Qtrly</v>
          </cell>
          <cell r="F74">
            <v>47651</v>
          </cell>
        </row>
        <row r="75">
          <cell r="A75" t="str">
            <v>SNCHA</v>
          </cell>
          <cell r="B75" t="str">
            <v>LW190543@BVAL Corp</v>
          </cell>
          <cell r="C75">
            <v>8.2140000000000005E-2</v>
          </cell>
          <cell r="D75">
            <v>4.8000000000000001E-2</v>
          </cell>
          <cell r="E75" t="str">
            <v>S/A</v>
          </cell>
          <cell r="F75">
            <v>46213</v>
          </cell>
        </row>
        <row r="76">
          <cell r="A76" t="str">
            <v>Add new AGBs from here</v>
          </cell>
        </row>
        <row r="77">
          <cell r="A77" t="str">
            <v>GSBU24</v>
          </cell>
          <cell r="B77" t="str">
            <v>BH786794@BVAL Corp</v>
          </cell>
          <cell r="C77" t="e">
            <v>#N/A</v>
          </cell>
          <cell r="D77">
            <v>2.5000000000000001E-3</v>
          </cell>
          <cell r="E77" t="str">
            <v>S/A</v>
          </cell>
          <cell r="F77">
            <v>45617</v>
          </cell>
        </row>
        <row r="78">
          <cell r="A78" t="str">
            <v>GSBU25</v>
          </cell>
          <cell r="B78" t="str">
            <v>BK497459@BVAL Corp</v>
          </cell>
          <cell r="C78">
            <v>3.6212000000000001E-2</v>
          </cell>
          <cell r="D78">
            <v>2.5000000000000001E-3</v>
          </cell>
          <cell r="E78" t="str">
            <v>S/A</v>
          </cell>
          <cell r="F78">
            <v>45982</v>
          </cell>
        </row>
        <row r="79">
          <cell r="A79" t="str">
            <v>GSBG26</v>
          </cell>
          <cell r="B79" t="str">
            <v>EK115084@BVAL Corp</v>
          </cell>
          <cell r="C79">
            <v>3.4634999999999999E-2</v>
          </cell>
          <cell r="D79">
            <v>4.2500000000000003E-2</v>
          </cell>
          <cell r="E79" t="str">
            <v>S/A</v>
          </cell>
          <cell r="F79">
            <v>46133</v>
          </cell>
        </row>
        <row r="80">
          <cell r="A80" t="str">
            <v>GSBQ26</v>
          </cell>
          <cell r="B80" t="str">
            <v>ZO583399@BVAL Corp</v>
          </cell>
          <cell r="C80">
            <v>3.3931000000000003E-2</v>
          </cell>
          <cell r="D80">
            <v>5.0000000000000001E-3</v>
          </cell>
          <cell r="E80" t="str">
            <v>S/A</v>
          </cell>
          <cell r="F80">
            <v>46286</v>
          </cell>
        </row>
        <row r="81">
          <cell r="A81" t="str">
            <v>GSBG27</v>
          </cell>
          <cell r="B81" t="str">
            <v>EJ677723@BVAL Corp</v>
          </cell>
          <cell r="C81">
            <v>3.3376999999999997E-2</v>
          </cell>
          <cell r="D81">
            <v>4.7500000000000001E-2</v>
          </cell>
          <cell r="E81" t="str">
            <v>S/A</v>
          </cell>
          <cell r="F81">
            <v>46498</v>
          </cell>
        </row>
        <row r="82">
          <cell r="A82" t="str">
            <v>GSBU27</v>
          </cell>
          <cell r="B82" t="str">
            <v>JV719311@BVAL Corp</v>
          </cell>
          <cell r="C82">
            <v>3.3523999999999998E-2</v>
          </cell>
          <cell r="D82">
            <v>2.75E-2</v>
          </cell>
          <cell r="E82" t="str">
            <v>S/A</v>
          </cell>
          <cell r="F82">
            <v>46712</v>
          </cell>
        </row>
        <row r="83">
          <cell r="A83" t="str">
            <v>GSBI28</v>
          </cell>
          <cell r="B83" t="str">
            <v>LW075334@BVAL Corp</v>
          </cell>
          <cell r="C83">
            <v>3.3796E-2</v>
          </cell>
          <cell r="D83">
            <v>2.2499999999999999E-2</v>
          </cell>
          <cell r="E83" t="str">
            <v>S/A</v>
          </cell>
          <cell r="F83">
            <v>46894</v>
          </cell>
        </row>
        <row r="84">
          <cell r="A84" t="str">
            <v>GSBU28</v>
          </cell>
          <cell r="B84" t="str">
            <v>AM564773@BVAL Corp</v>
          </cell>
          <cell r="C84">
            <v>3.4176999999999999E-2</v>
          </cell>
          <cell r="D84">
            <v>2.75E-2</v>
          </cell>
          <cell r="E84" t="str">
            <v>S/A</v>
          </cell>
          <cell r="F84">
            <v>47078</v>
          </cell>
        </row>
        <row r="85">
          <cell r="A85" t="str">
            <v>GSBW34</v>
          </cell>
          <cell r="B85" t="str">
            <v>ZK286746@BVAL Corp</v>
          </cell>
          <cell r="C85">
            <v>4.2066999999999993E-2</v>
          </cell>
          <cell r="D85">
            <v>3.5000000000000003E-2</v>
          </cell>
          <cell r="E85" t="str">
            <v>S/A</v>
          </cell>
          <cell r="F85">
            <v>49299</v>
          </cell>
        </row>
        <row r="86">
          <cell r="A86" t="str">
            <v>GSBG29</v>
          </cell>
          <cell r="B86" t="str">
            <v>AM564773@BVAL Corp</v>
          </cell>
          <cell r="C86">
            <v>3.4617000000000002E-2</v>
          </cell>
          <cell r="D86">
            <v>2.75E-2</v>
          </cell>
          <cell r="E86" t="str">
            <v>S/A</v>
          </cell>
          <cell r="F86">
            <v>47229</v>
          </cell>
        </row>
        <row r="87">
          <cell r="A87" t="str">
            <v>GSBU29</v>
          </cell>
          <cell r="B87" t="str">
            <v>AQ782454@BVAL Corp</v>
          </cell>
          <cell r="C87">
            <v>3.5217999999999999E-2</v>
          </cell>
          <cell r="D87">
            <v>2.75E-2</v>
          </cell>
          <cell r="E87" t="str">
            <v>S/A</v>
          </cell>
          <cell r="F87">
            <v>47443</v>
          </cell>
        </row>
        <row r="88">
          <cell r="A88" t="str">
            <v>GSBI41</v>
          </cell>
          <cell r="B88" t="str">
            <v>AT611531@BVAL Corp</v>
          </cell>
          <cell r="C88">
            <v>4.6233000000000003E-2</v>
          </cell>
          <cell r="D88">
            <v>2.75E-2</v>
          </cell>
          <cell r="E88" t="str">
            <v>S/A</v>
          </cell>
          <cell r="F88">
            <v>51642</v>
          </cell>
        </row>
        <row r="89">
          <cell r="A89" t="str">
            <v>GSBI30</v>
          </cell>
          <cell r="B89" t="str">
            <v>AS904988@BVAL Corp</v>
          </cell>
          <cell r="C89">
            <v>3.5788E-2</v>
          </cell>
          <cell r="D89">
            <v>2.5000000000000001E-2</v>
          </cell>
          <cell r="E89" t="str">
            <v>S/A</v>
          </cell>
          <cell r="F89">
            <v>47624</v>
          </cell>
        </row>
        <row r="90">
          <cell r="A90" t="str">
            <v>GSBW30</v>
          </cell>
          <cell r="B90" t="str">
            <v>BJ444170@BVAL Corp</v>
          </cell>
          <cell r="C90">
            <v>3.6663000000000001E-2</v>
          </cell>
          <cell r="D90">
            <v>0.01</v>
          </cell>
          <cell r="E90" t="str">
            <v>S/A</v>
          </cell>
          <cell r="F90">
            <v>47838</v>
          </cell>
        </row>
        <row r="91">
          <cell r="A91" t="str">
            <v>GSBK31</v>
          </cell>
          <cell r="B91" t="str">
            <v>ZS844507@BVAL Corp</v>
          </cell>
          <cell r="C91">
            <v>3.7433000000000001E-2</v>
          </cell>
          <cell r="D91">
            <v>1.4999999999999999E-2</v>
          </cell>
          <cell r="E91" t="str">
            <v>S/A</v>
          </cell>
          <cell r="F91">
            <v>48020</v>
          </cell>
        </row>
        <row r="92">
          <cell r="A92" t="str">
            <v>GSBU31</v>
          </cell>
          <cell r="B92" t="str">
            <v>ZO174155@BVAL Corp</v>
          </cell>
          <cell r="C92">
            <v>3.8202E-2</v>
          </cell>
          <cell r="D92">
            <v>0.01</v>
          </cell>
          <cell r="E92" t="str">
            <v>S/A</v>
          </cell>
          <cell r="F92">
            <v>48173</v>
          </cell>
        </row>
        <row r="93">
          <cell r="A93" t="str">
            <v>GSBI32</v>
          </cell>
          <cell r="B93" t="str">
            <v>ZP562505@BVAL Corp</v>
          </cell>
          <cell r="C93">
            <v>3.8976999999999998E-2</v>
          </cell>
          <cell r="D93">
            <v>1.2500000000000001E-2</v>
          </cell>
          <cell r="E93" t="str">
            <v>S/A</v>
          </cell>
          <cell r="F93">
            <v>48355</v>
          </cell>
        </row>
        <row r="94">
          <cell r="A94" t="str">
            <v>GSBU32</v>
          </cell>
          <cell r="B94" t="str">
            <v>BP046241@BVAL Corp</v>
          </cell>
          <cell r="C94">
            <v>3.9764000000000001E-2</v>
          </cell>
          <cell r="D94">
            <v>1.7500000000000002E-2</v>
          </cell>
          <cell r="E94" t="str">
            <v>S/A</v>
          </cell>
          <cell r="F94">
            <v>48539</v>
          </cell>
        </row>
        <row r="95">
          <cell r="A95" t="str">
            <v>GSBG33</v>
          </cell>
          <cell r="B95" t="str">
            <v>EJ944087@BVAL Corp</v>
          </cell>
          <cell r="C95">
            <v>4.0060999999999999E-2</v>
          </cell>
          <cell r="D95">
            <v>4.4999999999999998E-2</v>
          </cell>
          <cell r="E95" t="str">
            <v>S/A</v>
          </cell>
          <cell r="F95">
            <v>48690</v>
          </cell>
        </row>
        <row r="96">
          <cell r="A96" t="str">
            <v>GSBU33</v>
          </cell>
          <cell r="B96" t="str">
            <v>BV894801@BVAL Corp</v>
          </cell>
          <cell r="C96">
            <v>4.0955999999999999E-2</v>
          </cell>
          <cell r="D96">
            <v>0.03</v>
          </cell>
          <cell r="E96" t="str">
            <v>S/A</v>
          </cell>
          <cell r="F96">
            <v>48904</v>
          </cell>
        </row>
        <row r="97">
          <cell r="A97" t="str">
            <v>GSBI34</v>
          </cell>
          <cell r="B97" t="str">
            <v>ZN209154@BVAL Corp</v>
          </cell>
          <cell r="C97">
            <v>4.1474999999999998E-2</v>
          </cell>
          <cell r="D97">
            <v>3.7499999999999999E-2</v>
          </cell>
          <cell r="E97" t="str">
            <v>S/A</v>
          </cell>
          <cell r="F97">
            <v>49085</v>
          </cell>
        </row>
        <row r="98">
          <cell r="A98" t="str">
            <v>GSBK35</v>
          </cell>
          <cell r="B98" t="str">
            <v>EK823815@BVAL Corp</v>
          </cell>
          <cell r="C98">
            <v>4.2606000000000005E-2</v>
          </cell>
          <cell r="D98">
            <v>2.75E-2</v>
          </cell>
          <cell r="E98" t="str">
            <v>S/A</v>
          </cell>
          <cell r="F98">
            <v>49481</v>
          </cell>
        </row>
        <row r="99">
          <cell r="A99" t="str">
            <v>GSBW35</v>
          </cell>
          <cell r="B99" t="str">
            <v>YW593509@BCMP Corp</v>
          </cell>
          <cell r="C99">
            <v>4.2778999999999998E-2</v>
          </cell>
          <cell r="D99">
            <v>4.2500000000000003E-2</v>
          </cell>
          <cell r="E99" t="str">
            <v>S/A</v>
          </cell>
          <cell r="F99">
            <v>49664</v>
          </cell>
        </row>
        <row r="100">
          <cell r="A100" t="str">
            <v>GSBE36</v>
          </cell>
          <cell r="B100" t="str">
            <v>YR152043@BCMP Corp</v>
          </cell>
          <cell r="C100">
            <v>4.2930000000000003E-2</v>
          </cell>
          <cell r="D100">
            <v>4.2500000000000003E-2</v>
          </cell>
          <cell r="E100" t="str">
            <v>S/A</v>
          </cell>
          <cell r="F100">
            <v>49755</v>
          </cell>
        </row>
        <row r="101">
          <cell r="A101" t="str">
            <v>GSBG37</v>
          </cell>
          <cell r="B101" t="str">
            <v>EK545078@BVAL Corp</v>
          </cell>
          <cell r="C101">
            <v>4.3707999999999997E-2</v>
          </cell>
          <cell r="D101">
            <v>3.7499999999999999E-2</v>
          </cell>
          <cell r="E101" t="str">
            <v>S/A</v>
          </cell>
          <cell r="F101">
            <v>50151</v>
          </cell>
        </row>
        <row r="102">
          <cell r="A102" t="str">
            <v>GSBK39</v>
          </cell>
          <cell r="B102" t="str">
            <v>QJ175585@BVAL Corp</v>
          </cell>
          <cell r="C102">
            <v>4.5023999999999995E-2</v>
          </cell>
          <cell r="D102">
            <v>3.2500000000000001E-2</v>
          </cell>
          <cell r="E102" t="str">
            <v>S/A</v>
          </cell>
          <cell r="F102">
            <v>50942</v>
          </cell>
        </row>
        <row r="103">
          <cell r="A103" t="str">
            <v>GSBE47</v>
          </cell>
          <cell r="B103" t="str">
            <v>QZ854255@BVAL Corp</v>
          </cell>
          <cell r="C103">
            <v>4.8582E-2</v>
          </cell>
          <cell r="D103">
            <v>0.03</v>
          </cell>
          <cell r="E103" t="str">
            <v>S/A</v>
          </cell>
          <cell r="F103">
            <v>53772</v>
          </cell>
        </row>
        <row r="104">
          <cell r="A104" t="str">
            <v>GSBK51</v>
          </cell>
          <cell r="B104" t="str">
            <v>BK663216@BVAL Corp</v>
          </cell>
          <cell r="C104">
            <v>4.9842000000000004E-2</v>
          </cell>
          <cell r="D104">
            <v>1.7500000000000002E-2</v>
          </cell>
          <cell r="E104" t="str">
            <v>S/A</v>
          </cell>
          <cell r="F104">
            <v>55325</v>
          </cell>
        </row>
        <row r="105">
          <cell r="A105" t="str">
            <v>GSBK54</v>
          </cell>
          <cell r="B105" t="str">
            <v>ZH576930@BVAL Corp</v>
          </cell>
          <cell r="C105">
            <v>4.9522000000000004E-2</v>
          </cell>
          <cell r="D105">
            <v>4.7500000000000001E-2</v>
          </cell>
          <cell r="E105" t="str">
            <v>S/A</v>
          </cell>
          <cell r="F105">
            <v>56421</v>
          </cell>
        </row>
        <row r="106">
          <cell r="A106" t="str">
            <v>GSIQ25</v>
          </cell>
          <cell r="B106" t="str">
            <v>ACGBET 3 09/20/2025 Govt</v>
          </cell>
          <cell r="C106">
            <v>1.7221E-2</v>
          </cell>
          <cell r="D106">
            <v>0.03</v>
          </cell>
          <cell r="E106" t="str">
            <v>Qtrly</v>
          </cell>
          <cell r="F106">
            <v>45920</v>
          </cell>
        </row>
        <row r="107">
          <cell r="A107" t="str">
            <v>GSIU27</v>
          </cell>
          <cell r="B107" t="str">
            <v>ACGBET 0.75 11/21/2027 REGS Corp</v>
          </cell>
          <cell r="C107">
            <v>1.1177999999999999E-2</v>
          </cell>
          <cell r="D107">
            <v>7.4999999999999997E-3</v>
          </cell>
          <cell r="E107" t="str">
            <v>Qtrly</v>
          </cell>
          <cell r="F107">
            <v>46712</v>
          </cell>
        </row>
        <row r="108">
          <cell r="A108" t="str">
            <v>GSIQ30</v>
          </cell>
          <cell r="B108" t="str">
            <v>ACGBET 2.5 09/20/2030 Corp</v>
          </cell>
          <cell r="C108">
            <v>1.5245E-2</v>
          </cell>
          <cell r="D108">
            <v>2.5000000000000001E-2</v>
          </cell>
          <cell r="E108" t="str">
            <v>Qtrly</v>
          </cell>
          <cell r="F108">
            <v>47746</v>
          </cell>
        </row>
        <row r="109">
          <cell r="A109" t="str">
            <v>GSIU32</v>
          </cell>
          <cell r="B109" t="str">
            <v>BR150490@BVAL Corp</v>
          </cell>
          <cell r="C109">
            <v>1.8454999999999999E-2</v>
          </cell>
          <cell r="D109">
            <v>2.5000000000000001E-3</v>
          </cell>
          <cell r="E109" t="str">
            <v>Qtrly</v>
          </cell>
          <cell r="F109">
            <v>48539</v>
          </cell>
        </row>
        <row r="110">
          <cell r="A110" t="str">
            <v>GSIO35</v>
          </cell>
          <cell r="B110" t="str">
            <v>ACGBET 2 08/21/2035 Corp</v>
          </cell>
          <cell r="C110">
            <v>2.121E-2</v>
          </cell>
          <cell r="D110">
            <v>0.02</v>
          </cell>
          <cell r="E110" t="str">
            <v>Qtrly</v>
          </cell>
          <cell r="F110">
            <v>49542</v>
          </cell>
        </row>
        <row r="111">
          <cell r="A111" t="str">
            <v>GSIC50</v>
          </cell>
          <cell r="B111" t="str">
            <v>ACGBET 1 02/21/2050 Govt</v>
          </cell>
          <cell r="C111">
            <v>2.7134000000000002E-2</v>
          </cell>
          <cell r="D111">
            <v>0.01</v>
          </cell>
          <cell r="E111" t="str">
            <v>Qtrly</v>
          </cell>
          <cell r="F111">
            <v>54840</v>
          </cell>
        </row>
        <row r="112">
          <cell r="A112" t="str">
            <v>GSIO40</v>
          </cell>
          <cell r="B112" t="str">
            <v>ACGBET 1.25 08/21/2040 REGS Corp</v>
          </cell>
          <cell r="C112">
            <v>2.4405999999999997E-2</v>
          </cell>
          <cell r="D112">
            <v>1.2500000000000001E-2</v>
          </cell>
          <cell r="E112" t="str">
            <v>Qtrly</v>
          </cell>
          <cell r="F112">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906B-7325-402B-AB8E-E02EDF1EB93A}">
  <sheetPr codeName="Sheet1">
    <tabColor theme="4"/>
  </sheetPr>
  <dimension ref="B1:AB75"/>
  <sheetViews>
    <sheetView showGridLines="0" tabSelected="1" view="pageBreakPreview" zoomScale="80" zoomScaleNormal="100" zoomScaleSheetLayoutView="80" workbookViewId="0"/>
  </sheetViews>
  <sheetFormatPr defaultRowHeight="14" x14ac:dyDescent="0.3"/>
  <cols>
    <col min="2" max="2" width="17.36328125" style="1" customWidth="1"/>
    <col min="3" max="3" width="33.7265625" style="1" customWidth="1"/>
    <col min="4" max="4" width="12.54296875" style="1" customWidth="1"/>
    <col min="5" max="5" width="26.08984375" style="2" customWidth="1"/>
    <col min="6" max="6" width="1.453125" style="3" customWidth="1"/>
    <col min="7" max="7" width="10" style="4" bestFit="1" customWidth="1"/>
    <col min="8" max="9" width="9.7265625" style="4" customWidth="1"/>
    <col min="10" max="10" width="10.453125" style="4" customWidth="1"/>
    <col min="11" max="11" width="12.08984375" style="4" customWidth="1"/>
    <col min="12" max="12" width="22.81640625" style="4" customWidth="1"/>
    <col min="13" max="13" width="11.54296875" style="4" customWidth="1"/>
    <col min="14" max="14" width="11.6328125" style="4" customWidth="1"/>
    <col min="15" max="15" width="1.453125" style="6" customWidth="1"/>
    <col min="16" max="16" width="9.7265625" style="1" customWidth="1"/>
    <col min="17" max="17" width="15.26953125" style="1" customWidth="1"/>
    <col min="18" max="18" width="8.7265625" style="1" customWidth="1"/>
    <col min="19" max="19" width="9.7265625" style="1" customWidth="1"/>
    <col min="20" max="20" width="10.7265625" style="1" customWidth="1"/>
    <col min="21" max="21" width="1.453125" style="6" customWidth="1"/>
    <col min="22" max="22" width="8.7265625" style="4" customWidth="1"/>
    <col min="23" max="23" width="8.7265625" style="7"/>
    <col min="24" max="24" width="8.1796875" style="7" customWidth="1"/>
    <col min="25" max="25" width="9.7265625" style="7" customWidth="1"/>
    <col min="26" max="26" width="1.26953125" style="3" customWidth="1"/>
    <col min="27" max="27" width="9.26953125" style="7" customWidth="1"/>
    <col min="28" max="28" width="10.08984375" style="7" customWidth="1"/>
  </cols>
  <sheetData>
    <row r="1" spans="2:28" x14ac:dyDescent="0.3">
      <c r="M1" s="5"/>
    </row>
    <row r="2" spans="2:28" s="3" customFormat="1" ht="14.25" customHeight="1" x14ac:dyDescent="0.3">
      <c r="B2" s="8"/>
      <c r="C2" s="8"/>
      <c r="D2" s="8"/>
      <c r="E2" s="8"/>
      <c r="F2" s="9"/>
      <c r="G2" s="5"/>
      <c r="H2" s="5"/>
      <c r="I2" s="5"/>
      <c r="J2" s="5"/>
      <c r="K2" s="5"/>
      <c r="L2" s="5"/>
      <c r="M2" s="5"/>
      <c r="N2" s="5"/>
      <c r="O2" s="9"/>
      <c r="P2" s="10"/>
      <c r="Q2" s="10"/>
      <c r="R2" s="10"/>
      <c r="S2" s="10"/>
      <c r="T2" s="10"/>
      <c r="U2" s="9"/>
      <c r="V2" s="5"/>
      <c r="W2" s="5"/>
      <c r="X2" s="5"/>
      <c r="Y2" s="5"/>
      <c r="Z2" s="9"/>
      <c r="AA2" s="5"/>
      <c r="AB2" s="5"/>
    </row>
    <row r="3" spans="2:28" s="3" customFormat="1" ht="14.25" customHeight="1" x14ac:dyDescent="0.3">
      <c r="B3" s="8"/>
      <c r="C3" s="8"/>
      <c r="D3" s="8"/>
      <c r="E3" s="8"/>
      <c r="F3" s="9"/>
      <c r="G3" s="5"/>
      <c r="H3" s="5"/>
      <c r="I3" s="5"/>
      <c r="J3" s="5"/>
      <c r="K3" s="5"/>
      <c r="L3" s="5"/>
      <c r="M3" s="5"/>
      <c r="N3" s="5"/>
      <c r="O3" s="9"/>
      <c r="P3" s="10"/>
      <c r="Q3" s="10"/>
      <c r="R3" s="10"/>
      <c r="S3" s="10"/>
      <c r="T3" s="10"/>
      <c r="U3" s="9"/>
      <c r="V3" s="5"/>
      <c r="W3" s="5"/>
      <c r="X3" s="5"/>
      <c r="Y3" s="5"/>
      <c r="Z3" s="9"/>
      <c r="AA3" s="5"/>
      <c r="AB3" s="5"/>
    </row>
    <row r="4" spans="2:28" s="3" customFormat="1" ht="14.25" customHeight="1" x14ac:dyDescent="0.3">
      <c r="B4" s="8"/>
      <c r="C4" s="8"/>
      <c r="D4" s="8"/>
      <c r="E4" s="8"/>
      <c r="F4" s="9"/>
      <c r="G4" s="5"/>
      <c r="H4" s="5"/>
      <c r="I4" s="5"/>
      <c r="J4" s="5"/>
      <c r="K4" s="5"/>
      <c r="L4" s="5"/>
      <c r="M4" s="5"/>
      <c r="N4" s="5"/>
      <c r="O4" s="9"/>
      <c r="P4" s="10"/>
      <c r="Q4" s="10"/>
      <c r="R4" s="10"/>
      <c r="S4" s="10"/>
      <c r="T4" s="10"/>
      <c r="U4" s="9"/>
      <c r="V4" s="5"/>
      <c r="W4" s="5"/>
      <c r="X4" s="5"/>
      <c r="Y4" s="5"/>
      <c r="Z4" s="9"/>
      <c r="AA4" s="5"/>
      <c r="AB4" s="5"/>
    </row>
    <row r="5" spans="2:28" s="3" customFormat="1" ht="14.25" customHeight="1" x14ac:dyDescent="0.3">
      <c r="B5" s="8"/>
      <c r="C5" s="8"/>
      <c r="D5" s="8"/>
      <c r="E5" s="8"/>
      <c r="F5" s="9"/>
      <c r="G5" s="5"/>
      <c r="H5" s="5"/>
      <c r="I5" s="5"/>
      <c r="J5" s="5"/>
      <c r="K5" s="5"/>
      <c r="L5" s="5"/>
      <c r="M5" s="5"/>
      <c r="N5" s="5"/>
      <c r="O5" s="9"/>
      <c r="P5" s="10"/>
      <c r="Q5" s="10"/>
      <c r="R5" s="10"/>
      <c r="S5" s="10"/>
      <c r="T5" s="10"/>
      <c r="U5" s="9"/>
      <c r="V5" s="5"/>
      <c r="W5" s="5"/>
      <c r="X5" s="5"/>
      <c r="Y5" s="5"/>
      <c r="Z5" s="9"/>
      <c r="AA5" s="5"/>
      <c r="AB5" s="5"/>
    </row>
    <row r="6" spans="2:28" ht="20" x14ac:dyDescent="0.4">
      <c r="B6" s="11"/>
      <c r="C6" s="12" t="s">
        <v>87</v>
      </c>
      <c r="D6" s="11"/>
      <c r="E6" s="13"/>
      <c r="F6" s="9"/>
      <c r="G6" s="14"/>
      <c r="H6" s="14"/>
      <c r="I6" s="14"/>
      <c r="J6" s="14"/>
      <c r="K6" s="14"/>
      <c r="L6" s="14"/>
      <c r="M6" s="5"/>
      <c r="N6" s="14"/>
      <c r="O6" s="9"/>
      <c r="P6" s="11"/>
      <c r="Q6" s="11"/>
      <c r="R6" s="11"/>
      <c r="S6" s="11"/>
      <c r="T6" s="11"/>
      <c r="U6" s="9"/>
      <c r="V6" s="14"/>
      <c r="W6" s="15"/>
      <c r="X6" s="15"/>
      <c r="Y6" s="15"/>
      <c r="Z6" s="9"/>
      <c r="AA6" s="15"/>
      <c r="AB6" s="15"/>
    </row>
    <row r="7" spans="2:28" x14ac:dyDescent="0.3">
      <c r="B7" s="16"/>
      <c r="C7" s="16"/>
      <c r="D7" s="16"/>
      <c r="E7" s="17"/>
      <c r="F7" s="18"/>
      <c r="G7" s="19"/>
      <c r="H7" s="19"/>
      <c r="I7" s="19"/>
      <c r="J7" s="19"/>
      <c r="K7" s="19"/>
      <c r="L7" s="19"/>
      <c r="M7" s="20"/>
      <c r="N7" s="19"/>
      <c r="O7" s="18"/>
      <c r="P7" s="16"/>
      <c r="Q7" s="16"/>
      <c r="R7" s="16"/>
      <c r="S7" s="16"/>
      <c r="T7" s="16"/>
      <c r="U7" s="18"/>
      <c r="V7" s="19"/>
      <c r="W7" s="21"/>
      <c r="X7" s="21"/>
      <c r="Y7" s="21"/>
      <c r="Z7" s="18"/>
      <c r="AA7" s="21"/>
      <c r="AB7" s="21"/>
    </row>
    <row r="8" spans="2:28" x14ac:dyDescent="0.3">
      <c r="B8" s="22">
        <v>43586</v>
      </c>
      <c r="I8" s="23">
        <v>43616</v>
      </c>
      <c r="O8" s="3"/>
      <c r="U8" s="3"/>
    </row>
    <row r="9" spans="2:28" s="35" customFormat="1" ht="23" x14ac:dyDescent="0.5">
      <c r="B9" s="24" t="s">
        <v>0</v>
      </c>
      <c r="C9" s="25"/>
      <c r="D9" s="26"/>
      <c r="E9" s="26"/>
      <c r="F9" s="27"/>
      <c r="G9" s="28" t="s">
        <v>1</v>
      </c>
      <c r="H9" s="29"/>
      <c r="I9" s="29"/>
      <c r="J9" s="30"/>
      <c r="K9" s="30"/>
      <c r="L9" s="30"/>
      <c r="M9" s="29"/>
      <c r="N9" s="31"/>
      <c r="O9" s="27"/>
      <c r="P9" s="32" t="s">
        <v>2</v>
      </c>
      <c r="Q9" s="33"/>
      <c r="R9" s="33"/>
      <c r="S9" s="33"/>
      <c r="T9" s="34"/>
      <c r="U9" s="27"/>
      <c r="V9" s="28" t="s">
        <v>3</v>
      </c>
      <c r="W9" s="29"/>
      <c r="X9" s="29"/>
      <c r="Y9" s="31"/>
      <c r="Z9" s="27"/>
      <c r="AA9" s="28" t="s">
        <v>4</v>
      </c>
      <c r="AB9" s="31"/>
    </row>
    <row r="10" spans="2:28" s="35" customFormat="1" ht="39" x14ac:dyDescent="0.25">
      <c r="B10" s="36" t="s">
        <v>5</v>
      </c>
      <c r="C10" s="36" t="s">
        <v>6</v>
      </c>
      <c r="D10" s="37" t="s">
        <v>7</v>
      </c>
      <c r="E10" s="38"/>
      <c r="F10" s="39"/>
      <c r="G10" s="36" t="s">
        <v>8</v>
      </c>
      <c r="H10" s="36" t="s">
        <v>9</v>
      </c>
      <c r="I10" s="36" t="s">
        <v>10</v>
      </c>
      <c r="J10" s="36" t="s">
        <v>11</v>
      </c>
      <c r="K10" s="40" t="s">
        <v>12</v>
      </c>
      <c r="L10" s="40" t="s">
        <v>13</v>
      </c>
      <c r="M10" s="36" t="s">
        <v>14</v>
      </c>
      <c r="N10" s="36" t="s">
        <v>15</v>
      </c>
      <c r="O10" s="39"/>
      <c r="P10" s="41" t="s">
        <v>16</v>
      </c>
      <c r="Q10" s="41" t="s">
        <v>17</v>
      </c>
      <c r="R10" s="41" t="s">
        <v>18</v>
      </c>
      <c r="S10" s="41" t="s">
        <v>19</v>
      </c>
      <c r="T10" s="42" t="s">
        <v>20</v>
      </c>
      <c r="U10" s="39"/>
      <c r="V10" s="43" t="s">
        <v>21</v>
      </c>
      <c r="W10" s="43" t="s">
        <v>22</v>
      </c>
      <c r="X10" s="43" t="s">
        <v>23</v>
      </c>
      <c r="Y10" s="43" t="s">
        <v>24</v>
      </c>
      <c r="Z10" s="39"/>
      <c r="AA10" s="44" t="s">
        <v>25</v>
      </c>
      <c r="AB10" s="44" t="s">
        <v>26</v>
      </c>
    </row>
    <row r="11" spans="2:28" s="35" customFormat="1" ht="13" x14ac:dyDescent="0.3">
      <c r="B11" s="45" t="s">
        <v>27</v>
      </c>
      <c r="C11" s="46"/>
      <c r="D11" s="46"/>
      <c r="E11" s="46"/>
      <c r="F11" s="39"/>
      <c r="G11" s="47"/>
      <c r="H11" s="48"/>
      <c r="I11" s="48"/>
      <c r="J11" s="48"/>
      <c r="K11" s="48"/>
      <c r="L11" s="48"/>
      <c r="M11" s="48"/>
      <c r="N11" s="48"/>
      <c r="O11" s="39"/>
      <c r="P11" s="46"/>
      <c r="Q11" s="46"/>
      <c r="R11" s="46"/>
      <c r="S11" s="46"/>
      <c r="T11" s="49"/>
      <c r="U11" s="39"/>
      <c r="V11" s="50"/>
      <c r="W11" s="51"/>
      <c r="X11" s="51"/>
      <c r="Y11" s="51"/>
      <c r="Z11" s="39"/>
      <c r="AA11" s="51"/>
      <c r="AB11" s="51"/>
    </row>
    <row r="12" spans="2:28" s="35" customFormat="1" ht="12.5" x14ac:dyDescent="0.25">
      <c r="B12" s="52" t="s">
        <v>28</v>
      </c>
      <c r="C12" s="53" t="s">
        <v>88</v>
      </c>
      <c r="D12" s="53" t="s">
        <v>89</v>
      </c>
      <c r="E12" s="53"/>
      <c r="F12" s="39" t="s">
        <v>29</v>
      </c>
      <c r="G12" s="54">
        <v>43077</v>
      </c>
      <c r="H12" s="55">
        <v>45991</v>
      </c>
      <c r="I12" s="56">
        <v>5.2499999999999998E-2</v>
      </c>
      <c r="J12" s="57" t="s">
        <v>90</v>
      </c>
      <c r="K12" s="58" t="s">
        <v>30</v>
      </c>
      <c r="L12" s="57" t="s">
        <v>91</v>
      </c>
      <c r="M12" s="54">
        <v>45897</v>
      </c>
      <c r="N12" s="54">
        <v>45912</v>
      </c>
      <c r="O12" s="39"/>
      <c r="P12" s="59">
        <v>33.932957880000004</v>
      </c>
      <c r="Q12" s="59">
        <v>876439.59000000008</v>
      </c>
      <c r="R12" s="60">
        <v>872668</v>
      </c>
      <c r="S12" s="60">
        <v>69</v>
      </c>
      <c r="T12" s="61">
        <v>2.5828564462297327E-2</v>
      </c>
      <c r="U12" s="39"/>
      <c r="V12" s="62">
        <v>1.01</v>
      </c>
      <c r="W12" s="62">
        <v>1.02</v>
      </c>
      <c r="X12" s="62">
        <v>0.97699999999999998</v>
      </c>
      <c r="Y12" s="63">
        <v>5.0841999999999998E-2</v>
      </c>
      <c r="Z12" s="39"/>
      <c r="AA12" s="63">
        <v>1.303911735205618E-2</v>
      </c>
      <c r="AB12" s="63">
        <v>2.330293819655524E-2</v>
      </c>
    </row>
    <row r="13" spans="2:28" s="35" customFormat="1" ht="12.5" x14ac:dyDescent="0.25">
      <c r="B13" s="52" t="s">
        <v>31</v>
      </c>
      <c r="C13" s="53" t="s">
        <v>92</v>
      </c>
      <c r="D13" s="53" t="s">
        <v>93</v>
      </c>
      <c r="E13" s="53"/>
      <c r="F13" s="39"/>
      <c r="G13" s="54">
        <v>44670</v>
      </c>
      <c r="H13" s="55">
        <v>46488</v>
      </c>
      <c r="I13" s="56">
        <v>5.5E-2</v>
      </c>
      <c r="J13" s="57" t="s">
        <v>90</v>
      </c>
      <c r="K13" s="64"/>
      <c r="L13" s="57" t="s">
        <v>91</v>
      </c>
      <c r="M13" s="54" t="s">
        <v>94</v>
      </c>
      <c r="N13" s="54" t="s">
        <v>94</v>
      </c>
      <c r="O13" s="39"/>
      <c r="P13" s="59">
        <v>10.824433619999999</v>
      </c>
      <c r="Q13" s="59">
        <v>382719.81000000006</v>
      </c>
      <c r="R13" s="60">
        <v>267367</v>
      </c>
      <c r="S13" s="60">
        <v>16</v>
      </c>
      <c r="T13" s="61">
        <v>3.5357028684887451E-2</v>
      </c>
      <c r="U13" s="39"/>
      <c r="V13" s="62">
        <v>1.43</v>
      </c>
      <c r="W13" s="62">
        <v>1.45</v>
      </c>
      <c r="X13" s="62">
        <v>1.35</v>
      </c>
      <c r="Y13" s="63" t="s">
        <v>95</v>
      </c>
      <c r="Z13" s="39"/>
      <c r="AA13" s="63">
        <v>7.0422535211267668E-3</v>
      </c>
      <c r="AB13" s="63">
        <v>5.7692307692307751E-2</v>
      </c>
    </row>
    <row r="14" spans="2:28" s="35" customFormat="1" ht="12.5" x14ac:dyDescent="0.25">
      <c r="B14" s="52" t="s">
        <v>32</v>
      </c>
      <c r="C14" s="53" t="s">
        <v>96</v>
      </c>
      <c r="D14" s="53" t="s">
        <v>97</v>
      </c>
      <c r="E14" s="53"/>
      <c r="F14" s="39"/>
      <c r="G14" s="54">
        <v>44473</v>
      </c>
      <c r="H14" s="55">
        <v>46296</v>
      </c>
      <c r="I14" s="56">
        <v>5.5E-2</v>
      </c>
      <c r="J14" s="57" t="s">
        <v>98</v>
      </c>
      <c r="K14" s="57" t="s">
        <v>99</v>
      </c>
      <c r="L14" s="57" t="s">
        <v>91</v>
      </c>
      <c r="M14" s="54" t="s">
        <v>94</v>
      </c>
      <c r="N14" s="54" t="s">
        <v>94</v>
      </c>
      <c r="O14" s="39"/>
      <c r="P14" s="59">
        <v>19.999998900000001</v>
      </c>
      <c r="Q14" s="59">
        <v>305562</v>
      </c>
      <c r="R14" s="60">
        <v>112860</v>
      </c>
      <c r="S14" s="60">
        <v>10</v>
      </c>
      <c r="T14" s="61">
        <v>1.5278100840295544E-2</v>
      </c>
      <c r="U14" s="39"/>
      <c r="V14" s="62">
        <v>2.7</v>
      </c>
      <c r="W14" s="62">
        <v>2.74</v>
      </c>
      <c r="X14" s="62">
        <v>2.6</v>
      </c>
      <c r="Y14" s="63" t="s">
        <v>95</v>
      </c>
      <c r="Z14" s="39"/>
      <c r="AA14" s="63">
        <v>0</v>
      </c>
      <c r="AB14" s="63">
        <v>7.1428571428571494E-2</v>
      </c>
    </row>
    <row r="15" spans="2:28" s="35" customFormat="1" ht="12.5" x14ac:dyDescent="0.25">
      <c r="B15" s="52" t="s">
        <v>33</v>
      </c>
      <c r="C15" s="53" t="s">
        <v>100</v>
      </c>
      <c r="D15" s="53" t="s">
        <v>101</v>
      </c>
      <c r="E15" s="53"/>
      <c r="F15" s="39"/>
      <c r="G15" s="54">
        <v>44529</v>
      </c>
      <c r="H15" s="55">
        <v>46350</v>
      </c>
      <c r="I15" s="56">
        <v>5.5E-2</v>
      </c>
      <c r="J15" s="57" t="s">
        <v>90</v>
      </c>
      <c r="K15" s="57" t="s">
        <v>99</v>
      </c>
      <c r="L15" s="57" t="s">
        <v>102</v>
      </c>
      <c r="M15" s="54" t="s">
        <v>94</v>
      </c>
      <c r="N15" s="54" t="s">
        <v>94</v>
      </c>
      <c r="O15" s="39"/>
      <c r="P15" s="59">
        <v>11.28234</v>
      </c>
      <c r="Q15" s="59">
        <v>0</v>
      </c>
      <c r="R15" s="60">
        <v>0</v>
      </c>
      <c r="S15" s="60">
        <v>0</v>
      </c>
      <c r="T15" s="61">
        <v>0</v>
      </c>
      <c r="U15" s="39"/>
      <c r="V15" s="62">
        <v>3.75</v>
      </c>
      <c r="W15" s="62">
        <v>3.8</v>
      </c>
      <c r="X15" s="62">
        <v>3.4</v>
      </c>
      <c r="Y15" s="63" t="s">
        <v>95</v>
      </c>
      <c r="Z15" s="39"/>
      <c r="AA15" s="63">
        <v>0</v>
      </c>
      <c r="AB15" s="63">
        <v>0.2458471760797343</v>
      </c>
    </row>
    <row r="16" spans="2:28" s="35" customFormat="1" ht="12.5" x14ac:dyDescent="0.25">
      <c r="B16" s="52" t="s">
        <v>34</v>
      </c>
      <c r="C16" s="53" t="s">
        <v>103</v>
      </c>
      <c r="D16" s="53" t="s">
        <v>104</v>
      </c>
      <c r="E16" s="53"/>
      <c r="F16" s="39"/>
      <c r="G16" s="54">
        <v>44477</v>
      </c>
      <c r="H16" s="55">
        <v>46112</v>
      </c>
      <c r="I16" s="56">
        <v>0.2</v>
      </c>
      <c r="J16" s="57" t="s">
        <v>98</v>
      </c>
      <c r="K16" s="57" t="s">
        <v>105</v>
      </c>
      <c r="L16" s="57" t="s">
        <v>106</v>
      </c>
      <c r="M16" s="54" t="s">
        <v>94</v>
      </c>
      <c r="N16" s="54" t="s">
        <v>94</v>
      </c>
      <c r="O16" s="39"/>
      <c r="P16" s="59">
        <v>4.0753960800000009</v>
      </c>
      <c r="Q16" s="59">
        <v>0</v>
      </c>
      <c r="R16" s="60">
        <v>0</v>
      </c>
      <c r="S16" s="60">
        <v>0</v>
      </c>
      <c r="T16" s="61">
        <v>0</v>
      </c>
      <c r="U16" s="39"/>
      <c r="V16" s="62">
        <v>0.28000000000000003</v>
      </c>
      <c r="W16" s="62">
        <v>0.3</v>
      </c>
      <c r="X16" s="62">
        <v>0.28000000000000003</v>
      </c>
      <c r="Y16" s="63" t="s">
        <v>95</v>
      </c>
      <c r="Z16" s="39"/>
      <c r="AA16" s="63">
        <v>0</v>
      </c>
      <c r="AB16" s="63">
        <v>-0.60057061340941509</v>
      </c>
    </row>
    <row r="17" spans="2:28" s="35" customFormat="1" ht="12.5" x14ac:dyDescent="0.25">
      <c r="B17" s="52" t="s">
        <v>35</v>
      </c>
      <c r="C17" s="53" t="s">
        <v>107</v>
      </c>
      <c r="D17" s="53" t="s">
        <v>108</v>
      </c>
      <c r="E17" s="53"/>
      <c r="F17" s="39"/>
      <c r="G17" s="54">
        <v>44155</v>
      </c>
      <c r="H17" s="55">
        <v>45930</v>
      </c>
      <c r="I17" s="56">
        <v>5.5E-2</v>
      </c>
      <c r="J17" s="57" t="s">
        <v>109</v>
      </c>
      <c r="K17" s="57" t="s">
        <v>99</v>
      </c>
      <c r="L17" s="57" t="s">
        <v>91</v>
      </c>
      <c r="M17" s="54" t="s">
        <v>94</v>
      </c>
      <c r="N17" s="54" t="s">
        <v>94</v>
      </c>
      <c r="O17" s="39"/>
      <c r="P17" s="59">
        <v>16.712499999999999</v>
      </c>
      <c r="Q17" s="59">
        <v>272582.90000000002</v>
      </c>
      <c r="R17" s="60">
        <v>2926</v>
      </c>
      <c r="S17" s="60">
        <v>21</v>
      </c>
      <c r="T17" s="61">
        <v>1.6310121166791328E-2</v>
      </c>
      <c r="U17" s="39"/>
      <c r="V17" s="62">
        <v>95.5</v>
      </c>
      <c r="W17" s="62">
        <v>95.5</v>
      </c>
      <c r="X17" s="62">
        <v>88</v>
      </c>
      <c r="Y17" s="63">
        <v>9.2075999999999991E-2</v>
      </c>
      <c r="Z17" s="39"/>
      <c r="AA17" s="63">
        <v>4.3715846994535519E-2</v>
      </c>
      <c r="AB17" s="63">
        <v>5.817174515235457E-2</v>
      </c>
    </row>
    <row r="18" spans="2:28" s="35" customFormat="1" ht="12.5" x14ac:dyDescent="0.25">
      <c r="B18" s="52" t="s">
        <v>36</v>
      </c>
      <c r="C18" s="53" t="s">
        <v>110</v>
      </c>
      <c r="D18" s="53" t="s">
        <v>111</v>
      </c>
      <c r="E18" s="53"/>
      <c r="F18" s="39"/>
      <c r="G18" s="54">
        <v>44306</v>
      </c>
      <c r="H18" s="55">
        <v>47026</v>
      </c>
      <c r="I18" s="56">
        <v>4.4999999999999998E-2</v>
      </c>
      <c r="J18" s="57" t="s">
        <v>109</v>
      </c>
      <c r="K18" s="57" t="s">
        <v>99</v>
      </c>
      <c r="L18" s="57" t="s">
        <v>91</v>
      </c>
      <c r="M18" s="54" t="s">
        <v>94</v>
      </c>
      <c r="N18" s="54" t="s">
        <v>94</v>
      </c>
      <c r="O18" s="39"/>
      <c r="P18" s="59">
        <v>19.434999999999999</v>
      </c>
      <c r="Q18" s="59">
        <v>427153.28499999997</v>
      </c>
      <c r="R18" s="60">
        <v>5071</v>
      </c>
      <c r="S18" s="60">
        <v>26</v>
      </c>
      <c r="T18" s="65">
        <v>2.1978558528428092E-2</v>
      </c>
      <c r="U18" s="39"/>
      <c r="V18" s="66">
        <v>84.5</v>
      </c>
      <c r="W18" s="66">
        <v>87.9</v>
      </c>
      <c r="X18" s="66">
        <v>78</v>
      </c>
      <c r="Y18" s="67">
        <v>0.12021000000000001</v>
      </c>
      <c r="Z18" s="39"/>
      <c r="AA18" s="67">
        <v>4.9689440993788817E-2</v>
      </c>
      <c r="AB18" s="67">
        <v>3.3007334963325217E-2</v>
      </c>
    </row>
    <row r="19" spans="2:28" s="35" customFormat="1" ht="12.5" x14ac:dyDescent="0.25">
      <c r="B19" s="52" t="s">
        <v>37</v>
      </c>
      <c r="C19" s="53" t="s">
        <v>112</v>
      </c>
      <c r="D19" s="53" t="s">
        <v>113</v>
      </c>
      <c r="E19" s="53"/>
      <c r="F19" s="39"/>
      <c r="G19" s="54">
        <v>39048</v>
      </c>
      <c r="H19" s="55" t="s">
        <v>114</v>
      </c>
      <c r="I19" s="56">
        <v>7.9755999999999994E-2</v>
      </c>
      <c r="J19" s="57" t="s">
        <v>109</v>
      </c>
      <c r="K19" s="57" t="s">
        <v>115</v>
      </c>
      <c r="L19" s="57" t="s">
        <v>116</v>
      </c>
      <c r="M19" s="54">
        <v>45936</v>
      </c>
      <c r="N19" s="54">
        <v>45945</v>
      </c>
      <c r="O19" s="39"/>
      <c r="P19" s="59">
        <v>219.65010000000001</v>
      </c>
      <c r="Q19" s="59">
        <v>1225776.1499999999</v>
      </c>
      <c r="R19" s="60">
        <v>13971</v>
      </c>
      <c r="S19" s="60">
        <v>256</v>
      </c>
      <c r="T19" s="65">
        <v>5.5805854402069472E-3</v>
      </c>
      <c r="U19" s="39"/>
      <c r="V19" s="66">
        <v>87.51</v>
      </c>
      <c r="W19" s="66">
        <v>95</v>
      </c>
      <c r="X19" s="66">
        <v>83.5</v>
      </c>
      <c r="Y19" s="67">
        <v>9.6292000000000003E-2</v>
      </c>
      <c r="Z19" s="39"/>
      <c r="AA19" s="67">
        <v>4.7072330654421447E-3</v>
      </c>
      <c r="AB19" s="67">
        <v>-3.5170893054024231E-2</v>
      </c>
    </row>
    <row r="20" spans="2:28" s="35" customFormat="1" ht="13" x14ac:dyDescent="0.3">
      <c r="B20" s="68" t="s">
        <v>38</v>
      </c>
      <c r="C20" s="69"/>
      <c r="D20" s="69"/>
      <c r="E20" s="69"/>
      <c r="F20" s="39"/>
      <c r="G20" s="70"/>
      <c r="H20" s="70"/>
      <c r="I20" s="71"/>
      <c r="J20" s="72"/>
      <c r="K20" s="72"/>
      <c r="L20" s="72"/>
      <c r="M20" s="72"/>
      <c r="N20" s="71"/>
      <c r="O20" s="39"/>
      <c r="P20" s="69"/>
      <c r="Q20" s="69"/>
      <c r="R20" s="69"/>
      <c r="S20" s="69"/>
      <c r="T20" s="69"/>
      <c r="U20" s="39"/>
      <c r="V20" s="73"/>
      <c r="W20" s="74"/>
      <c r="X20" s="74"/>
      <c r="Y20" s="75"/>
      <c r="Z20" s="39"/>
      <c r="AA20" s="76"/>
      <c r="AB20" s="76"/>
    </row>
    <row r="21" spans="2:28" s="35" customFormat="1" ht="12.5" x14ac:dyDescent="0.25">
      <c r="B21" s="77"/>
      <c r="C21" s="53"/>
      <c r="D21" s="78"/>
      <c r="E21" s="78"/>
      <c r="F21" s="39"/>
      <c r="G21" s="54"/>
      <c r="H21" s="55"/>
      <c r="I21" s="56"/>
      <c r="J21" s="57"/>
      <c r="K21" s="57"/>
      <c r="L21" s="57"/>
      <c r="M21" s="54"/>
      <c r="N21" s="54"/>
      <c r="O21" s="39"/>
      <c r="P21" s="59"/>
      <c r="Q21" s="59"/>
      <c r="R21" s="60"/>
      <c r="S21" s="60"/>
      <c r="T21" s="65"/>
      <c r="U21" s="39"/>
      <c r="V21" s="66"/>
      <c r="W21" s="66"/>
      <c r="X21" s="66"/>
      <c r="Y21" s="79" t="s">
        <v>95</v>
      </c>
      <c r="Z21" s="39"/>
      <c r="AA21" s="67"/>
      <c r="AB21" s="67"/>
    </row>
    <row r="22" spans="2:28" s="35" customFormat="1" ht="13" x14ac:dyDescent="0.3">
      <c r="B22" s="80" t="s">
        <v>39</v>
      </c>
      <c r="C22" s="81"/>
      <c r="D22" s="81"/>
      <c r="E22" s="81"/>
      <c r="F22" s="39"/>
      <c r="G22" s="82"/>
      <c r="H22" s="82"/>
      <c r="I22" s="83"/>
      <c r="J22" s="84"/>
      <c r="K22" s="84"/>
      <c r="L22" s="84"/>
      <c r="M22" s="84"/>
      <c r="N22" s="83"/>
      <c r="O22" s="39"/>
      <c r="P22" s="81"/>
      <c r="Q22" s="81"/>
      <c r="R22" s="81"/>
      <c r="S22" s="81"/>
      <c r="T22" s="81"/>
      <c r="U22" s="39"/>
      <c r="V22" s="85"/>
      <c r="W22" s="86"/>
      <c r="X22" s="86"/>
      <c r="Y22" s="87"/>
      <c r="Z22" s="39"/>
      <c r="AA22" s="88"/>
      <c r="AB22" s="88"/>
    </row>
    <row r="23" spans="2:28" s="35" customFormat="1" ht="12.5" x14ac:dyDescent="0.25">
      <c r="B23" s="77" t="s">
        <v>40</v>
      </c>
      <c r="C23" s="53" t="s">
        <v>117</v>
      </c>
      <c r="D23" s="78" t="s">
        <v>118</v>
      </c>
      <c r="E23" s="89"/>
      <c r="F23" s="39"/>
      <c r="G23" s="54">
        <v>43823</v>
      </c>
      <c r="H23" s="55">
        <v>46007</v>
      </c>
      <c r="I23" s="56">
        <v>8.2138000000000003E-2</v>
      </c>
      <c r="J23" s="57" t="s">
        <v>90</v>
      </c>
      <c r="K23" s="57" t="s">
        <v>115</v>
      </c>
      <c r="L23" s="57" t="s">
        <v>91</v>
      </c>
      <c r="M23" s="54">
        <v>45905</v>
      </c>
      <c r="N23" s="54">
        <v>45916</v>
      </c>
      <c r="O23" s="39"/>
      <c r="P23" s="59">
        <v>279.95</v>
      </c>
      <c r="Q23" s="59">
        <v>3807276.1420000009</v>
      </c>
      <c r="R23" s="60">
        <v>37442</v>
      </c>
      <c r="S23" s="60">
        <v>199</v>
      </c>
      <c r="T23" s="65">
        <v>1.3599843336310058E-2</v>
      </c>
      <c r="U23" s="39"/>
      <c r="V23" s="66">
        <v>101.8</v>
      </c>
      <c r="W23" s="66">
        <v>105.26</v>
      </c>
      <c r="X23" s="66">
        <v>100.61</v>
      </c>
      <c r="Y23" s="63">
        <v>6.3219999999999998E-2</v>
      </c>
      <c r="Z23" s="39"/>
      <c r="AA23" s="67">
        <v>5.3328066363815133E-3</v>
      </c>
      <c r="AB23" s="67">
        <v>-2.8533256990170903E-2</v>
      </c>
    </row>
    <row r="24" spans="2:28" s="90" customFormat="1" ht="12.5" x14ac:dyDescent="0.25">
      <c r="B24" s="77" t="s">
        <v>41</v>
      </c>
      <c r="C24" s="53" t="s">
        <v>119</v>
      </c>
      <c r="D24" s="78" t="s">
        <v>120</v>
      </c>
      <c r="E24" s="89"/>
      <c r="F24" s="39"/>
      <c r="G24" s="54">
        <v>44916</v>
      </c>
      <c r="H24" s="55">
        <v>46832</v>
      </c>
      <c r="I24" s="56">
        <v>6.6935999999999996E-2</v>
      </c>
      <c r="J24" s="57" t="s">
        <v>90</v>
      </c>
      <c r="K24" s="57" t="s">
        <v>115</v>
      </c>
      <c r="L24" s="57" t="s">
        <v>121</v>
      </c>
      <c r="M24" s="54" t="s">
        <v>94</v>
      </c>
      <c r="N24" s="54" t="s">
        <v>94</v>
      </c>
      <c r="O24" s="39"/>
      <c r="P24" s="59">
        <v>1547.55</v>
      </c>
      <c r="Q24" s="59">
        <v>19892596.392499994</v>
      </c>
      <c r="R24" s="60">
        <v>193096</v>
      </c>
      <c r="S24" s="60">
        <v>2587</v>
      </c>
      <c r="T24" s="61">
        <v>1.2854251166359727E-2</v>
      </c>
      <c r="U24" s="39"/>
      <c r="V24" s="62">
        <v>103.17</v>
      </c>
      <c r="W24" s="62">
        <v>105.79</v>
      </c>
      <c r="X24" s="62">
        <v>100.87</v>
      </c>
      <c r="Y24" s="63">
        <v>5.3760000000000002E-2</v>
      </c>
      <c r="Z24" s="39"/>
      <c r="AA24" s="63">
        <v>1.6504854368932205E-3</v>
      </c>
      <c r="AB24" s="63">
        <v>-1.22546673049306E-2</v>
      </c>
    </row>
    <row r="25" spans="2:28" s="90" customFormat="1" ht="12.5" x14ac:dyDescent="0.25">
      <c r="B25" s="77" t="s">
        <v>42</v>
      </c>
      <c r="C25" s="53" t="s">
        <v>119</v>
      </c>
      <c r="D25" s="78" t="s">
        <v>122</v>
      </c>
      <c r="E25" s="89"/>
      <c r="F25" s="39"/>
      <c r="G25" s="54">
        <v>44916</v>
      </c>
      <c r="H25" s="55">
        <v>47197</v>
      </c>
      <c r="I25" s="56">
        <v>6.3936000000000007E-2</v>
      </c>
      <c r="J25" s="57" t="s">
        <v>90</v>
      </c>
      <c r="K25" s="57" t="s">
        <v>115</v>
      </c>
      <c r="L25" s="57" t="s">
        <v>121</v>
      </c>
      <c r="M25" s="54">
        <v>45909</v>
      </c>
      <c r="N25" s="54">
        <v>45922</v>
      </c>
      <c r="O25" s="39"/>
      <c r="P25" s="59">
        <v>1342.75</v>
      </c>
      <c r="Q25" s="59">
        <v>20381800.243500002</v>
      </c>
      <c r="R25" s="60">
        <v>199262</v>
      </c>
      <c r="S25" s="60">
        <v>2356</v>
      </c>
      <c r="T25" s="61">
        <v>1.5179147453733012E-2</v>
      </c>
      <c r="U25" s="39"/>
      <c r="V25" s="62">
        <v>102.5</v>
      </c>
      <c r="W25" s="62">
        <v>104.29</v>
      </c>
      <c r="X25" s="62">
        <v>99.850999999999999</v>
      </c>
      <c r="Y25" s="63" t="s">
        <v>95</v>
      </c>
      <c r="Z25" s="39"/>
      <c r="AA25" s="63">
        <v>0</v>
      </c>
      <c r="AB25" s="63">
        <v>-7.5522850503485783E-3</v>
      </c>
    </row>
    <row r="26" spans="2:28" s="90" customFormat="1" ht="12.5" x14ac:dyDescent="0.25">
      <c r="B26" s="77" t="s">
        <v>43</v>
      </c>
      <c r="C26" s="53" t="s">
        <v>119</v>
      </c>
      <c r="D26" s="78" t="s">
        <v>123</v>
      </c>
      <c r="E26" s="89"/>
      <c r="F26" s="39"/>
      <c r="G26" s="54">
        <v>45012</v>
      </c>
      <c r="H26" s="55">
        <v>47562</v>
      </c>
      <c r="I26" s="56">
        <v>6.4435999999999993E-2</v>
      </c>
      <c r="J26" s="57" t="s">
        <v>90</v>
      </c>
      <c r="K26" s="57" t="s">
        <v>115</v>
      </c>
      <c r="L26" s="57" t="s">
        <v>121</v>
      </c>
      <c r="M26" s="54" t="s">
        <v>94</v>
      </c>
      <c r="N26" s="54" t="s">
        <v>94</v>
      </c>
      <c r="O26" s="39"/>
      <c r="P26" s="59">
        <v>1542.9</v>
      </c>
      <c r="Q26" s="59">
        <v>22006382.658499997</v>
      </c>
      <c r="R26" s="60">
        <v>214031</v>
      </c>
      <c r="S26" s="60">
        <v>1565</v>
      </c>
      <c r="T26" s="61">
        <v>1.4262999973102597E-2</v>
      </c>
      <c r="U26" s="39"/>
      <c r="V26" s="62">
        <v>102.86</v>
      </c>
      <c r="W26" s="62">
        <v>104.7</v>
      </c>
      <c r="X26" s="62">
        <v>100</v>
      </c>
      <c r="Y26" s="63">
        <v>5.7389999999999997E-2</v>
      </c>
      <c r="Z26" s="39"/>
      <c r="AA26" s="63">
        <v>3.8059919976578568E-3</v>
      </c>
      <c r="AB26" s="63">
        <v>-5.0299864577287292E-3</v>
      </c>
    </row>
    <row r="27" spans="2:28" s="90" customFormat="1" ht="12.5" x14ac:dyDescent="0.25">
      <c r="B27" s="77" t="s">
        <v>44</v>
      </c>
      <c r="C27" s="53" t="s">
        <v>119</v>
      </c>
      <c r="D27" s="78" t="s">
        <v>124</v>
      </c>
      <c r="E27" s="89"/>
      <c r="F27" s="39"/>
      <c r="G27" s="54">
        <v>45372</v>
      </c>
      <c r="H27" s="55">
        <v>47927</v>
      </c>
      <c r="I27" s="56">
        <v>6.5936000000000008E-2</v>
      </c>
      <c r="J27" s="57" t="s">
        <v>90</v>
      </c>
      <c r="K27" s="57" t="s">
        <v>115</v>
      </c>
      <c r="L27" s="57" t="s">
        <v>121</v>
      </c>
      <c r="M27" s="54">
        <v>45909</v>
      </c>
      <c r="N27" s="54">
        <v>45922</v>
      </c>
      <c r="O27" s="39"/>
      <c r="P27" s="59">
        <v>1771.57</v>
      </c>
      <c r="Q27" s="59">
        <v>25887821.226499997</v>
      </c>
      <c r="R27" s="60">
        <v>249222</v>
      </c>
      <c r="S27" s="60">
        <v>2039</v>
      </c>
      <c r="T27" s="61">
        <v>1.4612925950710386E-2</v>
      </c>
      <c r="U27" s="39"/>
      <c r="V27" s="62">
        <v>104.21</v>
      </c>
      <c r="W27" s="62">
        <v>106.27</v>
      </c>
      <c r="X27" s="62">
        <v>100.3</v>
      </c>
      <c r="Y27" s="63">
        <v>5.7980000000000004E-2</v>
      </c>
      <c r="Z27" s="39"/>
      <c r="AA27" s="63">
        <v>8.4188116895683208E-3</v>
      </c>
      <c r="AB27" s="63">
        <v>5.4998070243148702E-3</v>
      </c>
    </row>
    <row r="28" spans="2:28" s="35" customFormat="1" ht="12.5" x14ac:dyDescent="0.25">
      <c r="B28" s="77" t="s">
        <v>45</v>
      </c>
      <c r="C28" s="78" t="s">
        <v>125</v>
      </c>
      <c r="D28" s="78" t="s">
        <v>126</v>
      </c>
      <c r="E28" s="89"/>
      <c r="F28" s="91"/>
      <c r="G28" s="92">
        <v>44200</v>
      </c>
      <c r="H28" s="93" t="s">
        <v>114</v>
      </c>
      <c r="I28" s="56">
        <v>0.05</v>
      </c>
      <c r="J28" s="94" t="s">
        <v>109</v>
      </c>
      <c r="K28" s="57" t="s">
        <v>127</v>
      </c>
      <c r="L28" s="57" t="s">
        <v>128</v>
      </c>
      <c r="M28" s="92" t="s">
        <v>94</v>
      </c>
      <c r="N28" s="92" t="s">
        <v>94</v>
      </c>
      <c r="O28" s="91"/>
      <c r="P28" s="95">
        <v>437.8765325</v>
      </c>
      <c r="Q28" s="95">
        <v>6424892.0049999999</v>
      </c>
      <c r="R28" s="96">
        <v>74725</v>
      </c>
      <c r="S28" s="96">
        <v>590</v>
      </c>
      <c r="T28" s="97">
        <v>1.4672839323719638E-2</v>
      </c>
      <c r="U28" s="91"/>
      <c r="V28" s="98">
        <v>86.35</v>
      </c>
      <c r="W28" s="98">
        <v>86.95</v>
      </c>
      <c r="X28" s="98">
        <v>79</v>
      </c>
      <c r="Y28" s="63">
        <v>5.8939999999999999E-2</v>
      </c>
      <c r="Z28" s="91"/>
      <c r="AA28" s="99">
        <v>8.6438500175212585E-3</v>
      </c>
      <c r="AB28" s="99">
        <v>7.9644911227806828E-2</v>
      </c>
    </row>
    <row r="29" spans="2:28" s="35" customFormat="1" ht="12.5" x14ac:dyDescent="0.25">
      <c r="B29" s="77" t="s">
        <v>46</v>
      </c>
      <c r="C29" s="53" t="s">
        <v>129</v>
      </c>
      <c r="D29" s="78" t="s">
        <v>130</v>
      </c>
      <c r="E29" s="89"/>
      <c r="F29" s="39"/>
      <c r="G29" s="54">
        <v>44166</v>
      </c>
      <c r="H29" s="55">
        <v>46553</v>
      </c>
      <c r="I29" s="56">
        <v>7.513800000000001E-2</v>
      </c>
      <c r="J29" s="57" t="s">
        <v>90</v>
      </c>
      <c r="K29" s="57" t="s">
        <v>115</v>
      </c>
      <c r="L29" s="57" t="s">
        <v>121</v>
      </c>
      <c r="M29" s="54">
        <v>45902</v>
      </c>
      <c r="N29" s="54">
        <v>45915</v>
      </c>
      <c r="O29" s="39"/>
      <c r="P29" s="59">
        <v>521.53749479999999</v>
      </c>
      <c r="Q29" s="59">
        <v>8517616.3719999995</v>
      </c>
      <c r="R29" s="60">
        <v>82547</v>
      </c>
      <c r="S29" s="100">
        <v>990</v>
      </c>
      <c r="T29" s="101">
        <v>1.6331743080651082E-2</v>
      </c>
      <c r="U29" s="39"/>
      <c r="V29" s="102">
        <v>103.8</v>
      </c>
      <c r="W29" s="102">
        <v>106.8</v>
      </c>
      <c r="X29" s="102">
        <v>101.25</v>
      </c>
      <c r="Y29" s="103">
        <v>5.5380000000000006E-2</v>
      </c>
      <c r="Z29" s="39"/>
      <c r="AA29" s="104">
        <v>1.0514018691588769E-2</v>
      </c>
      <c r="AB29" s="104">
        <v>-2.120717781402932E-2</v>
      </c>
    </row>
    <row r="30" spans="2:28" s="35" customFormat="1" ht="12.5" x14ac:dyDescent="0.25">
      <c r="B30" s="77" t="s">
        <v>47</v>
      </c>
      <c r="C30" s="53" t="s">
        <v>129</v>
      </c>
      <c r="D30" s="78" t="s">
        <v>131</v>
      </c>
      <c r="E30" s="89"/>
      <c r="F30" s="39"/>
      <c r="G30" s="54">
        <v>45377</v>
      </c>
      <c r="H30" s="55">
        <v>47830</v>
      </c>
      <c r="I30" s="56">
        <v>6.9175E-2</v>
      </c>
      <c r="J30" s="57" t="s">
        <v>90</v>
      </c>
      <c r="K30" s="57" t="s">
        <v>115</v>
      </c>
      <c r="L30" s="57" t="s">
        <v>121</v>
      </c>
      <c r="M30" s="54">
        <v>45902</v>
      </c>
      <c r="N30" s="54">
        <v>45915</v>
      </c>
      <c r="O30" s="39"/>
      <c r="P30" s="59">
        <v>315.54000000000002</v>
      </c>
      <c r="Q30" s="59">
        <v>6924441.5889999997</v>
      </c>
      <c r="R30" s="60">
        <v>66708</v>
      </c>
      <c r="S30" s="105">
        <v>636</v>
      </c>
      <c r="T30" s="106">
        <v>2.1944734705584078E-2</v>
      </c>
      <c r="U30" s="39"/>
      <c r="V30" s="107">
        <v>105.18</v>
      </c>
      <c r="W30" s="107">
        <v>107.2</v>
      </c>
      <c r="X30" s="107">
        <v>101</v>
      </c>
      <c r="Y30" s="108">
        <v>5.8630000000000002E-2</v>
      </c>
      <c r="Z30" s="39"/>
      <c r="AA30" s="108">
        <v>2.2554929029749246E-2</v>
      </c>
      <c r="AB30" s="108">
        <v>9.889582333173318E-3</v>
      </c>
    </row>
    <row r="31" spans="2:28" s="35" customFormat="1" ht="12.5" x14ac:dyDescent="0.25">
      <c r="B31" s="77" t="s">
        <v>48</v>
      </c>
      <c r="C31" s="53" t="s">
        <v>132</v>
      </c>
      <c r="D31" s="78" t="s">
        <v>133</v>
      </c>
      <c r="E31" s="89"/>
      <c r="F31" s="39"/>
      <c r="G31" s="54">
        <v>44166</v>
      </c>
      <c r="H31" s="55">
        <v>46521</v>
      </c>
      <c r="I31" s="56">
        <v>7.4164999999999995E-2</v>
      </c>
      <c r="J31" s="57" t="s">
        <v>90</v>
      </c>
      <c r="K31" s="57" t="s">
        <v>115</v>
      </c>
      <c r="L31" s="57" t="s">
        <v>121</v>
      </c>
      <c r="M31" s="92">
        <v>45960</v>
      </c>
      <c r="N31" s="54">
        <v>45978</v>
      </c>
      <c r="O31" s="39"/>
      <c r="P31" s="59">
        <v>266.52600000000001</v>
      </c>
      <c r="Q31" s="59">
        <v>6957447.6289999997</v>
      </c>
      <c r="R31" s="60">
        <v>67330</v>
      </c>
      <c r="S31" s="60">
        <v>622</v>
      </c>
      <c r="T31" s="61">
        <v>2.6104198573497519E-2</v>
      </c>
      <c r="U31" s="39"/>
      <c r="V31" s="62">
        <v>102.51</v>
      </c>
      <c r="W31" s="62">
        <v>107</v>
      </c>
      <c r="X31" s="62">
        <v>101.95</v>
      </c>
      <c r="Y31" s="63">
        <v>5.4989999999999997E-2</v>
      </c>
      <c r="Z31" s="39"/>
      <c r="AA31" s="63">
        <v>-7.9357398625761466E-3</v>
      </c>
      <c r="AB31" s="63">
        <v>-2.2783603431839852E-2</v>
      </c>
    </row>
    <row r="32" spans="2:28" s="35" customFormat="1" ht="12.5" x14ac:dyDescent="0.25">
      <c r="B32" s="77" t="s">
        <v>49</v>
      </c>
      <c r="C32" s="53" t="s">
        <v>132</v>
      </c>
      <c r="D32" s="78" t="s">
        <v>134</v>
      </c>
      <c r="E32" s="89"/>
      <c r="F32" s="39"/>
      <c r="G32" s="54">
        <v>44880</v>
      </c>
      <c r="H32" s="55">
        <v>47102</v>
      </c>
      <c r="I32" s="56">
        <v>7.1138000000000007E-2</v>
      </c>
      <c r="J32" s="57" t="s">
        <v>90</v>
      </c>
      <c r="K32" s="57" t="s">
        <v>115</v>
      </c>
      <c r="L32" s="57" t="s">
        <v>121</v>
      </c>
      <c r="M32" s="92">
        <v>45897</v>
      </c>
      <c r="N32" s="54">
        <v>45915</v>
      </c>
      <c r="O32" s="39"/>
      <c r="P32" s="59">
        <v>417.64</v>
      </c>
      <c r="Q32" s="59">
        <v>8803141.3800000027</v>
      </c>
      <c r="R32" s="60">
        <v>84865</v>
      </c>
      <c r="S32" s="60">
        <v>694</v>
      </c>
      <c r="T32" s="61">
        <v>2.1078300402260327E-2</v>
      </c>
      <c r="U32" s="39"/>
      <c r="V32" s="62">
        <v>104.41</v>
      </c>
      <c r="W32" s="62">
        <v>108</v>
      </c>
      <c r="X32" s="62">
        <v>101</v>
      </c>
      <c r="Y32" s="63">
        <v>5.6509999999999998E-2</v>
      </c>
      <c r="Z32" s="39"/>
      <c r="AA32" s="63">
        <v>1.2706110572259965E-2</v>
      </c>
      <c r="AB32" s="63">
        <v>-2.0072643853948379E-3</v>
      </c>
    </row>
    <row r="33" spans="2:28" s="35" customFormat="1" ht="12.5" x14ac:dyDescent="0.25">
      <c r="B33" s="77" t="s">
        <v>50</v>
      </c>
      <c r="C33" s="53" t="s">
        <v>135</v>
      </c>
      <c r="D33" s="78" t="s">
        <v>136</v>
      </c>
      <c r="E33" s="89"/>
      <c r="F33" s="39"/>
      <c r="G33" s="54">
        <v>43784</v>
      </c>
      <c r="H33" s="55">
        <v>46497</v>
      </c>
      <c r="I33" s="56">
        <v>6.7138000000000003E-2</v>
      </c>
      <c r="J33" s="57" t="s">
        <v>90</v>
      </c>
      <c r="K33" s="57" t="s">
        <v>115</v>
      </c>
      <c r="L33" s="57" t="s">
        <v>121</v>
      </c>
      <c r="M33" s="92">
        <v>45904</v>
      </c>
      <c r="N33" s="54">
        <v>45915</v>
      </c>
      <c r="O33" s="39"/>
      <c r="P33" s="59">
        <v>1694.0550000000001</v>
      </c>
      <c r="Q33" s="59">
        <v>24331916.456999999</v>
      </c>
      <c r="R33" s="60">
        <v>237423</v>
      </c>
      <c r="S33" s="60">
        <v>1986</v>
      </c>
      <c r="T33" s="61">
        <v>1.4363120711547144E-2</v>
      </c>
      <c r="U33" s="39"/>
      <c r="V33" s="62">
        <v>102.67</v>
      </c>
      <c r="W33" s="62">
        <v>106</v>
      </c>
      <c r="X33" s="62">
        <v>100.01</v>
      </c>
      <c r="Y33" s="63">
        <v>5.2600000000000001E-2</v>
      </c>
      <c r="Z33" s="39"/>
      <c r="AA33" s="63">
        <v>-3.2038834951456144E-3</v>
      </c>
      <c r="AB33" s="63">
        <v>-1.9107671730199675E-2</v>
      </c>
    </row>
    <row r="34" spans="2:28" s="35" customFormat="1" ht="12.5" x14ac:dyDescent="0.25">
      <c r="B34" s="77" t="s">
        <v>51</v>
      </c>
      <c r="C34" s="53" t="s">
        <v>135</v>
      </c>
      <c r="D34" s="78" t="s">
        <v>137</v>
      </c>
      <c r="E34" s="89"/>
      <c r="F34" s="39"/>
      <c r="G34" s="54">
        <v>44292</v>
      </c>
      <c r="H34" s="55">
        <v>46315</v>
      </c>
      <c r="I34" s="56">
        <v>6.4638000000000001E-2</v>
      </c>
      <c r="J34" s="57" t="s">
        <v>90</v>
      </c>
      <c r="K34" s="57" t="s">
        <v>115</v>
      </c>
      <c r="L34" s="57" t="s">
        <v>121</v>
      </c>
      <c r="M34" s="92">
        <v>45904</v>
      </c>
      <c r="N34" s="54">
        <v>45915</v>
      </c>
      <c r="O34" s="39"/>
      <c r="P34" s="59">
        <v>1201.24</v>
      </c>
      <c r="Q34" s="59">
        <v>18421168.160999998</v>
      </c>
      <c r="R34" s="60">
        <v>181127</v>
      </c>
      <c r="S34" s="60">
        <v>1378</v>
      </c>
      <c r="T34" s="61">
        <v>1.5335127169424926E-2</v>
      </c>
      <c r="U34" s="39"/>
      <c r="V34" s="62">
        <v>101.8</v>
      </c>
      <c r="W34" s="62">
        <v>104.22</v>
      </c>
      <c r="X34" s="62">
        <v>100.3</v>
      </c>
      <c r="Y34" s="63">
        <v>5.3380000000000004E-2</v>
      </c>
      <c r="Z34" s="39"/>
      <c r="AA34" s="63">
        <v>0</v>
      </c>
      <c r="AB34" s="63">
        <v>-1.7469356239745222E-2</v>
      </c>
    </row>
    <row r="35" spans="2:28" s="35" customFormat="1" ht="12.5" x14ac:dyDescent="0.25">
      <c r="B35" s="77" t="s">
        <v>52</v>
      </c>
      <c r="C35" s="53" t="s">
        <v>135</v>
      </c>
      <c r="D35" s="78" t="s">
        <v>138</v>
      </c>
      <c r="E35" s="89"/>
      <c r="F35" s="39"/>
      <c r="G35" s="54">
        <v>44652</v>
      </c>
      <c r="H35" s="55">
        <v>47284</v>
      </c>
      <c r="I35" s="56">
        <v>6.4638000000000001E-2</v>
      </c>
      <c r="J35" s="57" t="s">
        <v>90</v>
      </c>
      <c r="K35" s="57" t="s">
        <v>115</v>
      </c>
      <c r="L35" s="57" t="s">
        <v>121</v>
      </c>
      <c r="M35" s="92">
        <v>45904</v>
      </c>
      <c r="N35" s="54">
        <v>45915</v>
      </c>
      <c r="O35" s="39"/>
      <c r="P35" s="59">
        <v>1811.7750000000001</v>
      </c>
      <c r="Q35" s="59">
        <v>22482285.536000002</v>
      </c>
      <c r="R35" s="60">
        <v>218597</v>
      </c>
      <c r="S35" s="60">
        <v>1889</v>
      </c>
      <c r="T35" s="61">
        <v>1.2408983199348706E-2</v>
      </c>
      <c r="U35" s="39"/>
      <c r="V35" s="62">
        <v>103.53</v>
      </c>
      <c r="W35" s="62">
        <v>105.5</v>
      </c>
      <c r="X35" s="62">
        <v>100.41</v>
      </c>
      <c r="Y35" s="63">
        <v>5.4130000000000005E-2</v>
      </c>
      <c r="Z35" s="39"/>
      <c r="AA35" s="63">
        <v>6.024681760761875E-3</v>
      </c>
      <c r="AB35" s="63">
        <v>-6.2392013822231297E-3</v>
      </c>
    </row>
    <row r="36" spans="2:28" s="35" customFormat="1" ht="12.5" x14ac:dyDescent="0.25">
      <c r="B36" s="77" t="s">
        <v>53</v>
      </c>
      <c r="C36" s="53" t="s">
        <v>135</v>
      </c>
      <c r="D36" s="78" t="s">
        <v>139</v>
      </c>
      <c r="E36" s="89"/>
      <c r="F36" s="39"/>
      <c r="G36" s="54">
        <v>44881</v>
      </c>
      <c r="H36" s="55">
        <v>46919</v>
      </c>
      <c r="I36" s="56">
        <v>6.5638000000000016E-2</v>
      </c>
      <c r="J36" s="57" t="s">
        <v>90</v>
      </c>
      <c r="K36" s="57" t="s">
        <v>115</v>
      </c>
      <c r="L36" s="57" t="s">
        <v>121</v>
      </c>
      <c r="M36" s="92">
        <v>45904</v>
      </c>
      <c r="N36" s="54">
        <v>45915</v>
      </c>
      <c r="O36" s="39"/>
      <c r="P36" s="59">
        <v>1832.3000111000001</v>
      </c>
      <c r="Q36" s="59">
        <v>28278569.5825</v>
      </c>
      <c r="R36" s="60">
        <v>275562</v>
      </c>
      <c r="S36" s="60">
        <v>1982</v>
      </c>
      <c r="T36" s="61">
        <v>1.5433373034541046E-2</v>
      </c>
      <c r="U36" s="39"/>
      <c r="V36" s="62">
        <v>103.09</v>
      </c>
      <c r="W36" s="62">
        <v>106.7</v>
      </c>
      <c r="X36" s="62">
        <v>100.1</v>
      </c>
      <c r="Y36" s="63">
        <v>5.3699999999999998E-2</v>
      </c>
      <c r="Z36" s="39"/>
      <c r="AA36" s="63">
        <v>6.7382812499999778E-3</v>
      </c>
      <c r="AB36" s="63">
        <v>-8.8357738272649179E-3</v>
      </c>
    </row>
    <row r="37" spans="2:28" s="35" customFormat="1" ht="12.5" x14ac:dyDescent="0.25">
      <c r="B37" s="77" t="s">
        <v>54</v>
      </c>
      <c r="C37" s="53" t="s">
        <v>135</v>
      </c>
      <c r="D37" s="78" t="s">
        <v>140</v>
      </c>
      <c r="E37" s="89"/>
      <c r="F37" s="39"/>
      <c r="G37" s="54">
        <v>45090</v>
      </c>
      <c r="H37" s="55">
        <v>47651</v>
      </c>
      <c r="I37" s="56">
        <v>6.7138000000000003E-2</v>
      </c>
      <c r="J37" s="57" t="s">
        <v>90</v>
      </c>
      <c r="K37" s="57" t="s">
        <v>115</v>
      </c>
      <c r="L37" s="57" t="s">
        <v>121</v>
      </c>
      <c r="M37" s="92" t="s">
        <v>94</v>
      </c>
      <c r="N37" s="54" t="s">
        <v>94</v>
      </c>
      <c r="O37" s="39"/>
      <c r="P37" s="59">
        <v>1627.5155</v>
      </c>
      <c r="Q37" s="59">
        <v>23384148.872499995</v>
      </c>
      <c r="R37" s="60">
        <v>223204</v>
      </c>
      <c r="S37" s="60">
        <v>2211</v>
      </c>
      <c r="T37" s="61">
        <v>1.4368003790132871E-2</v>
      </c>
      <c r="U37" s="39"/>
      <c r="V37" s="62">
        <v>105.001</v>
      </c>
      <c r="W37" s="62">
        <v>107.3</v>
      </c>
      <c r="X37" s="62">
        <v>101.81</v>
      </c>
      <c r="Y37" s="63">
        <v>5.5640000000000002E-2</v>
      </c>
      <c r="Z37" s="39"/>
      <c r="AA37" s="63">
        <v>7.6871401151631658E-3</v>
      </c>
      <c r="AB37" s="63">
        <v>2.3961813842482554E-3</v>
      </c>
    </row>
    <row r="38" spans="2:28" s="35" customFormat="1" ht="12.5" x14ac:dyDescent="0.25">
      <c r="B38" s="77" t="s">
        <v>55</v>
      </c>
      <c r="C38" s="53" t="s">
        <v>141</v>
      </c>
      <c r="D38" s="78" t="s">
        <v>142</v>
      </c>
      <c r="E38" s="89"/>
      <c r="F38" s="39"/>
      <c r="G38" s="54">
        <v>44161</v>
      </c>
      <c r="H38" s="55">
        <v>46167</v>
      </c>
      <c r="I38" s="56">
        <v>8.3095000000000002E-2</v>
      </c>
      <c r="J38" s="57" t="s">
        <v>90</v>
      </c>
      <c r="K38" s="57" t="s">
        <v>115</v>
      </c>
      <c r="L38" s="57" t="s">
        <v>143</v>
      </c>
      <c r="M38" s="92">
        <v>45883</v>
      </c>
      <c r="N38" s="54">
        <v>45894</v>
      </c>
      <c r="O38" s="39"/>
      <c r="P38" s="59">
        <v>400.20749999999998</v>
      </c>
      <c r="Q38" s="59">
        <v>6972559.2489999989</v>
      </c>
      <c r="R38" s="60">
        <v>67513</v>
      </c>
      <c r="S38" s="60">
        <v>796</v>
      </c>
      <c r="T38" s="61">
        <v>1.7422360273108322E-2</v>
      </c>
      <c r="U38" s="39"/>
      <c r="V38" s="62">
        <v>103.95</v>
      </c>
      <c r="W38" s="62">
        <v>107</v>
      </c>
      <c r="X38" s="62">
        <v>101.24</v>
      </c>
      <c r="Y38" s="63">
        <v>5.1479999999999998E-2</v>
      </c>
      <c r="Z38" s="39"/>
      <c r="AA38" s="63">
        <v>1.2960436562073652E-2</v>
      </c>
      <c r="AB38" s="63">
        <v>-1.6090866067203054E-2</v>
      </c>
    </row>
    <row r="39" spans="2:28" s="35" customFormat="1" ht="12.5" x14ac:dyDescent="0.25">
      <c r="B39" s="77" t="s">
        <v>56</v>
      </c>
      <c r="C39" s="53" t="s">
        <v>141</v>
      </c>
      <c r="D39" s="78" t="s">
        <v>144</v>
      </c>
      <c r="E39" s="89"/>
      <c r="F39" s="39"/>
      <c r="G39" s="54">
        <v>45022</v>
      </c>
      <c r="H39" s="55">
        <v>47263</v>
      </c>
      <c r="I39" s="56">
        <v>7.3095000000000021E-2</v>
      </c>
      <c r="J39" s="57" t="s">
        <v>90</v>
      </c>
      <c r="K39" s="57" t="s">
        <v>115</v>
      </c>
      <c r="L39" s="57" t="s">
        <v>143</v>
      </c>
      <c r="M39" s="92">
        <v>45883</v>
      </c>
      <c r="N39" s="54">
        <v>45894</v>
      </c>
      <c r="O39" s="39"/>
      <c r="P39" s="59">
        <v>368.83</v>
      </c>
      <c r="Q39" s="59">
        <v>7361380.5990000013</v>
      </c>
      <c r="R39" s="60">
        <v>70439</v>
      </c>
      <c r="S39" s="60">
        <v>692</v>
      </c>
      <c r="T39" s="61">
        <v>1.9958736000325356E-2</v>
      </c>
      <c r="U39" s="39"/>
      <c r="V39" s="62">
        <v>105.38</v>
      </c>
      <c r="W39" s="62">
        <v>107.5</v>
      </c>
      <c r="X39" s="62">
        <v>102</v>
      </c>
      <c r="Y39" s="63">
        <v>5.8470000000000001E-2</v>
      </c>
      <c r="Z39" s="39"/>
      <c r="AA39" s="63">
        <v>1.2490392006149089E-2</v>
      </c>
      <c r="AB39" s="63">
        <v>-6.6382171645336548E-4</v>
      </c>
    </row>
    <row r="40" spans="2:28" s="90" customFormat="1" ht="12.5" x14ac:dyDescent="0.25">
      <c r="B40" s="77" t="s">
        <v>57</v>
      </c>
      <c r="C40" s="53" t="s">
        <v>145</v>
      </c>
      <c r="D40" s="78" t="s">
        <v>146</v>
      </c>
      <c r="E40" s="89"/>
      <c r="F40" s="39"/>
      <c r="G40" s="54">
        <v>31486</v>
      </c>
      <c r="H40" s="55" t="s">
        <v>114</v>
      </c>
      <c r="I40" s="56">
        <v>7.0000000000000007E-2</v>
      </c>
      <c r="J40" s="57" t="s">
        <v>147</v>
      </c>
      <c r="K40" s="57" t="s">
        <v>127</v>
      </c>
      <c r="L40" s="57" t="s">
        <v>91</v>
      </c>
      <c r="M40" s="92">
        <v>45898</v>
      </c>
      <c r="N40" s="54">
        <v>45917</v>
      </c>
      <c r="O40" s="39"/>
      <c r="P40" s="59">
        <v>0.18172182000000001</v>
      </c>
      <c r="Q40" s="59">
        <v>0</v>
      </c>
      <c r="R40" s="60">
        <v>0</v>
      </c>
      <c r="S40" s="60">
        <v>0</v>
      </c>
      <c r="T40" s="61">
        <v>0</v>
      </c>
      <c r="U40" s="39"/>
      <c r="V40" s="62">
        <v>2.19</v>
      </c>
      <c r="W40" s="62">
        <v>0</v>
      </c>
      <c r="X40" s="62">
        <v>0</v>
      </c>
      <c r="Y40" s="63" t="s">
        <v>95</v>
      </c>
      <c r="Z40" s="39"/>
      <c r="AA40" s="63">
        <v>0</v>
      </c>
      <c r="AB40" s="63">
        <v>0</v>
      </c>
    </row>
    <row r="41" spans="2:28" s="35" customFormat="1" ht="12.5" x14ac:dyDescent="0.25">
      <c r="B41" s="77" t="s">
        <v>58</v>
      </c>
      <c r="C41" s="53" t="s">
        <v>148</v>
      </c>
      <c r="D41" s="78" t="s">
        <v>149</v>
      </c>
      <c r="E41" s="89"/>
      <c r="F41" s="39"/>
      <c r="G41" s="54">
        <v>44172</v>
      </c>
      <c r="H41" s="55">
        <v>47756</v>
      </c>
      <c r="I41" s="56">
        <v>5.5999999999999994E-2</v>
      </c>
      <c r="J41" s="57" t="s">
        <v>109</v>
      </c>
      <c r="K41" s="57" t="s">
        <v>150</v>
      </c>
      <c r="L41" s="57" t="s">
        <v>91</v>
      </c>
      <c r="M41" s="92" t="s">
        <v>94</v>
      </c>
      <c r="N41" s="54" t="s">
        <v>94</v>
      </c>
      <c r="O41" s="39"/>
      <c r="P41" s="59">
        <v>5.4626153000000004</v>
      </c>
      <c r="Q41" s="59">
        <v>81455</v>
      </c>
      <c r="R41" s="60">
        <v>7850</v>
      </c>
      <c r="S41" s="60">
        <v>2</v>
      </c>
      <c r="T41" s="61">
        <v>1.4911355738340203E-2</v>
      </c>
      <c r="U41" s="39"/>
      <c r="V41" s="62">
        <v>10.3</v>
      </c>
      <c r="W41" s="62">
        <v>10.5</v>
      </c>
      <c r="X41" s="62">
        <v>9.99</v>
      </c>
      <c r="Y41" s="63" t="s">
        <v>95</v>
      </c>
      <c r="Z41" s="39"/>
      <c r="AA41" s="63">
        <v>9.8039215686275914E-3</v>
      </c>
      <c r="AB41" s="63">
        <v>4.8780487804878743E-3</v>
      </c>
    </row>
    <row r="42" spans="2:28" s="35" customFormat="1" ht="12.5" x14ac:dyDescent="0.25">
      <c r="B42" s="77" t="s">
        <v>59</v>
      </c>
      <c r="C42" s="53" t="s">
        <v>151</v>
      </c>
      <c r="D42" s="78" t="s">
        <v>152</v>
      </c>
      <c r="E42" s="89"/>
      <c r="F42" s="39"/>
      <c r="G42" s="54">
        <v>44918</v>
      </c>
      <c r="H42" s="55">
        <v>47284</v>
      </c>
      <c r="I42" s="56">
        <v>7.2137999999999994E-2</v>
      </c>
      <c r="J42" s="57" t="s">
        <v>98</v>
      </c>
      <c r="K42" s="57" t="s">
        <v>115</v>
      </c>
      <c r="L42" s="57" t="s">
        <v>153</v>
      </c>
      <c r="M42" s="92">
        <v>45902</v>
      </c>
      <c r="N42" s="54">
        <v>45915</v>
      </c>
      <c r="O42" s="39"/>
      <c r="P42" s="59">
        <v>523.85</v>
      </c>
      <c r="Q42" s="59">
        <v>6859406.5179999983</v>
      </c>
      <c r="R42" s="60">
        <v>65645</v>
      </c>
      <c r="S42" s="60">
        <v>960</v>
      </c>
      <c r="T42" s="61">
        <v>1.3094218799274599E-2</v>
      </c>
      <c r="U42" s="39"/>
      <c r="V42" s="62">
        <v>104.77</v>
      </c>
      <c r="W42" s="62">
        <v>107.53</v>
      </c>
      <c r="X42" s="62">
        <v>101</v>
      </c>
      <c r="Y42" s="63">
        <v>5.8200000000000002E-2</v>
      </c>
      <c r="Z42" s="39"/>
      <c r="AA42" s="63">
        <v>1.0805595754944431E-2</v>
      </c>
      <c r="AB42" s="63">
        <v>-3.9927749786101505E-3</v>
      </c>
    </row>
    <row r="43" spans="2:28" s="35" customFormat="1" ht="12.5" x14ac:dyDescent="0.25">
      <c r="B43" s="77" t="s">
        <v>60</v>
      </c>
      <c r="C43" s="53" t="s">
        <v>151</v>
      </c>
      <c r="D43" s="78" t="s">
        <v>131</v>
      </c>
      <c r="E43" s="89"/>
      <c r="F43" s="39"/>
      <c r="G43" s="54">
        <v>45378</v>
      </c>
      <c r="H43" s="55">
        <v>47832</v>
      </c>
      <c r="I43" s="56">
        <v>6.9138000000000005E-2</v>
      </c>
      <c r="J43" s="57" t="s">
        <v>98</v>
      </c>
      <c r="K43" s="57" t="s">
        <v>115</v>
      </c>
      <c r="L43" s="57" t="s">
        <v>153</v>
      </c>
      <c r="M43" s="92">
        <v>45902</v>
      </c>
      <c r="N43" s="54">
        <v>45915</v>
      </c>
      <c r="O43" s="39"/>
      <c r="P43" s="59">
        <v>366.24</v>
      </c>
      <c r="Q43" s="59">
        <v>5410995.9759999998</v>
      </c>
      <c r="R43" s="60">
        <v>51994</v>
      </c>
      <c r="S43" s="60">
        <v>540</v>
      </c>
      <c r="T43" s="61">
        <v>1.4774453844473569E-2</v>
      </c>
      <c r="U43" s="39"/>
      <c r="V43" s="62">
        <v>104.64</v>
      </c>
      <c r="W43" s="62">
        <v>105.94</v>
      </c>
      <c r="X43" s="62">
        <v>101.06</v>
      </c>
      <c r="Y43" s="63">
        <v>5.9679999999999997E-2</v>
      </c>
      <c r="Z43" s="39"/>
      <c r="AA43" s="63">
        <v>1.4838521966831551E-2</v>
      </c>
      <c r="AB43" s="63">
        <v>1.7700836413149266E-2</v>
      </c>
    </row>
    <row r="44" spans="2:28" s="35" customFormat="1" ht="12.5" x14ac:dyDescent="0.25">
      <c r="B44" s="77" t="s">
        <v>61</v>
      </c>
      <c r="C44" s="53" t="s">
        <v>154</v>
      </c>
      <c r="D44" s="78" t="s">
        <v>155</v>
      </c>
      <c r="E44" s="89"/>
      <c r="F44" s="39"/>
      <c r="G44" s="54">
        <v>45247</v>
      </c>
      <c r="H44" s="55">
        <v>47165</v>
      </c>
      <c r="I44" s="56">
        <v>0.10297200000000001</v>
      </c>
      <c r="J44" s="57" t="s">
        <v>90</v>
      </c>
      <c r="K44" s="57" t="s">
        <v>115</v>
      </c>
      <c r="L44" s="57" t="s">
        <v>156</v>
      </c>
      <c r="M44" s="92" t="s">
        <v>94</v>
      </c>
      <c r="N44" s="54" t="s">
        <v>94</v>
      </c>
      <c r="O44" s="39"/>
      <c r="P44" s="59">
        <v>84.412499999999994</v>
      </c>
      <c r="Q44" s="59">
        <v>1910399.8939999999</v>
      </c>
      <c r="R44" s="60">
        <v>16981</v>
      </c>
      <c r="S44" s="60">
        <v>210</v>
      </c>
      <c r="T44" s="61">
        <v>2.2631717980156965E-2</v>
      </c>
      <c r="U44" s="39"/>
      <c r="V44" s="62">
        <v>112.55</v>
      </c>
      <c r="W44" s="62">
        <v>116.75</v>
      </c>
      <c r="X44" s="62">
        <v>108.8</v>
      </c>
      <c r="Y44" s="63">
        <v>6.6110000000000002E-2</v>
      </c>
      <c r="Z44" s="39"/>
      <c r="AA44" s="63">
        <v>6.348354792560745E-3</v>
      </c>
      <c r="AB44" s="63">
        <v>1.3963963963963938E-2</v>
      </c>
    </row>
    <row r="45" spans="2:28" s="35" customFormat="1" ht="12.5" x14ac:dyDescent="0.25">
      <c r="B45" s="77" t="s">
        <v>62</v>
      </c>
      <c r="C45" s="53" t="s">
        <v>157</v>
      </c>
      <c r="D45" s="78" t="s">
        <v>158</v>
      </c>
      <c r="E45" s="89"/>
      <c r="F45" s="39"/>
      <c r="G45" s="54">
        <v>44468</v>
      </c>
      <c r="H45" s="55">
        <v>46322</v>
      </c>
      <c r="I45" s="56">
        <v>8.451000000000003E-2</v>
      </c>
      <c r="J45" s="57" t="s">
        <v>90</v>
      </c>
      <c r="K45" s="57" t="s">
        <v>150</v>
      </c>
      <c r="L45" s="57" t="s">
        <v>143</v>
      </c>
      <c r="M45" s="92">
        <v>45946</v>
      </c>
      <c r="N45" s="54">
        <v>45957</v>
      </c>
      <c r="O45" s="39"/>
      <c r="P45" s="59">
        <v>147.6</v>
      </c>
      <c r="Q45" s="59">
        <v>4134433.9550000005</v>
      </c>
      <c r="R45" s="60">
        <v>42106</v>
      </c>
      <c r="S45" s="60">
        <v>381</v>
      </c>
      <c r="T45" s="61">
        <v>2.8011070155826562E-2</v>
      </c>
      <c r="U45" s="39"/>
      <c r="V45" s="62">
        <v>98.4</v>
      </c>
      <c r="W45" s="62">
        <v>100.3</v>
      </c>
      <c r="X45" s="62">
        <v>90</v>
      </c>
      <c r="Y45" s="63">
        <v>9.6699999999999994E-2</v>
      </c>
      <c r="Z45" s="39"/>
      <c r="AA45" s="63">
        <v>6.134969325153462E-3</v>
      </c>
      <c r="AB45" s="63">
        <v>5.1072522982635342E-3</v>
      </c>
    </row>
    <row r="46" spans="2:28" s="35" customFormat="1" ht="12.5" x14ac:dyDescent="0.25">
      <c r="B46" s="77" t="s">
        <v>63</v>
      </c>
      <c r="C46" s="53" t="s">
        <v>159</v>
      </c>
      <c r="D46" s="78" t="s">
        <v>160</v>
      </c>
      <c r="E46" s="89"/>
      <c r="F46" s="39"/>
      <c r="G46" s="54">
        <v>43985</v>
      </c>
      <c r="H46" s="55">
        <v>46012</v>
      </c>
      <c r="I46" s="56">
        <v>8.3639000000000005E-2</v>
      </c>
      <c r="J46" s="57" t="s">
        <v>90</v>
      </c>
      <c r="K46" s="57" t="s">
        <v>115</v>
      </c>
      <c r="L46" s="57" t="s">
        <v>121</v>
      </c>
      <c r="M46" s="92">
        <v>45904</v>
      </c>
      <c r="N46" s="54">
        <v>45922</v>
      </c>
      <c r="O46" s="39"/>
      <c r="P46" s="59">
        <v>653.71933460000002</v>
      </c>
      <c r="Q46" s="59">
        <v>17158232.941</v>
      </c>
      <c r="R46" s="60">
        <v>168701</v>
      </c>
      <c r="S46" s="60">
        <v>1316</v>
      </c>
      <c r="T46" s="61">
        <v>2.6247094177654754E-2</v>
      </c>
      <c r="U46" s="39"/>
      <c r="V46" s="62">
        <v>101.98</v>
      </c>
      <c r="W46" s="62">
        <v>105.91</v>
      </c>
      <c r="X46" s="62">
        <v>100.7</v>
      </c>
      <c r="Y46" s="63">
        <v>8.26E-3</v>
      </c>
      <c r="Z46" s="39"/>
      <c r="AA46" s="63">
        <v>5.8191143110760766E-3</v>
      </c>
      <c r="AB46" s="63">
        <v>-3.4737340274491262E-2</v>
      </c>
    </row>
    <row r="47" spans="2:28" s="35" customFormat="1" ht="12.5" x14ac:dyDescent="0.25">
      <c r="B47" s="77" t="s">
        <v>64</v>
      </c>
      <c r="C47" s="53" t="s">
        <v>159</v>
      </c>
      <c r="D47" s="78" t="s">
        <v>161</v>
      </c>
      <c r="E47" s="89"/>
      <c r="F47" s="39"/>
      <c r="G47" s="54">
        <v>44438</v>
      </c>
      <c r="H47" s="55">
        <v>47003</v>
      </c>
      <c r="I47" s="56">
        <v>6.6152000000000016E-2</v>
      </c>
      <c r="J47" s="57" t="s">
        <v>90</v>
      </c>
      <c r="K47" s="57" t="s">
        <v>115</v>
      </c>
      <c r="L47" s="57" t="s">
        <v>121</v>
      </c>
      <c r="M47" s="92">
        <v>45890</v>
      </c>
      <c r="N47" s="54">
        <v>45908</v>
      </c>
      <c r="O47" s="39"/>
      <c r="P47" s="59">
        <v>675.80313599999999</v>
      </c>
      <c r="Q47" s="59">
        <v>8882656.6709999964</v>
      </c>
      <c r="R47" s="60">
        <v>86646</v>
      </c>
      <c r="S47" s="60">
        <v>675</v>
      </c>
      <c r="T47" s="61">
        <v>1.3143852399939138E-2</v>
      </c>
      <c r="U47" s="39"/>
      <c r="V47" s="62">
        <v>103.2</v>
      </c>
      <c r="W47" s="62">
        <v>107</v>
      </c>
      <c r="X47" s="62">
        <v>100.22</v>
      </c>
      <c r="Y47" s="63">
        <v>5.4850000000000003E-2</v>
      </c>
      <c r="Z47" s="39"/>
      <c r="AA47" s="63">
        <v>1.0279001468428754E-2</v>
      </c>
      <c r="AB47" s="63">
        <v>-1.1494252873563244E-2</v>
      </c>
    </row>
    <row r="48" spans="2:28" s="35" customFormat="1" ht="12.5" x14ac:dyDescent="0.25">
      <c r="B48" s="77" t="s">
        <v>65</v>
      </c>
      <c r="C48" s="53" t="s">
        <v>162</v>
      </c>
      <c r="D48" s="78" t="s">
        <v>163</v>
      </c>
      <c r="E48" s="89"/>
      <c r="F48" s="39"/>
      <c r="G48" s="54">
        <v>43552</v>
      </c>
      <c r="H48" s="55">
        <v>46275</v>
      </c>
      <c r="I48" s="56">
        <v>7.8652000000000014E-2</v>
      </c>
      <c r="J48" s="57" t="s">
        <v>90</v>
      </c>
      <c r="K48" s="57" t="s">
        <v>115</v>
      </c>
      <c r="L48" s="57" t="s">
        <v>164</v>
      </c>
      <c r="M48" s="92">
        <v>45901</v>
      </c>
      <c r="N48" s="54">
        <v>45910</v>
      </c>
      <c r="O48" s="39"/>
      <c r="P48" s="59">
        <v>943.06887649999999</v>
      </c>
      <c r="Q48" s="59">
        <v>14556445.963000001</v>
      </c>
      <c r="R48" s="60">
        <v>141045</v>
      </c>
      <c r="S48" s="60">
        <v>1794</v>
      </c>
      <c r="T48" s="61">
        <v>1.5435188590915186E-2</v>
      </c>
      <c r="U48" s="39"/>
      <c r="V48" s="62">
        <v>104.15</v>
      </c>
      <c r="W48" s="62">
        <v>107.4</v>
      </c>
      <c r="X48" s="62">
        <v>101.05</v>
      </c>
      <c r="Y48" s="63">
        <v>4.7500000000000001E-2</v>
      </c>
      <c r="Z48" s="39"/>
      <c r="AA48" s="63">
        <v>1.3132295719844441E-2</v>
      </c>
      <c r="AB48" s="63">
        <v>-1.7545514574096779E-2</v>
      </c>
    </row>
    <row r="49" spans="2:28" s="35" customFormat="1" ht="12.5" x14ac:dyDescent="0.25">
      <c r="B49" s="77" t="s">
        <v>66</v>
      </c>
      <c r="C49" s="53" t="s">
        <v>162</v>
      </c>
      <c r="D49" s="78" t="s">
        <v>165</v>
      </c>
      <c r="E49" s="89"/>
      <c r="F49" s="39"/>
      <c r="G49" s="54">
        <v>44273</v>
      </c>
      <c r="H49" s="55">
        <v>46648</v>
      </c>
      <c r="I49" s="56">
        <v>6.5993999999999997E-2</v>
      </c>
      <c r="J49" s="57" t="s">
        <v>90</v>
      </c>
      <c r="K49" s="57" t="s">
        <v>115</v>
      </c>
      <c r="L49" s="57" t="s">
        <v>164</v>
      </c>
      <c r="M49" s="92">
        <v>45902</v>
      </c>
      <c r="N49" s="54">
        <v>45918</v>
      </c>
      <c r="O49" s="39"/>
      <c r="P49" s="59">
        <v>742.19766400000003</v>
      </c>
      <c r="Q49" s="59">
        <v>10443556.518999998</v>
      </c>
      <c r="R49" s="60">
        <v>102307</v>
      </c>
      <c r="S49" s="60">
        <v>848</v>
      </c>
      <c r="T49" s="61">
        <v>1.4071125558002292E-2</v>
      </c>
      <c r="U49" s="39"/>
      <c r="V49" s="62">
        <v>102.31</v>
      </c>
      <c r="W49" s="62">
        <v>105.01</v>
      </c>
      <c r="X49" s="62">
        <v>100.25</v>
      </c>
      <c r="Y49" s="63">
        <v>5.4850000000000003E-2</v>
      </c>
      <c r="Z49" s="39"/>
      <c r="AA49" s="63">
        <v>5.306082342537155E-3</v>
      </c>
      <c r="AB49" s="63">
        <v>-1.4259562578283109E-2</v>
      </c>
    </row>
    <row r="50" spans="2:28" s="35" customFormat="1" ht="12.5" x14ac:dyDescent="0.25">
      <c r="B50" s="77" t="s">
        <v>67</v>
      </c>
      <c r="C50" s="53" t="s">
        <v>162</v>
      </c>
      <c r="D50" s="78" t="s">
        <v>166</v>
      </c>
      <c r="E50" s="89"/>
      <c r="F50" s="39"/>
      <c r="G50" s="54">
        <v>44760</v>
      </c>
      <c r="H50" s="55">
        <v>47373</v>
      </c>
      <c r="I50" s="56">
        <v>7.4249999999999997E-2</v>
      </c>
      <c r="J50" s="57" t="s">
        <v>90</v>
      </c>
      <c r="K50" s="57" t="s">
        <v>115</v>
      </c>
      <c r="L50" s="57" t="s">
        <v>164</v>
      </c>
      <c r="M50" s="92">
        <v>45896</v>
      </c>
      <c r="N50" s="54">
        <v>45912</v>
      </c>
      <c r="O50" s="39"/>
      <c r="P50" s="59">
        <v>794.7</v>
      </c>
      <c r="Q50" s="59">
        <v>16376042.534500005</v>
      </c>
      <c r="R50" s="60">
        <v>155193</v>
      </c>
      <c r="S50" s="60">
        <v>1516</v>
      </c>
      <c r="T50" s="61">
        <v>2.0606571705675102E-2</v>
      </c>
      <c r="U50" s="39"/>
      <c r="V50" s="62">
        <v>105.96</v>
      </c>
      <c r="W50" s="62">
        <v>108.5</v>
      </c>
      <c r="X50" s="62">
        <v>102.99</v>
      </c>
      <c r="Y50" s="63">
        <v>5.8040000000000001E-2</v>
      </c>
      <c r="Z50" s="39"/>
      <c r="AA50" s="63">
        <v>1.0008578781812955E-2</v>
      </c>
      <c r="AB50" s="63">
        <v>-6.1902082160946422E-3</v>
      </c>
    </row>
    <row r="51" spans="2:28" s="35" customFormat="1" ht="12.5" x14ac:dyDescent="0.25">
      <c r="B51" s="77" t="s">
        <v>68</v>
      </c>
      <c r="C51" s="53" t="s">
        <v>162</v>
      </c>
      <c r="D51" s="78" t="s">
        <v>167</v>
      </c>
      <c r="E51" s="89"/>
      <c r="F51" s="39"/>
      <c r="G51" s="54">
        <v>45552</v>
      </c>
      <c r="H51" s="55">
        <v>48197</v>
      </c>
      <c r="I51" s="56">
        <v>6.3638E-2</v>
      </c>
      <c r="J51" s="57" t="s">
        <v>90</v>
      </c>
      <c r="K51" s="57" t="s">
        <v>115</v>
      </c>
      <c r="L51" s="57" t="s">
        <v>164</v>
      </c>
      <c r="M51" s="92">
        <v>45897</v>
      </c>
      <c r="N51" s="54">
        <v>45915</v>
      </c>
      <c r="O51" s="39"/>
      <c r="P51" s="59">
        <v>1544.25</v>
      </c>
      <c r="Q51" s="59">
        <v>22181320.615000006</v>
      </c>
      <c r="R51" s="60">
        <v>217095</v>
      </c>
      <c r="S51" s="60">
        <v>2098</v>
      </c>
      <c r="T51" s="61">
        <v>1.4363814547514979E-2</v>
      </c>
      <c r="U51" s="39"/>
      <c r="V51" s="62">
        <v>102.95</v>
      </c>
      <c r="W51" s="62">
        <v>103.95</v>
      </c>
      <c r="X51" s="62">
        <v>99.99</v>
      </c>
      <c r="Y51" s="63">
        <v>5.944E-2</v>
      </c>
      <c r="Z51" s="39"/>
      <c r="AA51" s="63">
        <v>1.1296660117878249E-2</v>
      </c>
      <c r="AB51" s="67" t="s">
        <v>95</v>
      </c>
    </row>
    <row r="52" spans="2:28" s="35" customFormat="1" ht="12.5" x14ac:dyDescent="0.25">
      <c r="B52" s="77" t="s">
        <v>69</v>
      </c>
      <c r="C52" s="53" t="s">
        <v>168</v>
      </c>
      <c r="D52" s="78" t="s">
        <v>169</v>
      </c>
      <c r="E52" s="89"/>
      <c r="F52" s="39"/>
      <c r="G52" s="54">
        <v>43545</v>
      </c>
      <c r="H52" s="55">
        <v>46190</v>
      </c>
      <c r="I52" s="56">
        <v>7.7118999999999993E-2</v>
      </c>
      <c r="J52" s="57" t="s">
        <v>90</v>
      </c>
      <c r="K52" s="57" t="s">
        <v>115</v>
      </c>
      <c r="L52" s="57" t="s">
        <v>121</v>
      </c>
      <c r="M52" s="92">
        <v>45904</v>
      </c>
      <c r="N52" s="54">
        <v>45917</v>
      </c>
      <c r="O52" s="39"/>
      <c r="P52" s="59">
        <v>1925.4073946799999</v>
      </c>
      <c r="Q52" s="59">
        <v>28318797.269000009</v>
      </c>
      <c r="R52" s="60">
        <v>275976</v>
      </c>
      <c r="S52" s="60">
        <v>1891</v>
      </c>
      <c r="T52" s="61">
        <v>1.4707950819783029E-2</v>
      </c>
      <c r="U52" s="39"/>
      <c r="V52" s="62">
        <v>102.74</v>
      </c>
      <c r="W52" s="62">
        <v>106.59</v>
      </c>
      <c r="X52" s="62">
        <v>101.3</v>
      </c>
      <c r="Y52" s="63">
        <v>5.4539999999999998E-2</v>
      </c>
      <c r="Z52" s="39"/>
      <c r="AA52" s="63">
        <v>6.2683643486777726E-3</v>
      </c>
      <c r="AB52" s="67">
        <v>-2.412613981762924E-2</v>
      </c>
    </row>
    <row r="53" spans="2:28" s="35" customFormat="1" ht="12.5" x14ac:dyDescent="0.25">
      <c r="B53" s="77" t="s">
        <v>70</v>
      </c>
      <c r="C53" s="53" t="s">
        <v>168</v>
      </c>
      <c r="D53" s="78" t="s">
        <v>170</v>
      </c>
      <c r="E53" s="89"/>
      <c r="F53" s="39"/>
      <c r="G53" s="54">
        <v>44183</v>
      </c>
      <c r="H53" s="55">
        <v>46738</v>
      </c>
      <c r="I53" s="56">
        <v>7.2119000000000003E-2</v>
      </c>
      <c r="J53" s="57" t="s">
        <v>90</v>
      </c>
      <c r="K53" s="57" t="s">
        <v>115</v>
      </c>
      <c r="L53" s="57" t="s">
        <v>121</v>
      </c>
      <c r="M53" s="92">
        <v>45904</v>
      </c>
      <c r="N53" s="54">
        <v>45917</v>
      </c>
      <c r="O53" s="39"/>
      <c r="P53" s="59">
        <v>2492.8593664</v>
      </c>
      <c r="Q53" s="59">
        <v>33766577.656999998</v>
      </c>
      <c r="R53" s="60">
        <v>324785</v>
      </c>
      <c r="S53" s="60">
        <v>2178</v>
      </c>
      <c r="T53" s="61">
        <v>1.3545319929444374E-2</v>
      </c>
      <c r="U53" s="39"/>
      <c r="V53" s="62">
        <v>104.48</v>
      </c>
      <c r="W53" s="62">
        <v>106.25</v>
      </c>
      <c r="X53" s="62">
        <v>101.94</v>
      </c>
      <c r="Y53" s="63">
        <v>5.2350000000000001E-2</v>
      </c>
      <c r="Z53" s="39"/>
      <c r="AA53" s="63">
        <v>7.4245492237972254E-3</v>
      </c>
      <c r="AB53" s="67">
        <v>-1.2009456264775377E-2</v>
      </c>
    </row>
    <row r="54" spans="2:28" s="35" customFormat="1" ht="12.5" x14ac:dyDescent="0.25">
      <c r="B54" s="77" t="s">
        <v>71</v>
      </c>
      <c r="C54" s="53" t="s">
        <v>168</v>
      </c>
      <c r="D54" s="78" t="s">
        <v>171</v>
      </c>
      <c r="E54" s="89"/>
      <c r="F54" s="39"/>
      <c r="G54" s="54">
        <v>44750</v>
      </c>
      <c r="H54" s="55">
        <v>47469</v>
      </c>
      <c r="I54" s="56">
        <v>6.8618999999999999E-2</v>
      </c>
      <c r="J54" s="57" t="s">
        <v>90</v>
      </c>
      <c r="K54" s="57" t="s">
        <v>115</v>
      </c>
      <c r="L54" s="57" t="s">
        <v>121</v>
      </c>
      <c r="M54" s="92">
        <v>45904</v>
      </c>
      <c r="N54" s="54">
        <v>45917</v>
      </c>
      <c r="O54" s="39"/>
      <c r="P54" s="59">
        <v>2088.1999999999998</v>
      </c>
      <c r="Q54" s="59">
        <v>23807714.059500001</v>
      </c>
      <c r="R54" s="60">
        <v>228077</v>
      </c>
      <c r="S54" s="60">
        <v>2144</v>
      </c>
      <c r="T54" s="61">
        <v>1.1401069849391822E-2</v>
      </c>
      <c r="U54" s="39"/>
      <c r="V54" s="62">
        <v>104.41</v>
      </c>
      <c r="W54" s="62">
        <v>107</v>
      </c>
      <c r="X54" s="62">
        <v>101.8</v>
      </c>
      <c r="Y54" s="63">
        <v>5.713E-2</v>
      </c>
      <c r="Z54" s="39"/>
      <c r="AA54" s="63">
        <v>5.8766859344893977E-3</v>
      </c>
      <c r="AB54" s="67">
        <v>-9.3927893738141276E-3</v>
      </c>
    </row>
    <row r="55" spans="2:28" s="35" customFormat="1" ht="12.5" x14ac:dyDescent="0.25">
      <c r="B55" s="77" t="s">
        <v>72</v>
      </c>
      <c r="C55" s="53" t="s">
        <v>168</v>
      </c>
      <c r="D55" s="78" t="s">
        <v>172</v>
      </c>
      <c r="E55" s="89"/>
      <c r="F55" s="39"/>
      <c r="G55" s="54">
        <v>45184</v>
      </c>
      <c r="H55" s="55">
        <v>47743</v>
      </c>
      <c r="I55" s="56">
        <v>6.511900000000001E-2</v>
      </c>
      <c r="J55" s="57" t="s">
        <v>90</v>
      </c>
      <c r="K55" s="57" t="s">
        <v>115</v>
      </c>
      <c r="L55" s="57" t="s">
        <v>121</v>
      </c>
      <c r="M55" s="92" t="s">
        <v>94</v>
      </c>
      <c r="N55" s="54" t="s">
        <v>94</v>
      </c>
      <c r="O55" s="39"/>
      <c r="P55" s="59">
        <v>1303</v>
      </c>
      <c r="Q55" s="59">
        <v>18909952.182500001</v>
      </c>
      <c r="R55" s="60">
        <v>182528</v>
      </c>
      <c r="S55" s="60">
        <v>1518</v>
      </c>
      <c r="T55" s="61">
        <v>1.4512626387183423E-2</v>
      </c>
      <c r="U55" s="39"/>
      <c r="V55" s="62">
        <v>104.24</v>
      </c>
      <c r="W55" s="62">
        <v>105.99</v>
      </c>
      <c r="X55" s="62">
        <v>100.55</v>
      </c>
      <c r="Y55" s="63">
        <v>5.5890000000000002E-2</v>
      </c>
      <c r="Z55" s="39"/>
      <c r="AA55" s="63">
        <v>1.3022351797861896E-2</v>
      </c>
      <c r="AB55" s="67">
        <v>5.0134978789047055E-3</v>
      </c>
    </row>
    <row r="56" spans="2:28" s="35" customFormat="1" ht="12.5" x14ac:dyDescent="0.25">
      <c r="B56" s="77" t="s">
        <v>73</v>
      </c>
      <c r="C56" s="53" t="s">
        <v>168</v>
      </c>
      <c r="D56" s="78" t="s">
        <v>173</v>
      </c>
      <c r="E56" s="89"/>
      <c r="F56" s="39"/>
      <c r="G56" s="54">
        <v>45450</v>
      </c>
      <c r="H56" s="55">
        <v>48290</v>
      </c>
      <c r="I56" s="56">
        <v>6.3119000000000008E-2</v>
      </c>
      <c r="J56" s="57" t="s">
        <v>90</v>
      </c>
      <c r="K56" s="57" t="s">
        <v>115</v>
      </c>
      <c r="L56" s="57" t="s">
        <v>121</v>
      </c>
      <c r="M56" s="92">
        <v>45904</v>
      </c>
      <c r="N56" s="54">
        <v>45917</v>
      </c>
      <c r="O56" s="39"/>
      <c r="P56" s="59">
        <v>1035</v>
      </c>
      <c r="Q56" s="59">
        <v>13895626.869999999</v>
      </c>
      <c r="R56" s="60">
        <v>134088</v>
      </c>
      <c r="S56" s="60">
        <v>1324</v>
      </c>
      <c r="T56" s="61">
        <v>1.3425726444444444E-2</v>
      </c>
      <c r="U56" s="39"/>
      <c r="V56" s="62">
        <v>103.5</v>
      </c>
      <c r="W56" s="62">
        <v>105.99</v>
      </c>
      <c r="X56" s="62">
        <v>100.05</v>
      </c>
      <c r="Y56" s="63">
        <v>5.8299999999999998E-2</v>
      </c>
      <c r="Z56" s="39"/>
      <c r="AA56" s="63">
        <v>-2.8901734104045968E-3</v>
      </c>
      <c r="AB56" s="67">
        <v>1.2720156555772966E-2</v>
      </c>
    </row>
    <row r="57" spans="2:28" s="35" customFormat="1" ht="12.5" x14ac:dyDescent="0.25">
      <c r="B57" s="77" t="s">
        <v>74</v>
      </c>
      <c r="C57" s="53" t="s">
        <v>174</v>
      </c>
      <c r="D57" s="78" t="s">
        <v>175</v>
      </c>
      <c r="E57" s="89"/>
      <c r="F57" s="39"/>
      <c r="G57" s="54">
        <v>38496</v>
      </c>
      <c r="H57" s="55" t="s">
        <v>114</v>
      </c>
      <c r="I57" s="56">
        <v>8.8579000000000019E-2</v>
      </c>
      <c r="J57" s="57" t="s">
        <v>109</v>
      </c>
      <c r="K57" s="57" t="s">
        <v>127</v>
      </c>
      <c r="L57" s="57" t="s">
        <v>176</v>
      </c>
      <c r="M57" s="92">
        <v>45926</v>
      </c>
      <c r="N57" s="54">
        <v>45950</v>
      </c>
      <c r="O57" s="39"/>
      <c r="P57" s="59">
        <v>279.76</v>
      </c>
      <c r="Q57" s="59">
        <v>4214129.9480000008</v>
      </c>
      <c r="R57" s="60">
        <v>39590</v>
      </c>
      <c r="S57" s="60">
        <v>501</v>
      </c>
      <c r="T57" s="61">
        <v>1.5063375564769806E-2</v>
      </c>
      <c r="U57" s="39"/>
      <c r="V57" s="62">
        <v>107.6</v>
      </c>
      <c r="W57" s="62">
        <v>109.35</v>
      </c>
      <c r="X57" s="62">
        <v>103.26</v>
      </c>
      <c r="Y57" s="63">
        <v>8.746000000000001E-2</v>
      </c>
      <c r="Z57" s="39"/>
      <c r="AA57" s="63">
        <v>1.404203185373664E-2</v>
      </c>
      <c r="AB57" s="67">
        <v>1.4711429649188873E-2</v>
      </c>
    </row>
    <row r="58" spans="2:28" s="35" customFormat="1" ht="12.5" x14ac:dyDescent="0.25">
      <c r="B58" s="77" t="s">
        <v>75</v>
      </c>
      <c r="C58" s="53" t="s">
        <v>177</v>
      </c>
      <c r="D58" s="78" t="s">
        <v>178</v>
      </c>
      <c r="E58" s="89"/>
      <c r="F58" s="39"/>
      <c r="G58" s="54">
        <v>31486</v>
      </c>
      <c r="H58" s="55" t="s">
        <v>114</v>
      </c>
      <c r="I58" s="56">
        <v>0.05</v>
      </c>
      <c r="J58" s="57" t="s">
        <v>147</v>
      </c>
      <c r="K58" s="57" t="s">
        <v>127</v>
      </c>
      <c r="L58" s="57" t="s">
        <v>91</v>
      </c>
      <c r="M58" s="92" t="s">
        <v>94</v>
      </c>
      <c r="N58" s="54" t="s">
        <v>94</v>
      </c>
      <c r="O58" s="39"/>
      <c r="P58" s="59">
        <v>7.4999999999999997E-2</v>
      </c>
      <c r="Q58" s="59">
        <v>0</v>
      </c>
      <c r="R58" s="60">
        <v>0</v>
      </c>
      <c r="S58" s="60">
        <v>0</v>
      </c>
      <c r="T58" s="61">
        <v>0</v>
      </c>
      <c r="U58" s="39"/>
      <c r="V58" s="62">
        <v>1</v>
      </c>
      <c r="W58" s="62">
        <v>0</v>
      </c>
      <c r="X58" s="62">
        <v>0</v>
      </c>
      <c r="Y58" s="63" t="s">
        <v>95</v>
      </c>
      <c r="Z58" s="39"/>
      <c r="AA58" s="63">
        <v>0</v>
      </c>
      <c r="AB58" s="67">
        <v>0</v>
      </c>
    </row>
    <row r="59" spans="2:28" s="35" customFormat="1" ht="12.5" x14ac:dyDescent="0.25">
      <c r="B59" s="77" t="s">
        <v>76</v>
      </c>
      <c r="C59" s="53" t="s">
        <v>179</v>
      </c>
      <c r="D59" s="78" t="s">
        <v>180</v>
      </c>
      <c r="E59" s="89"/>
      <c r="F59" s="39"/>
      <c r="G59" s="54">
        <v>43817</v>
      </c>
      <c r="H59" s="55">
        <v>46190</v>
      </c>
      <c r="I59" s="56">
        <v>6.7118999999999998E-2</v>
      </c>
      <c r="J59" s="57" t="s">
        <v>90</v>
      </c>
      <c r="K59" s="57" t="s">
        <v>115</v>
      </c>
      <c r="L59" s="57" t="s">
        <v>153</v>
      </c>
      <c r="M59" s="92">
        <v>45902</v>
      </c>
      <c r="N59" s="54">
        <v>45917</v>
      </c>
      <c r="O59" s="39"/>
      <c r="P59" s="59">
        <v>394.83499999999998</v>
      </c>
      <c r="Q59" s="59">
        <v>5149031.6269999994</v>
      </c>
      <c r="R59" s="60">
        <v>50796</v>
      </c>
      <c r="S59" s="60">
        <v>423</v>
      </c>
      <c r="T59" s="61">
        <v>1.3040970600377372E-2</v>
      </c>
      <c r="U59" s="39"/>
      <c r="V59" s="62">
        <v>101.5</v>
      </c>
      <c r="W59" s="62">
        <v>103.97</v>
      </c>
      <c r="X59" s="62">
        <v>100.44</v>
      </c>
      <c r="Y59" s="63">
        <v>5.7660000000000003E-2</v>
      </c>
      <c r="Z59" s="39"/>
      <c r="AA59" s="63">
        <v>2.766251728907342E-3</v>
      </c>
      <c r="AB59" s="67">
        <v>-1.331777972197924E-2</v>
      </c>
    </row>
    <row r="60" spans="2:28" s="35" customFormat="1" ht="12.5" x14ac:dyDescent="0.25">
      <c r="B60" s="77" t="s">
        <v>77</v>
      </c>
      <c r="C60" s="53" t="s">
        <v>179</v>
      </c>
      <c r="D60" s="78" t="s">
        <v>181</v>
      </c>
      <c r="E60" s="89"/>
      <c r="F60" s="39"/>
      <c r="G60" s="54">
        <v>44463</v>
      </c>
      <c r="H60" s="55">
        <v>46921</v>
      </c>
      <c r="I60" s="56">
        <v>6.6118999999999997E-2</v>
      </c>
      <c r="J60" s="57" t="s">
        <v>90</v>
      </c>
      <c r="K60" s="57" t="s">
        <v>115</v>
      </c>
      <c r="L60" s="57" t="s">
        <v>153</v>
      </c>
      <c r="M60" s="92">
        <v>45902</v>
      </c>
      <c r="N60" s="54">
        <v>45917</v>
      </c>
      <c r="O60" s="39"/>
      <c r="P60" s="59">
        <v>415.935</v>
      </c>
      <c r="Q60" s="59">
        <v>8991288.5594999995</v>
      </c>
      <c r="R60" s="60">
        <v>87842</v>
      </c>
      <c r="S60" s="60">
        <v>784</v>
      </c>
      <c r="T60" s="61">
        <v>2.1617052086263477E-2</v>
      </c>
      <c r="U60" s="39"/>
      <c r="V60" s="62">
        <v>102.7</v>
      </c>
      <c r="W60" s="62">
        <v>104.29</v>
      </c>
      <c r="X60" s="62">
        <v>98.5</v>
      </c>
      <c r="Y60" s="63">
        <v>5.5559999999999998E-2</v>
      </c>
      <c r="Z60" s="39"/>
      <c r="AA60" s="63">
        <v>5.2858261550509621E-3</v>
      </c>
      <c r="AB60" s="67">
        <v>-7.057913564729807E-3</v>
      </c>
    </row>
    <row r="61" spans="2:28" s="35" customFormat="1" ht="12.5" x14ac:dyDescent="0.25">
      <c r="B61" s="77" t="s">
        <v>78</v>
      </c>
      <c r="C61" s="53" t="s">
        <v>179</v>
      </c>
      <c r="D61" s="78" t="s">
        <v>182</v>
      </c>
      <c r="E61" s="89"/>
      <c r="F61" s="39"/>
      <c r="G61" s="54">
        <v>45427</v>
      </c>
      <c r="H61" s="55">
        <v>47651</v>
      </c>
      <c r="I61" s="56">
        <v>6.511900000000001E-2</v>
      </c>
      <c r="J61" s="57" t="s">
        <v>90</v>
      </c>
      <c r="K61" s="57" t="s">
        <v>115</v>
      </c>
      <c r="L61" s="57" t="s">
        <v>153</v>
      </c>
      <c r="M61" s="92">
        <v>45902</v>
      </c>
      <c r="N61" s="54">
        <v>45917</v>
      </c>
      <c r="O61" s="39"/>
      <c r="P61" s="59">
        <v>372.38400000000001</v>
      </c>
      <c r="Q61" s="59">
        <v>3492694.0150000001</v>
      </c>
      <c r="R61" s="60">
        <v>33971</v>
      </c>
      <c r="S61" s="60">
        <v>434</v>
      </c>
      <c r="T61" s="61">
        <v>9.3792805679083959E-3</v>
      </c>
      <c r="U61" s="39"/>
      <c r="V61" s="62">
        <v>103.44</v>
      </c>
      <c r="W61" s="62">
        <v>105.1</v>
      </c>
      <c r="X61" s="62">
        <v>100.1</v>
      </c>
      <c r="Y61" s="63">
        <v>5.7149999999999999E-2</v>
      </c>
      <c r="Z61" s="39"/>
      <c r="AA61" s="63">
        <v>8.6786933203315507E-3</v>
      </c>
      <c r="AB61" s="67">
        <v>-3.86548125241653E-4</v>
      </c>
    </row>
    <row r="62" spans="2:28" s="35" customFormat="1" ht="12.5" x14ac:dyDescent="0.25">
      <c r="B62" s="77" t="s">
        <v>79</v>
      </c>
      <c r="C62" s="53" t="s">
        <v>183</v>
      </c>
      <c r="D62" s="78" t="s">
        <v>184</v>
      </c>
      <c r="E62" s="89"/>
      <c r="F62" s="39"/>
      <c r="G62" s="54">
        <v>43173</v>
      </c>
      <c r="H62" s="55">
        <v>45922</v>
      </c>
      <c r="I62" s="56">
        <v>6.8639000000000006E-2</v>
      </c>
      <c r="J62" s="57" t="s">
        <v>90</v>
      </c>
      <c r="K62" s="57" t="s">
        <v>115</v>
      </c>
      <c r="L62" s="57" t="s">
        <v>121</v>
      </c>
      <c r="M62" s="92">
        <v>45911</v>
      </c>
      <c r="N62" s="54">
        <v>45922</v>
      </c>
      <c r="O62" s="39"/>
      <c r="P62" s="59">
        <v>1693.8880104299999</v>
      </c>
      <c r="Q62" s="59">
        <v>30726540.190499999</v>
      </c>
      <c r="R62" s="60">
        <v>307082</v>
      </c>
      <c r="S62" s="60">
        <v>1458</v>
      </c>
      <c r="T62" s="65">
        <v>1.8139652681466202E-2</v>
      </c>
      <c r="U62" s="39"/>
      <c r="V62" s="66">
        <v>100.21</v>
      </c>
      <c r="W62" s="66">
        <v>104.12899999999999</v>
      </c>
      <c r="X62" s="66">
        <v>99.802999999999997</v>
      </c>
      <c r="Y62" s="63">
        <v>0.11428000000000001</v>
      </c>
      <c r="Z62" s="39"/>
      <c r="AA62" s="67">
        <v>2.0999999999999374E-3</v>
      </c>
      <c r="AB62" s="67">
        <v>-2.8031037827352091E-2</v>
      </c>
    </row>
    <row r="63" spans="2:28" s="35" customFormat="1" ht="12.5" x14ac:dyDescent="0.25">
      <c r="B63" s="77" t="s">
        <v>80</v>
      </c>
      <c r="C63" s="53" t="s">
        <v>183</v>
      </c>
      <c r="D63" s="78" t="s">
        <v>185</v>
      </c>
      <c r="E63" s="89"/>
      <c r="F63" s="39"/>
      <c r="G63" s="54">
        <v>44172</v>
      </c>
      <c r="H63" s="55">
        <v>46468</v>
      </c>
      <c r="I63" s="56">
        <v>7.0639000000000007E-2</v>
      </c>
      <c r="J63" s="57" t="s">
        <v>90</v>
      </c>
      <c r="K63" s="57" t="s">
        <v>115</v>
      </c>
      <c r="L63" s="57" t="s">
        <v>121</v>
      </c>
      <c r="M63" s="92">
        <v>45911</v>
      </c>
      <c r="N63" s="54">
        <v>45922</v>
      </c>
      <c r="O63" s="39"/>
      <c r="P63" s="59">
        <v>1778.0702616000001</v>
      </c>
      <c r="Q63" s="59">
        <v>22204566.7205</v>
      </c>
      <c r="R63" s="60">
        <v>215746</v>
      </c>
      <c r="S63" s="60">
        <v>1896</v>
      </c>
      <c r="T63" s="65">
        <v>1.2488014225331667E-2</v>
      </c>
      <c r="U63" s="39"/>
      <c r="V63" s="66">
        <v>103.2</v>
      </c>
      <c r="W63" s="66">
        <v>107.7</v>
      </c>
      <c r="X63" s="66">
        <v>100.5</v>
      </c>
      <c r="Y63" s="63">
        <v>5.2150000000000002E-2</v>
      </c>
      <c r="Z63" s="39"/>
      <c r="AA63" s="67">
        <v>5.3580126643935425E-3</v>
      </c>
      <c r="AB63" s="67">
        <v>-1.5830631317947708E-2</v>
      </c>
    </row>
    <row r="64" spans="2:28" ht="12.5" x14ac:dyDescent="0.25">
      <c r="B64" s="77" t="s">
        <v>81</v>
      </c>
      <c r="C64" s="53" t="s">
        <v>183</v>
      </c>
      <c r="D64" s="78" t="s">
        <v>186</v>
      </c>
      <c r="E64" s="89"/>
      <c r="F64" s="39"/>
      <c r="G64" s="54">
        <v>44455</v>
      </c>
      <c r="H64" s="55">
        <v>47382</v>
      </c>
      <c r="I64" s="56">
        <v>6.5639000000000003E-2</v>
      </c>
      <c r="J64" s="57" t="s">
        <v>90</v>
      </c>
      <c r="K64" s="57" t="s">
        <v>115</v>
      </c>
      <c r="L64" s="57" t="s">
        <v>121</v>
      </c>
      <c r="M64" s="92">
        <v>45911</v>
      </c>
      <c r="N64" s="54">
        <v>45922</v>
      </c>
      <c r="O64" s="39"/>
      <c r="P64" s="59">
        <v>1813.5250000000001</v>
      </c>
      <c r="Q64" s="59">
        <v>19848624.736000001</v>
      </c>
      <c r="R64" s="60">
        <v>191968</v>
      </c>
      <c r="S64" s="60">
        <v>1716</v>
      </c>
      <c r="T64" s="65">
        <v>1.094477591210488E-2</v>
      </c>
      <c r="U64" s="39"/>
      <c r="V64" s="66">
        <v>103.63</v>
      </c>
      <c r="W64" s="66">
        <v>107</v>
      </c>
      <c r="X64" s="66">
        <v>100.4</v>
      </c>
      <c r="Y64" s="63">
        <v>5.5750000000000001E-2</v>
      </c>
      <c r="Z64" s="39"/>
      <c r="AA64" s="67">
        <v>7.0942662779396471E-3</v>
      </c>
      <c r="AB64" s="67">
        <v>-5.6611015160238287E-3</v>
      </c>
    </row>
    <row r="65" spans="2:28" ht="12.5" x14ac:dyDescent="0.25">
      <c r="B65" s="77" t="s">
        <v>82</v>
      </c>
      <c r="C65" s="53" t="s">
        <v>183</v>
      </c>
      <c r="D65" s="78" t="s">
        <v>187</v>
      </c>
      <c r="E65" s="89"/>
      <c r="F65" s="39"/>
      <c r="G65" s="54">
        <v>44763</v>
      </c>
      <c r="H65" s="55">
        <v>47018</v>
      </c>
      <c r="I65" s="56">
        <v>7.0639000000000007E-2</v>
      </c>
      <c r="J65" s="57" t="s">
        <v>90</v>
      </c>
      <c r="K65" s="57" t="s">
        <v>115</v>
      </c>
      <c r="L65" s="57" t="s">
        <v>121</v>
      </c>
      <c r="M65" s="92">
        <v>45911</v>
      </c>
      <c r="N65" s="54">
        <v>45922</v>
      </c>
      <c r="O65" s="39"/>
      <c r="P65" s="59">
        <v>1576.9969599999999</v>
      </c>
      <c r="Q65" s="59">
        <v>18488272.724999998</v>
      </c>
      <c r="R65" s="60">
        <v>176993</v>
      </c>
      <c r="S65" s="60">
        <v>1386</v>
      </c>
      <c r="T65" s="65">
        <v>1.1723721220743506E-2</v>
      </c>
      <c r="U65" s="39"/>
      <c r="V65" s="66">
        <v>104.5</v>
      </c>
      <c r="W65" s="66">
        <v>108</v>
      </c>
      <c r="X65" s="66">
        <v>102</v>
      </c>
      <c r="Y65" s="63">
        <v>5.4829999999999997E-2</v>
      </c>
      <c r="Z65" s="39"/>
      <c r="AA65" s="67">
        <v>9.5785440613021372E-4</v>
      </c>
      <c r="AB65" s="67">
        <v>-9.6664139499620556E-3</v>
      </c>
    </row>
    <row r="66" spans="2:28" ht="12.5" x14ac:dyDescent="0.25">
      <c r="B66" s="77" t="s">
        <v>83</v>
      </c>
      <c r="C66" s="53" t="s">
        <v>183</v>
      </c>
      <c r="D66" s="78" t="s">
        <v>188</v>
      </c>
      <c r="E66" s="89"/>
      <c r="F66" s="39"/>
      <c r="G66" s="54">
        <v>45279</v>
      </c>
      <c r="H66" s="55">
        <v>48113</v>
      </c>
      <c r="I66" s="56">
        <v>6.7639000000000005E-2</v>
      </c>
      <c r="J66" s="57" t="s">
        <v>90</v>
      </c>
      <c r="K66" s="57" t="s">
        <v>115</v>
      </c>
      <c r="L66" s="57" t="s">
        <v>121</v>
      </c>
      <c r="M66" s="92">
        <v>45911</v>
      </c>
      <c r="N66" s="54">
        <v>45922</v>
      </c>
      <c r="O66" s="39"/>
      <c r="P66" s="59">
        <v>1850.625</v>
      </c>
      <c r="Q66" s="59">
        <v>27644063.855999999</v>
      </c>
      <c r="R66" s="60">
        <v>262626</v>
      </c>
      <c r="S66" s="60">
        <v>2440</v>
      </c>
      <c r="T66" s="65">
        <v>1.4937690702330293E-2</v>
      </c>
      <c r="U66" s="39"/>
      <c r="V66" s="66">
        <v>105.75</v>
      </c>
      <c r="W66" s="66">
        <v>108.5</v>
      </c>
      <c r="X66" s="66">
        <v>101.05</v>
      </c>
      <c r="Y66" s="63">
        <v>5.7999999999999996E-2</v>
      </c>
      <c r="Z66" s="39"/>
      <c r="AA66" s="67">
        <v>1.2543086939869804E-2</v>
      </c>
      <c r="AB66" s="67">
        <v>1.0125131340147123E-2</v>
      </c>
    </row>
    <row r="67" spans="2:28" ht="12.5" customHeight="1" x14ac:dyDescent="0.25">
      <c r="B67" s="77" t="s">
        <v>84</v>
      </c>
      <c r="C67" s="53" t="s">
        <v>189</v>
      </c>
      <c r="D67" s="78" t="s">
        <v>190</v>
      </c>
      <c r="E67" s="89"/>
      <c r="F67" s="39"/>
      <c r="G67" s="54">
        <v>31486</v>
      </c>
      <c r="H67" s="55" t="s">
        <v>114</v>
      </c>
      <c r="I67" s="56">
        <v>0</v>
      </c>
      <c r="J67" s="57" t="s">
        <v>109</v>
      </c>
      <c r="K67" s="57" t="s">
        <v>127</v>
      </c>
      <c r="L67" s="57" t="s">
        <v>91</v>
      </c>
      <c r="M67" s="92" t="s">
        <v>94</v>
      </c>
      <c r="N67" s="54" t="s">
        <v>94</v>
      </c>
      <c r="O67" s="39"/>
      <c r="P67" s="59">
        <v>2.3789999999999999E-2</v>
      </c>
      <c r="Q67" s="59">
        <v>0</v>
      </c>
      <c r="R67" s="60">
        <v>0</v>
      </c>
      <c r="S67" s="60">
        <v>0</v>
      </c>
      <c r="T67" s="65">
        <v>0</v>
      </c>
      <c r="U67" s="39"/>
      <c r="V67" s="66">
        <v>1</v>
      </c>
      <c r="W67" s="66">
        <v>0</v>
      </c>
      <c r="X67" s="66">
        <v>0</v>
      </c>
      <c r="Y67" s="63" t="s">
        <v>95</v>
      </c>
      <c r="Z67" s="39"/>
      <c r="AA67" s="67">
        <v>0</v>
      </c>
      <c r="AB67" s="67">
        <v>0</v>
      </c>
    </row>
    <row r="68" spans="2:28" ht="18" customHeight="1" x14ac:dyDescent="0.3">
      <c r="B68" s="109">
        <v>1</v>
      </c>
      <c r="C68" s="110" t="s">
        <v>191</v>
      </c>
      <c r="D68" s="35"/>
      <c r="E68" s="35"/>
      <c r="F68" s="35"/>
      <c r="G68" s="111"/>
      <c r="H68" s="112"/>
      <c r="I68" s="113"/>
      <c r="J68" s="114"/>
      <c r="K68" s="114"/>
      <c r="L68" s="114"/>
      <c r="M68" s="115"/>
      <c r="N68" s="115"/>
      <c r="O68" s="116"/>
      <c r="P68" s="117"/>
      <c r="Q68" s="117"/>
      <c r="R68" s="118"/>
      <c r="S68" s="118"/>
      <c r="T68" s="119"/>
      <c r="U68" s="120"/>
      <c r="V68" s="121"/>
      <c r="W68" s="121"/>
      <c r="X68" s="121"/>
      <c r="Y68" s="121"/>
      <c r="Z68" s="27"/>
      <c r="AA68" s="122"/>
      <c r="AB68" s="122"/>
    </row>
    <row r="69" spans="2:28" ht="12.5" customHeight="1" x14ac:dyDescent="0.3">
      <c r="B69" s="123">
        <v>2</v>
      </c>
      <c r="C69" s="110" t="s">
        <v>192</v>
      </c>
      <c r="G69" s="124"/>
      <c r="H69" s="124"/>
      <c r="I69" s="124"/>
      <c r="J69" s="124"/>
      <c r="K69" s="124"/>
      <c r="L69" s="124"/>
      <c r="M69" s="124"/>
      <c r="N69" s="124"/>
      <c r="O69" s="125"/>
      <c r="P69" s="126"/>
      <c r="Q69" s="126"/>
      <c r="R69" s="126"/>
      <c r="S69" s="126"/>
      <c r="T69" s="127"/>
      <c r="U69" s="27"/>
      <c r="V69" s="128"/>
      <c r="W69" s="128"/>
      <c r="X69" s="128"/>
      <c r="Y69" s="128"/>
      <c r="Z69" s="27"/>
      <c r="AA69" s="128"/>
      <c r="AB69" s="128"/>
    </row>
    <row r="70" spans="2:28" ht="12.5" customHeight="1" x14ac:dyDescent="0.3">
      <c r="B70" s="123">
        <v>3</v>
      </c>
      <c r="C70" s="110" t="s">
        <v>85</v>
      </c>
      <c r="H70" s="129"/>
      <c r="I70" s="129"/>
      <c r="J70" s="129"/>
      <c r="K70" s="129"/>
      <c r="L70" s="129"/>
      <c r="M70" s="129"/>
      <c r="N70" s="129"/>
      <c r="O70" s="130"/>
      <c r="P70" s="131"/>
      <c r="Q70" s="131"/>
      <c r="R70" s="131"/>
      <c r="S70" s="131"/>
      <c r="T70" s="131"/>
      <c r="U70" s="130"/>
      <c r="V70" s="132"/>
      <c r="W70" s="132"/>
      <c r="X70" s="132"/>
      <c r="Y70" s="132"/>
      <c r="Z70" s="27"/>
      <c r="AA70" s="128"/>
      <c r="AB70" s="128"/>
    </row>
    <row r="71" spans="2:28" ht="15.5" x14ac:dyDescent="0.3">
      <c r="C71" s="110" t="s">
        <v>193</v>
      </c>
      <c r="G71" s="132"/>
      <c r="H71" s="133"/>
      <c r="I71" s="134"/>
      <c r="J71" s="124"/>
      <c r="K71" s="124"/>
      <c r="L71" s="124"/>
      <c r="M71" s="128"/>
      <c r="N71" s="135"/>
      <c r="O71" s="136"/>
      <c r="P71" s="137"/>
      <c r="Q71" s="138"/>
      <c r="R71" s="138"/>
      <c r="S71" s="138"/>
      <c r="T71" s="138"/>
      <c r="U71" s="139"/>
      <c r="V71" s="140"/>
      <c r="W71" s="141"/>
      <c r="X71" s="141"/>
      <c r="Y71" s="141"/>
      <c r="Z71" s="27"/>
      <c r="AA71" s="128"/>
      <c r="AB71" s="128"/>
    </row>
    <row r="72" spans="2:28" x14ac:dyDescent="0.3">
      <c r="B72" s="126"/>
      <c r="C72" s="142" t="s">
        <v>86</v>
      </c>
      <c r="E72" s="1"/>
      <c r="G72" s="143"/>
      <c r="H72" s="143"/>
      <c r="I72" s="143"/>
      <c r="J72" s="143"/>
      <c r="K72" s="143"/>
      <c r="L72" s="143"/>
      <c r="M72" s="143"/>
      <c r="N72" s="143"/>
      <c r="O72" s="144"/>
      <c r="P72" s="144"/>
      <c r="Q72" s="144"/>
      <c r="R72" s="144"/>
      <c r="S72" s="144"/>
      <c r="T72" s="144"/>
      <c r="U72" s="144"/>
      <c r="V72" s="143"/>
      <c r="W72" s="143"/>
      <c r="X72" s="143"/>
      <c r="Y72" s="143"/>
      <c r="Z72" s="27"/>
      <c r="AA72" s="128"/>
      <c r="AB72" s="128"/>
    </row>
    <row r="73" spans="2:28" x14ac:dyDescent="0.3">
      <c r="B73" s="126"/>
      <c r="E73" s="127"/>
      <c r="F73" s="27"/>
      <c r="G73" s="143"/>
      <c r="H73" s="143"/>
      <c r="I73" s="143"/>
      <c r="J73" s="143"/>
      <c r="K73" s="143"/>
      <c r="L73" s="143"/>
      <c r="M73" s="143"/>
      <c r="N73" s="143"/>
      <c r="O73" s="144"/>
      <c r="P73" s="144"/>
      <c r="Q73" s="144"/>
      <c r="R73" s="144"/>
      <c r="S73" s="144"/>
      <c r="T73" s="144"/>
      <c r="U73" s="144"/>
      <c r="V73" s="143"/>
      <c r="W73" s="143"/>
      <c r="Y73" s="143"/>
      <c r="Z73" s="27"/>
      <c r="AA73" s="128"/>
      <c r="AB73" s="128"/>
    </row>
    <row r="74" spans="2:28" x14ac:dyDescent="0.3">
      <c r="B74" s="126"/>
      <c r="C74" s="127"/>
      <c r="E74" s="145"/>
      <c r="F74" s="27"/>
      <c r="G74" s="146"/>
      <c r="H74" s="146"/>
      <c r="I74" s="146"/>
      <c r="J74" s="146"/>
      <c r="K74" s="146"/>
      <c r="L74" s="146"/>
      <c r="M74" s="146"/>
      <c r="N74" s="146"/>
      <c r="O74" s="147"/>
      <c r="P74" s="147"/>
      <c r="Q74" s="147"/>
      <c r="R74" s="147"/>
      <c r="S74" s="147"/>
      <c r="T74" s="147"/>
      <c r="U74" s="147"/>
      <c r="V74" s="146"/>
      <c r="W74" s="146"/>
      <c r="X74" s="143"/>
      <c r="Y74" s="146"/>
      <c r="Z74" s="27"/>
      <c r="AA74" s="128"/>
      <c r="AB74" s="128"/>
    </row>
    <row r="75" spans="2:28" ht="20" customHeight="1" x14ac:dyDescent="0.3">
      <c r="B75" s="126"/>
      <c r="C75" s="127"/>
      <c r="E75" s="145"/>
      <c r="F75" s="27"/>
      <c r="G75" s="146"/>
      <c r="H75" s="146"/>
      <c r="I75" s="146"/>
      <c r="J75" s="146"/>
      <c r="K75" s="146"/>
      <c r="L75" s="146"/>
      <c r="M75" s="146"/>
      <c r="N75" s="146"/>
      <c r="O75" s="147"/>
      <c r="P75" s="147"/>
      <c r="Q75" s="147"/>
      <c r="R75" s="147"/>
      <c r="S75" s="147"/>
      <c r="T75" s="147"/>
      <c r="U75" s="147"/>
      <c r="V75" s="146"/>
      <c r="W75" s="146"/>
      <c r="X75" s="146"/>
      <c r="Y75" s="146"/>
      <c r="Z75" s="27"/>
      <c r="AA75" s="128"/>
      <c r="AB75" s="128"/>
    </row>
  </sheetData>
  <mergeCells count="2">
    <mergeCell ref="D10:E10"/>
    <mergeCell ref="K12:K13"/>
  </mergeCells>
  <conditionalFormatting sqref="Y68:Y75 Y11 Y20:Y22">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Alan Carswell</cp:lastModifiedBy>
  <dcterms:created xsi:type="dcterms:W3CDTF">2025-08-21T04:42:53Z</dcterms:created>
  <dcterms:modified xsi:type="dcterms:W3CDTF">2025-08-21T04:43:43Z</dcterms:modified>
</cp:coreProperties>
</file>