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sxo.sharepoint.com/sites/ListingsChannel/Shared Documents/Listings/Debt Listings/Monthly Report - Bonds &amp; Hybrids/1. IRS Monthly Update/2026/2. Feb 26/Report Files/Website/"/>
    </mc:Choice>
  </mc:AlternateContent>
  <xr:revisionPtr revIDLastSave="5" documentId="8_{AC191EF4-B55A-4B8B-A8B6-7BC5BE988279}" xr6:coauthVersionLast="47" xr6:coauthVersionMax="47" xr10:uidLastSave="{D4CE4E2C-EBBB-4CCE-92BF-3BD51571741E}"/>
  <bookViews>
    <workbookView xWindow="-28920" yWindow="-120" windowWidth="29040" windowHeight="15720" xr2:uid="{2B692394-47FA-4034-A435-0B0064687ED0}"/>
  </bookViews>
  <sheets>
    <sheet name="Spotlight" sheetId="2" r:id="rId1"/>
    <sheet name="Sheet1" sheetId="1" r:id="rId2"/>
  </sheets>
  <externalReferences>
    <externalReference r:id="rId3"/>
    <externalReference r:id="rId4"/>
    <externalReference r:id="rId5"/>
  </externalReferences>
  <definedNames>
    <definedName name="AGB">#REF!</definedName>
    <definedName name="ARF_db">[1]Absolute!$B$67:$K$170</definedName>
    <definedName name="ARF_label_range">OFFSET(ARF_val_start,-48,-1,49,1)</definedName>
    <definedName name="ARF_val_range">OFFSET(ARF_val_start,-48,0,49,1)</definedName>
    <definedName name="ARF_val_start">OFFSET([1]Absolute!$E$82,COUNT([1]Absolute!$E$1:$E$65536),0,1,1)</definedName>
    <definedName name="ASX_Mcaps">'[1]Info dbase mw'!$AE$5:$AH$1895</definedName>
    <definedName name="CB">#REF!</definedName>
    <definedName name="CIQWBGuid" hidden="1">"56650b03-590e-45ad-a646-3590c813e2ad"</definedName>
    <definedName name="CIQWBInfo" hidden="1">"{ ""CIQVersion"":""9.45.614.5792"" }"</definedName>
    <definedName name="CN">'[2]Convertible Bonds'!$A:$D</definedName>
    <definedName name="data_bloomberg_hybrids">'[2]Bloomberg YB data'!$A$4:$F$213</definedName>
    <definedName name="data_bonds">'[3]Bloomberg data'!$G$4:$K$104</definedName>
    <definedName name="_xlnm.Database">OFFSET('[1]new database'!$AX$3,0,0,COUNTA('[1]new database'!$AX$3:$AX$2998),8)</definedName>
    <definedName name="Date_Current">[2]Date!$B$2</definedName>
    <definedName name="Date_Previous">[2]Date!$B$4</definedName>
    <definedName name="ETF">OFFSET('[1]new database'!$H$5,0,0,COUNTA('[1]new database'!$H$5:$H$3000),6)</definedName>
    <definedName name="ETF_db">[1]ETFs!$B$3:$P$170</definedName>
    <definedName name="ETF_label_range">OFFSET(ETF_val_start,-72,-1,73,1)</definedName>
    <definedName name="ETF_mkt_cap_total">'[1]Info dbase mw'!$AN$7</definedName>
    <definedName name="ETF_O_prices">'[1]Info dbase mw'!$AQ$30:$AR$46</definedName>
    <definedName name="ETF_val_range">OFFSET(ETF_val_start,-72,2,73,1)</definedName>
    <definedName name="ETF_val_start">OFFSET([1]ETFs!$C$68,COUNT([1]ETFs!$C$1:$C$65536),0,1,1)</definedName>
    <definedName name="Floating">'[2]Hybrid Securities'!$A:$D</definedName>
    <definedName name="FloatingRate">'[2]IRM List'!#REF!</definedName>
    <definedName name="FloatingRateNote">'[2]IRM List'!#REF!</definedName>
    <definedName name="FRN">#REF!</definedName>
    <definedName name="Hybrids">'[2]Pref and Capital Notes'!$A:$D</definedName>
    <definedName name="ICT">OFFSET('[1]new database'!$V$5,0,0,COUNTA('[1]new database'!$V$5:$V$3000),6)</definedName>
    <definedName name="IF">OFFSET('[1]new database'!$O$5,0,0,COUNTA('[1]new database'!$O$5:$O$3000),6)</definedName>
    <definedName name="IF_db">[1]Infra!$B$3:$K$170</definedName>
    <definedName name="IF_label_range">OFFSET(IF_val_start,-120,-1,121,1)</definedName>
    <definedName name="IF_val_range">OFFSET(IF_val_start,-120,2,121,1)</definedName>
    <definedName name="IF_val_start">OFFSET([1]Infra!$C$13,COUNT([1]Infra!$C$1:$C$65536),0,1,1)</definedName>
    <definedName name="Info_dbase">'[1]Info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45272.9103587963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[1]LIC!$B$3:$K$170</definedName>
    <definedName name="LIC_label_range">OFFSET(LIC_val_start,-120,-1,121,1)</definedName>
    <definedName name="LIC_val_range">OFFSET(LIC_val_start,-120,0,121,1)</definedName>
    <definedName name="LIC_val_start">OFFSET([1]LIC!$E$2,COUNT([1]LIC!$E$1:$E$65536),0,1,1)</definedName>
    <definedName name="LMI_Trades">[1]Trades!$D$62:$E$197</definedName>
    <definedName name="LPT">OFFSET('[1]new database'!$AJ$5,0,0,COUNTA('[1]new database'!$AJ$5:$AJ$3000),6)</definedName>
    <definedName name="LPT_db">[1]LPT!$B$3:$K$170</definedName>
    <definedName name="LPT_label_range">OFFSET(LPT_val_start,-120,-1,121,1)</definedName>
    <definedName name="LPT_val_range">OFFSET(LPT_val_start,-120,2,121,1)</definedName>
    <definedName name="LPT_val_start">OFFSET([1]LPT!$C$2,COUNT([1]LPT!$C$1:$C$65536),0,1,1)</definedName>
    <definedName name="mcap_label_range">OFFSET(mcap_val_start,-120,-1,121,1)</definedName>
    <definedName name="mcap_val_range">OFFSET(mcap_val_start,-120,0,121,1)</definedName>
    <definedName name="Mkt_Caps">'[2]Mkt Caps'!$A$3:$E$65534</definedName>
    <definedName name="MktCap_datarange">[1]Instructions!$R$14</definedName>
    <definedName name="Number_Listed">'[2]Number Listed'!$A:$E</definedName>
    <definedName name="PDF">OFFSET('[1]new database'!$AC$5,0,0,COUNTA('[1]new database'!$AC$5:$AC$3000),6)</definedName>
    <definedName name="PDF_db">[1]PDF!$B$3:$K$170</definedName>
    <definedName name="PDF_label_range">OFFSET(PDF_val_start,-120,-1,121,1)</definedName>
    <definedName name="PDF_val_range">OFFSET(PDF_val_start,-120,2,121,1)</definedName>
    <definedName name="PDF_val_start">OFFSET([1]PDF!$C$2,COUNT([1]PDF!$C$1:$C$65536),0,1,1)</definedName>
    <definedName name="_xlnm.Print_Area" localSheetId="0">Spotlight!$B$2:$AB$72</definedName>
    <definedName name="_xlnm.Print_Titles" localSheetId="0">Spotlight!$2:$10</definedName>
    <definedName name="TOTAL">OFFSET('[1]new database'!$AQ$5,0,0,COUNTA('[1]new database'!$AQ$5:$AQ$3000),6)</definedName>
    <definedName name="trades_label_range">OFFSET(trades_val_start,-120,-1,121,1)</definedName>
    <definedName name="trades_val_range">OFFSET(trades_val_start,-120,2,121,1)</definedName>
    <definedName name="trades_val_start">OFFSET([1]Trades!$C$1,COUNT([1]Trades!$C$1:$C$65536),0,1,1)</definedName>
    <definedName name="TreasuryBonds">'[2]IRM List'!#REF!</definedName>
    <definedName name="TreasuryIndexedBonds">'[2]IRM List'!#REF!</definedName>
    <definedName name="true_hist_data_31_07_07">#REF!</definedName>
    <definedName name="ytm_agbs">'[3]YieldBroker data'!$K$4:$L$40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<sst xmlns="http://schemas.openxmlformats.org/spreadsheetml/2006/main" count="381" uniqueCount="183">
  <si>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</si>
  <si>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</si>
  <si>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</si>
  <si>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</si>
  <si>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</si>
  <si>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</si>
  <si>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</si>
  <si>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</si>
  <si>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</si>
  <si>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</si>
  <si>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Arial"/>
        <family val="2"/>
        <scheme val="minor"/>
      </rPr>
      <t>2</t>
    </r>
  </si>
  <si>
    <t>Payment frequency</t>
  </si>
  <si>
    <t>Payment 
rank</t>
  </si>
  <si>
    <t>Issuer 
type</t>
  </si>
  <si>
    <t>Announced Ex-date</t>
  </si>
  <si>
    <t>Announced payment date</t>
  </si>
  <si>
    <t>Mkt cap ($m)</t>
  </si>
  <si>
    <t>Traded value ($)</t>
  </si>
  <si>
    <t>Traded volume</t>
  </si>
  <si>
    <t>Number of trades</t>
  </si>
  <si>
    <r>
      <t>Monthly liquidity %</t>
    </r>
    <r>
      <rPr>
        <b/>
        <vertAlign val="superscript"/>
        <sz val="10"/>
        <color theme="4" tint="-0.249977111117893"/>
        <rFont val="Arial"/>
        <family val="2"/>
        <scheme val="minor"/>
      </rPr>
      <t>3</t>
    </r>
  </si>
  <si>
    <t>Last *</t>
  </si>
  <si>
    <t>Year high</t>
  </si>
  <si>
    <t>Year low</t>
  </si>
  <si>
    <r>
      <t>Yield (%)</t>
    </r>
    <r>
      <rPr>
        <b/>
        <vertAlign val="superscript"/>
        <sz val="10"/>
        <color theme="4" tint="-0.249977111117893"/>
        <rFont val="Arial"/>
        <family val="2"/>
        <scheme val="minor"/>
      </rPr>
      <t>1</t>
    </r>
  </si>
  <si>
    <t>1 month price return</t>
  </si>
  <si>
    <t>1 year price return</t>
  </si>
  <si>
    <t>Convertible bonds</t>
  </si>
  <si>
    <t>CAMG</t>
  </si>
  <si>
    <t xml:space="preserve">    Number listed</t>
  </si>
  <si>
    <t>ECPGA</t>
  </si>
  <si>
    <t>FSIGA</t>
  </si>
  <si>
    <t>GFLGA</t>
  </si>
  <si>
    <t>NACGA</t>
  </si>
  <si>
    <t>NCCGA</t>
  </si>
  <si>
    <t>NFNG</t>
  </si>
  <si>
    <t>Hybrid securities</t>
  </si>
  <si>
    <t>Converting preference shares and capital notes</t>
  </si>
  <si>
    <t>AN3PI</t>
  </si>
  <si>
    <t>AN3PJ</t>
  </si>
  <si>
    <t>AN3PK</t>
  </si>
  <si>
    <t>AN3PL</t>
  </si>
  <si>
    <t>AYUPA</t>
  </si>
  <si>
    <t>BENPH</t>
  </si>
  <si>
    <t>BENPI</t>
  </si>
  <si>
    <t>BOQPF</t>
  </si>
  <si>
    <t>BOQPG</t>
  </si>
  <si>
    <t>CBAPI</t>
  </si>
  <si>
    <t>CBAPJ</t>
  </si>
  <si>
    <t>CBAPK</t>
  </si>
  <si>
    <t>CBAPL</t>
  </si>
  <si>
    <t>CBAPM</t>
  </si>
  <si>
    <t>CGFPC</t>
  </si>
  <si>
    <t>CGFPD</t>
  </si>
  <si>
    <t>CINPA</t>
  </si>
  <si>
    <t>GC1PA</t>
  </si>
  <si>
    <t>IAGPE</t>
  </si>
  <si>
    <t>IAGPF</t>
  </si>
  <si>
    <t>JDOPA</t>
  </si>
  <si>
    <t>LFSPA</t>
  </si>
  <si>
    <t>MBLPC</t>
  </si>
  <si>
    <t>MBLPD</t>
  </si>
  <si>
    <t>MQGPD</t>
  </si>
  <si>
    <t>MQGPE</t>
  </si>
  <si>
    <t>MQGPF</t>
  </si>
  <si>
    <t>MQGPG</t>
  </si>
  <si>
    <t>NABPF</t>
  </si>
  <si>
    <t>NABPH</t>
  </si>
  <si>
    <t>NABPI</t>
  </si>
  <si>
    <t>NABPJ</t>
  </si>
  <si>
    <t>NABPK</t>
  </si>
  <si>
    <t>RHCPA</t>
  </si>
  <si>
    <t>SSLPA</t>
  </si>
  <si>
    <t>SUNPH</t>
  </si>
  <si>
    <t>SUNPI</t>
  </si>
  <si>
    <t>SUNPJ</t>
  </si>
  <si>
    <t>WBCPJ</t>
  </si>
  <si>
    <t>WBCPK</t>
  </si>
  <si>
    <t>WBCPL</t>
  </si>
  <si>
    <t>WBCPM</t>
  </si>
  <si>
    <t>WHFPA</t>
  </si>
  <si>
    <t>Monthly liquidity is equal to the total value traded for the security for the month divided by its market capitalisation</t>
  </si>
  <si>
    <t>Past Performance is not a reliable indicator of future performance.</t>
  </si>
  <si>
    <t>Monthly update - February 2026</t>
  </si>
  <si>
    <t>Clime Capital Limited</t>
  </si>
  <si>
    <t>Convert Bond 6.50% 30-11-28 Mth Red</t>
  </si>
  <si>
    <t>Qtrly</t>
  </si>
  <si>
    <t>Sr Unsecured</t>
  </si>
  <si>
    <t>Financial Services</t>
  </si>
  <si>
    <t>ECP Emerging Growth Limited</t>
  </si>
  <si>
    <t>Convert Bond 6.50% 11-04-27 Qly Sub Red T-4-24</t>
  </si>
  <si>
    <t/>
  </si>
  <si>
    <t>n/a</t>
  </si>
  <si>
    <t>Flagship Investments Limited</t>
  </si>
  <si>
    <t>Convert Bond 6.50% 01-10-26 Qly Red</t>
  </si>
  <si>
    <t>Qrtly</t>
  </si>
  <si>
    <t>Global Masters Fund Limited</t>
  </si>
  <si>
    <t>Convert Bond 5.5% 24-11-26 Qly Red Step T-11-24</t>
  </si>
  <si>
    <t>Funds &amp; Trusts</t>
  </si>
  <si>
    <t>Naos Ex-50 Opportunities Company Limited</t>
  </si>
  <si>
    <t>Convert Bond 6.50% 30-09-27 Semi Red Step T-09-26</t>
  </si>
  <si>
    <t>S/A</t>
  </si>
  <si>
    <t>Naos Emerging Opportunities Company Limited</t>
  </si>
  <si>
    <t>Convert Bond 4.50% 30-09-28 Semi Non-Cum Red Step</t>
  </si>
  <si>
    <t>Nufarm Finance (NZ) Limited</t>
  </si>
  <si>
    <t>Convert Bond 6-Bbsw+3.90% Perp Sub Non-Cum Exh Stp</t>
  </si>
  <si>
    <t>N/A</t>
  </si>
  <si>
    <t>Jr Subordinated</t>
  </si>
  <si>
    <t>Chemicals</t>
  </si>
  <si>
    <t>Australia and New Zealand Banking Group Limited</t>
  </si>
  <si>
    <t>Cap Note 3-Bbsw+3.00 Perp Non-Cum Red T-03-28</t>
  </si>
  <si>
    <t>Banks</t>
  </si>
  <si>
    <t>Cap Note 3-Bbsw+2.70% Perp Non-Cum Red T-03-29</t>
  </si>
  <si>
    <t>Cap Note 3-Bbsw+2.75% Perp Non-Cum Red T-03-30</t>
  </si>
  <si>
    <t>Cap Note 3-Bbsw+2.90% Perp Non-Cum Red T-03-31</t>
  </si>
  <si>
    <t>Australian Unity Limited</t>
  </si>
  <si>
    <t>Mci Cap Note 5.00% Perp Semi Non-Cum</t>
  </si>
  <si>
    <t>Preferred</t>
  </si>
  <si>
    <t>Managed Care</t>
  </si>
  <si>
    <t>Bendigo and Adelaide Bank Limited</t>
  </si>
  <si>
    <t>Cap Note 3-Bbsw+3.80% Perp Non-Cum Red T-06-27</t>
  </si>
  <si>
    <t>Cap Note 3-Bbsw+3.20% Perp Non-Cum Red T-12-30</t>
  </si>
  <si>
    <t>Bank of Queensland Limited</t>
  </si>
  <si>
    <t>Cap Note 3-Bbsw+3.80% Perp Non-Cum Red T-05-27</t>
  </si>
  <si>
    <t>Cap Note 3-Bbsw+3.40% Perp Non-Cum Red T-12-28</t>
  </si>
  <si>
    <t>Commonwealth Bank of Australia</t>
  </si>
  <si>
    <t>Cap Note 3-Bbsw+3.00% Perp Non-Cum Red T-04-27</t>
  </si>
  <si>
    <t>Cap Note 3-Bbsw+2.75% Perp Non-Cum Red T-10-26</t>
  </si>
  <si>
    <t>Cap Note 3-Bbsw+2.75% Perp Non-Cum Red T-06-29</t>
  </si>
  <si>
    <t>Cap Note 3-Bbsw+2.85% Perp Non-Cum Red T-06-28</t>
  </si>
  <si>
    <t>Cap Note 3-Bbsw+3.00% Perp Non-Cum Red T-06-30</t>
  </si>
  <si>
    <t>Challenger Limited</t>
  </si>
  <si>
    <t>Cap Note 3-Bbsw+4.60% Perp Non-Cum Red T-05-26</t>
  </si>
  <si>
    <t>Life Insurance</t>
  </si>
  <si>
    <t>Cap Note 3-Bbsw+3.60% Perp Non-Cum Red T-05-29</t>
  </si>
  <si>
    <t>Carlton Investments Limited</t>
  </si>
  <si>
    <t>7% Cumulative Preference</t>
  </si>
  <si>
    <t>Annual</t>
  </si>
  <si>
    <t>Glennon Small Companies Limited</t>
  </si>
  <si>
    <t>Cnv Pref 6.80% 30-9-30 Semi Cum Exc Red Res T-3-21</t>
  </si>
  <si>
    <t>Subordinated</t>
  </si>
  <si>
    <t>Insurance Australia Group Limited</t>
  </si>
  <si>
    <t>Cap Note 3-Bbsw+3.50% Perp Non-Cum Red T-06-29</t>
  </si>
  <si>
    <t>Property &amp; Casualty Insurance</t>
  </si>
  <si>
    <t>Judo Capital Holdings Limited</t>
  </si>
  <si>
    <t>Cap Note 3-Bbsw+6.50% Perp Non-Cum Red T-02-29</t>
  </si>
  <si>
    <t>Consumer Finance</t>
  </si>
  <si>
    <t>Latitude Group Holdings Limited</t>
  </si>
  <si>
    <t>Cap Note 3-Bbsw+4.75% Perp Non-Cum Red T-10-26</t>
  </si>
  <si>
    <t>Macquarie Bank Limited</t>
  </si>
  <si>
    <t>Cap Note 3-Bbsw+4.70% Perp Non-Cum Red T-06-26</t>
  </si>
  <si>
    <t>Cap Note 3-Bbsw+2.90% Perp Non-Cum Red T-09-28</t>
  </si>
  <si>
    <t>Macquarie Group Limited</t>
  </si>
  <si>
    <t>Cap Note 3-Bbsw+4.15% Perp Non-Cum Red T-09-26</t>
  </si>
  <si>
    <t>Diversified Banks</t>
  </si>
  <si>
    <t>Cap Note 3-Bbsw+2.90% Perp Non-Cum Red T-09-27</t>
  </si>
  <si>
    <t>Cap Note 3-Bbsw+3.70% Perp Non-Cum Red T-09-29</t>
  </si>
  <si>
    <t>Cap Note 3-Bbsw+2.65% Perp Non-Cum Red T-12-31</t>
  </si>
  <si>
    <t>National Australia Bank Limited</t>
  </si>
  <si>
    <t>Cap Note 3-Bbsw+4.00% Perp Non-Cum Red T-06-26</t>
  </si>
  <si>
    <t>Cap Note 3-Bbsw+3.50% Perp Non-Cum Red T-12-27</t>
  </si>
  <si>
    <t>Cap Note 3-Bbsw+3.15% Perp Non-Cum Red T-12-29</t>
  </si>
  <si>
    <t>Cap Note 3-Bbsw+2.80% Perp Non-Cum Red T-09-30</t>
  </si>
  <si>
    <t>Cap Note 3-Bbsw+2.60% Perp Non-Cum Red T-03-32</t>
  </si>
  <si>
    <t>Ramsay Health Care Limited</t>
  </si>
  <si>
    <t>Trans Pref 6-Bbsw+ 4.85% Perp Sub Red T-10-10</t>
  </si>
  <si>
    <t>Health Care Facilities &amp; Services</t>
  </si>
  <si>
    <t>Sietel Limited</t>
  </si>
  <si>
    <t>5.0% Cumulative Preference</t>
  </si>
  <si>
    <t>Suncorp Group Limited</t>
  </si>
  <si>
    <t>Cap Note 3-Bbsw+3.00% Perp Non-Cum Red T-06-26</t>
  </si>
  <si>
    <t>Cap Note 3-Bbsw+2.90% Perp Non-Cum Red T-06-28</t>
  </si>
  <si>
    <t>Cap Note 3-Bbsw+2.80% Perp Non-Cum Red T-06-30</t>
  </si>
  <si>
    <t>Westpac Banking Corporation</t>
  </si>
  <si>
    <t>Cap Note 3-Bbsw+3.40% Perp Non-Cum Red T-03-27</t>
  </si>
  <si>
    <t>Cap Note 3-Bbsw+2.90% Perp Non-Cum Red T-09-29</t>
  </si>
  <si>
    <t>Cap Note 3-Bbsw+3.40% Perp Non-Cum Red T-09-28</t>
  </si>
  <si>
    <t>Cap Note 3-Bbsw+3.10% Perp Non-Cum Red T-09-31</t>
  </si>
  <si>
    <t>Whitefield Industrials Limited</t>
  </si>
  <si>
    <t>8.0% Cumulative Preference</t>
  </si>
  <si>
    <t xml:space="preserve">The yield data for the bonds have been sourced from Bloomberg using the Mid Yield to Convention function as at 27 February 2026 </t>
  </si>
  <si>
    <t>The coupon data has been sourced from Bloomberg using the Coupon function as at 27 February 2026</t>
  </si>
  <si>
    <t>All values are as at 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</si>
</sst>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s>
  <fonts count="29" x14ac:knownFonts="1">
    <font>
      <sz val="11"/>
      <color theme="1"/>
      <name val="Arial"/>
      <family val="2"/>
      <scheme val="minor"/>
    </font>
    <font>
      <sz val="11"/>
      <name val="Arial"/>
      <family val="2"/>
    </font>
    <font>
      <sz val="10"/>
      <name val="Arial"/>
      <family val="2"/>
    </font>
    <font>
      <b/>
      <sz val="16"/>
      <color theme="0"/>
      <name val="Arial"/>
      <family val="2"/>
    </font>
    <font>
      <sz val="11"/>
      <color theme="2"/>
      <name val="Arial"/>
      <family val="2"/>
    </font>
    <font>
      <b/>
      <sz val="18"/>
      <color theme="0"/>
      <name val="Arial"/>
      <family val="2"/>
      <scheme val="minor"/>
    </font>
    <font>
      <sz val="10"/>
      <name val="Arial"/>
      <family val="2"/>
      <scheme val="minor"/>
    </font>
    <font>
      <sz val="10"/>
      <color theme="4" tint="0.59999389629810485"/>
      <name val="Arial"/>
      <family val="2"/>
      <scheme val="minor"/>
    </font>
    <font>
      <b/>
      <sz val="10"/>
      <color theme="4" tint="-0.249977111117893"/>
      <name val="Arial"/>
      <family val="2"/>
      <scheme val="minor"/>
    </font>
    <font>
      <sz val="10"/>
      <color theme="4" tint="-0.249977111117893"/>
      <name val="Arial"/>
      <family val="2"/>
      <scheme val="minor"/>
    </font>
    <font>
      <b/>
      <vertAlign val="superscript"/>
      <sz val="10"/>
      <color theme="4" tint="-0.249977111117893"/>
      <name val="Arial"/>
      <family val="2"/>
      <scheme val="minor"/>
    </font>
    <font>
      <b/>
      <sz val="10"/>
      <color theme="0"/>
      <name val="Arial"/>
      <family val="2"/>
      <scheme val="minor"/>
    </font>
    <font>
      <sz val="8"/>
      <color theme="4" tint="-0.249977111117893"/>
      <name val="Arial"/>
      <family val="2"/>
      <scheme val="minor"/>
    </font>
    <font>
      <sz val="8"/>
      <name val="Arial"/>
      <family val="2"/>
      <scheme val="minor"/>
    </font>
    <font>
      <sz val="10"/>
      <color theme="1" tint="4.9989318521683403E-2"/>
      <name val="Arial"/>
      <family val="2"/>
    </font>
    <font>
      <vertAlign val="superscript"/>
      <sz val="8"/>
      <color indexed="63"/>
      <name val="Arial"/>
      <family val="2"/>
      <scheme val="minor"/>
    </font>
    <font>
      <sz val="7"/>
      <color rgb="FF002060"/>
      <name val="Arial"/>
      <family val="2"/>
      <scheme val="minor"/>
    </font>
    <font>
      <sz val="11"/>
      <color rgb="FF002060"/>
      <name val="Arial"/>
      <family val="2"/>
      <scheme val="minor"/>
    </font>
    <font>
      <sz val="8"/>
      <color rgb="FF002060"/>
      <name val="Arial"/>
      <family val="2"/>
      <scheme val="minor"/>
    </font>
    <font>
      <sz val="8"/>
      <color indexed="63"/>
      <name val="Arial"/>
      <family val="2"/>
      <scheme val="minor"/>
    </font>
    <font>
      <vertAlign val="superscript"/>
      <sz val="8"/>
      <name val="Arial"/>
      <family val="2"/>
      <scheme val="minor"/>
    </font>
    <font>
      <sz val="11"/>
      <name val="Arial"/>
      <family val="2"/>
      <scheme val="minor"/>
    </font>
    <font>
      <sz val="11"/>
      <color theme="4" tint="-0.249977111117893"/>
      <name val="Arial"/>
      <family val="2"/>
      <scheme val="minor"/>
    </font>
    <font>
      <sz val="11"/>
      <color theme="0" tint="-0.499984740745262"/>
      <name val="Arial"/>
      <family val="2"/>
      <scheme val="minor"/>
    </font>
    <font>
      <sz val="7"/>
      <color theme="0" tint="-0.499984740745262"/>
      <name val="Arial"/>
      <family val="2"/>
      <scheme val="minor"/>
    </font>
    <font>
      <sz val="12"/>
      <color theme="4" tint="-0.249977111117893"/>
      <name val="Arial"/>
      <family val="2"/>
      <scheme val="minor"/>
    </font>
    <font>
      <sz val="7"/>
      <color theme="4" tint="-0.249977111117893"/>
      <name val="Arial"/>
      <family val="2"/>
      <scheme val="minor"/>
    </font>
    <font>
      <sz val="10"/>
      <color theme="0" tint="-0.499984740745262"/>
      <name val="Arial"/>
      <family val="2"/>
      <scheme val="minor"/>
    </font>
    <font>
      <sz val="10"/>
      <name val="Arial"/>
    </font>
  </fonts>
  <fills count="8">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
      <patternFill patternType="solid">
        <fgColor rgb="FFFFFFFF"/>
        <bgColor rgb="FF000000"/>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style="thin">
        <color indexed="22"/>
      </top>
      <bottom/>
      <diagonal/>
    </border>
    <border>
      <left/>
      <right/>
      <top style="thin">
        <color theme="0" tint="-0.24994659260841701"/>
      </top>
      <bottom/>
      <diagonal/>
    </border>
    <border>
      <left/>
      <right/>
      <top style="thin">
        <color rgb="FFC0C0C0"/>
      </top>
      <bottom style="thin">
        <color rgb="FFC0C0C0"/>
      </bottom>
      <diagonal/>
    </border>
  </borders>
  <cellStyleXfs count="6">
    <xf numFmtId="0" fontId="0" fillId="0" borderId="0"/>
    <xf numFmtId="0" fontId="2" fillId="0" borderId="0" applyNumberFormat="0" applyFill="0" applyBorder="0" applyAlignment="0" applyProtection="0"/>
    <xf numFmtId="0" fontId="28" fillId="0" borderId="0"/>
    <xf numFmtId="9" fontId="2" fillId="0" borderId="0" applyFont="0" applyFill="0" applyBorder="0" applyAlignment="0" applyProtection="0"/>
    <xf numFmtId="165" fontId="2" fillId="0" borderId="0" applyFont="0" applyFill="0" applyBorder="0" applyAlignment="0" applyProtection="0"/>
    <xf numFmtId="170" fontId="2" fillId="0" borderId="0" applyFont="0" applyFill="0" applyBorder="0" applyAlignment="0" applyProtection="0"/>
  </cellStyleXfs>
  <cellXfs count="15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3" borderId="0" xfId="1" applyFont="1" applyFill="1" applyAlignment="1">
      <alignment horizontal="left"/>
    </xf>
    <xf numFmtId="0" fontId="1" fillId="3" borderId="0" xfId="1" applyFont="1" applyFill="1"/>
    <xf numFmtId="0" fontId="1" fillId="3" borderId="0" xfId="1" applyFont="1" applyFill="1" applyAlignment="1"/>
    <xf numFmtId="0" fontId="3" fillId="3" borderId="0" xfId="1" applyFont="1" applyFill="1"/>
    <xf numFmtId="0" fontId="1" fillId="3" borderId="1" xfId="1" applyFont="1" applyFill="1" applyBorder="1" applyAlignment="1">
      <alignment horizontal="left"/>
    </xf>
    <xf numFmtId="0" fontId="28" fillId="7" borderId="0" xfId="0" applyFont="1" applyFill="1"/>
    <xf numFmtId="0" fontId="1" fillId="7" borderId="0" xfId="0" applyFont="1" applyFill="1"/>
    <xf numFmtId="0" fontId="28" fillId="0" borderId="0" xfId="0" applyFont="1" applyAlignment="1">
      <alignment horizontal="left"/>
    </xf>
    <xf numFmtId="0" fontId="28" fillId="0" borderId="0" xfId="0" applyFont="1"/>
    <xf numFmtId="0" fontId="1" fillId="0" borderId="0" xfId="2" applyFont="1"/>
    <xf numFmtId="0" fontId="1" fillId="0" borderId="0" xfId="2" applyFont="1" applyAlignment="1">
      <alignment horizontal="center"/>
    </xf>
    <xf numFmtId="0" fontId="28" fillId="2" borderId="0" xfId="2" applyFill="1"/>
    <xf numFmtId="0" fontId="1" fillId="0" borderId="0" xfId="2" applyFont="1" applyAlignment="1">
      <alignment horizontal="left"/>
    </xf>
    <xf numFmtId="0" fontId="1" fillId="2" borderId="0" xfId="2" applyFont="1" applyFill="1"/>
    <xf numFmtId="0" fontId="28" fillId="0" borderId="0" xfId="2" applyAlignment="1">
      <alignment horizontal="left"/>
    </xf>
    <xf numFmtId="0" fontId="28" fillId="0" borderId="0" xfId="2"/>
    <xf numFmtId="0" fontId="28" fillId="3" borderId="0" xfId="2" applyFill="1"/>
    <xf numFmtId="0" fontId="1" fillId="3" borderId="0" xfId="2" applyFont="1" applyFill="1"/>
    <xf numFmtId="0" fontId="1" fillId="3" borderId="0" xfId="2" applyFont="1" applyFill="1" applyAlignment="1">
      <alignment horizontal="center"/>
    </xf>
    <xf numFmtId="0" fontId="1" fillId="3" borderId="0" xfId="2" applyFont="1" applyFill="1" applyAlignment="1">
      <alignment horizontal="left"/>
    </xf>
    <xf numFmtId="0" fontId="28" fillId="3" borderId="0" xfId="2" applyFill="1" applyAlignment="1">
      <alignment horizontal="left"/>
    </xf>
    <xf numFmtId="0" fontId="1" fillId="3" borderId="1" xfId="2" applyFont="1" applyFill="1" applyBorder="1"/>
    <xf numFmtId="0" fontId="1" fillId="3" borderId="1" xfId="2" applyFont="1" applyFill="1" applyBorder="1" applyAlignment="1">
      <alignment horizontal="center"/>
    </xf>
    <xf numFmtId="0" fontId="28" fillId="3" borderId="1" xfId="2" applyFill="1" applyBorder="1"/>
    <xf numFmtId="0" fontId="1" fillId="3" borderId="1" xfId="2" applyFont="1" applyFill="1" applyBorder="1" applyAlignment="1">
      <alignment horizontal="left"/>
    </xf>
    <xf numFmtId="0" fontId="28" fillId="3" borderId="1" xfId="2" applyFill="1" applyBorder="1" applyAlignment="1">
      <alignment horizontal="left"/>
    </xf>
    <xf numFmtId="14" fontId="4" fillId="0" borderId="0" xfId="2" applyNumberFormat="1" applyFont="1"/>
    <xf numFmtId="14" fontId="4" fillId="0" borderId="0" xfId="2" applyNumberFormat="1" applyFont="1" applyAlignment="1">
      <alignment horizontal="left"/>
    </xf>
    <xf numFmtId="0" fontId="5" fillId="3" borderId="0" xfId="2" applyFont="1" applyFill="1"/>
    <xf numFmtId="14" fontId="5" fillId="3" borderId="0" xfId="2" applyNumberFormat="1" applyFont="1" applyFill="1"/>
    <xf numFmtId="0" fontId="6" fillId="3" borderId="0" xfId="2" applyFont="1" applyFill="1"/>
    <xf numFmtId="0" fontId="6" fillId="2" borderId="0" xfId="2" applyFont="1" applyFill="1"/>
    <xf numFmtId="0" fontId="5" fillId="3" borderId="2" xfId="2" applyFont="1" applyFill="1" applyBorder="1" applyAlignment="1">
      <alignment horizontal="left"/>
    </xf>
    <xf numFmtId="0" fontId="6" fillId="3" borderId="3" xfId="2" applyFont="1" applyFill="1" applyBorder="1" applyAlignment="1">
      <alignment horizontal="left"/>
    </xf>
    <xf numFmtId="14" fontId="7" fillId="3" borderId="3" xfId="2" applyNumberFormat="1" applyFont="1" applyFill="1" applyBorder="1" applyAlignment="1">
      <alignment horizontal="left"/>
    </xf>
    <xf numFmtId="0" fontId="6" fillId="3" borderId="4" xfId="2" applyFont="1" applyFill="1" applyBorder="1" applyAlignment="1">
      <alignment horizontal="left"/>
    </xf>
    <xf numFmtId="0" fontId="5" fillId="3" borderId="2" xfId="2" applyFont="1" applyFill="1" applyBorder="1"/>
    <xf numFmtId="0" fontId="6" fillId="3" borderId="3" xfId="2" applyFont="1" applyFill="1" applyBorder="1"/>
    <xf numFmtId="0" fontId="6" fillId="3" borderId="4" xfId="2" applyFont="1" applyFill="1" applyBorder="1"/>
    <xf numFmtId="0" fontId="2" fillId="0" borderId="0" xfId="2" applyFont="1"/>
    <xf numFmtId="0" fontId="8" fillId="0" borderId="0" xfId="2" applyFont="1" applyAlignment="1">
      <alignment horizontal="left" vertical="top" wrapText="1"/>
    </xf>
    <xf numFmtId="3" fontId="8" fillId="0" borderId="0" xfId="2" applyNumberFormat="1" applyFont="1" applyAlignment="1">
      <alignment horizontal="left" vertical="top" wrapText="1"/>
    </xf>
    <xf numFmtId="0" fontId="9" fillId="2" borderId="0" xfId="2" applyFont="1" applyFill="1"/>
    <xf numFmtId="0" fontId="8" fillId="2" borderId="0" xfId="2" applyFont="1" applyFill="1" applyAlignment="1">
      <alignment horizontal="left" vertical="top" wrapText="1"/>
    </xf>
    <xf numFmtId="3" fontId="8" fillId="0" borderId="0" xfId="2" applyNumberFormat="1" applyFont="1" applyAlignment="1">
      <alignment vertical="top" wrapText="1"/>
    </xf>
    <xf numFmtId="3" fontId="8" fillId="2" borderId="0" xfId="2" applyNumberFormat="1" applyFont="1" applyFill="1" applyAlignment="1">
      <alignment vertical="top" wrapText="1"/>
    </xf>
    <xf numFmtId="164" fontId="8" fillId="0" borderId="0" xfId="3" applyNumberFormat="1" applyFont="1" applyFill="1" applyBorder="1" applyAlignment="1">
      <alignment horizontal="left" vertical="top" wrapText="1"/>
    </xf>
    <xf numFmtId="0" fontId="11" fillId="4" borderId="5" xfId="2" applyFont="1" applyFill="1" applyBorder="1"/>
    <xf numFmtId="0" fontId="9" fillId="4" borderId="5" xfId="2" applyFont="1" applyFill="1" applyBorder="1"/>
    <xf numFmtId="0" fontId="12" fillId="4" borderId="5" xfId="4" applyNumberFormat="1" applyFont="1" applyFill="1" applyBorder="1" applyAlignment="1">
      <alignment horizontal="left" wrapText="1"/>
    </xf>
    <xf numFmtId="0" fontId="9" fillId="4" borderId="5" xfId="2" applyFont="1" applyFill="1" applyBorder="1" applyAlignment="1">
      <alignment horizontal="left"/>
    </xf>
    <xf numFmtId="0" fontId="9" fillId="4" borderId="0" xfId="2" applyFont="1" applyFill="1"/>
    <xf numFmtId="165" fontId="12" fillId="4" borderId="0" xfId="4" applyFont="1" applyFill="1" applyBorder="1" applyAlignment="1">
      <alignment horizontal="left" wrapText="1"/>
    </xf>
    <xf numFmtId="0" fontId="9" fillId="4" borderId="0" xfId="2" applyFont="1" applyFill="1" applyAlignment="1">
      <alignment horizontal="left" wrapText="1"/>
    </xf>
    <xf numFmtId="0" fontId="12" fillId="2" borderId="5" xfId="2" applyFont="1" applyFill="1" applyBorder="1"/>
    <xf numFmtId="166" fontId="12" fillId="2" borderId="6" xfId="2" applyNumberFormat="1" applyFont="1" applyFill="1" applyBorder="1" applyAlignment="1">
      <alignment horizontal="left"/>
    </xf>
    <xf numFmtId="167" fontId="12" fillId="2" borderId="5" xfId="2" applyNumberFormat="1" applyFont="1" applyFill="1" applyBorder="1" applyAlignment="1">
      <alignment horizontal="left"/>
    </xf>
    <xf numFmtId="168" fontId="12" fillId="2" borderId="5" xfId="2" applyNumberFormat="1" applyFont="1" applyFill="1" applyBorder="1" applyAlignment="1">
      <alignment horizontal="left"/>
    </xf>
    <xf numFmtId="10" fontId="12" fillId="2" borderId="5" xfId="3" applyNumberFormat="1" applyFont="1" applyFill="1" applyBorder="1" applyAlignment="1">
      <alignment horizontal="left"/>
    </xf>
    <xf numFmtId="169" fontId="12" fillId="2" borderId="5" xfId="4" applyNumberFormat="1" applyFont="1" applyFill="1" applyBorder="1" applyAlignment="1">
      <alignment horizontal="left"/>
    </xf>
    <xf numFmtId="170" fontId="12" fillId="2" borderId="6" xfId="5" applyFont="1" applyFill="1" applyBorder="1" applyAlignment="1"/>
    <xf numFmtId="169" fontId="12" fillId="2" borderId="6" xfId="4" applyNumberFormat="1" applyFont="1" applyFill="1" applyBorder="1" applyAlignment="1"/>
    <xf numFmtId="10" fontId="12" fillId="2" borderId="7" xfId="3" applyNumberFormat="1" applyFont="1" applyFill="1" applyBorder="1" applyAlignment="1"/>
    <xf numFmtId="165" fontId="12" fillId="2" borderId="7" xfId="4" applyFont="1" applyFill="1" applyBorder="1" applyAlignment="1">
      <alignment horizontal="left" vertical="center"/>
    </xf>
    <xf numFmtId="10" fontId="12" fillId="2" borderId="7" xfId="3" applyNumberFormat="1" applyFont="1" applyFill="1" applyBorder="1" applyAlignment="1">
      <alignment horizontal="left" vertical="center"/>
    </xf>
    <xf numFmtId="10" fontId="12" fillId="2" borderId="5" xfId="3" applyNumberFormat="1" applyFont="1" applyFill="1" applyBorder="1" applyAlignment="1"/>
    <xf numFmtId="165" fontId="12" fillId="2" borderId="5" xfId="4" applyFont="1" applyFill="1" applyBorder="1" applyAlignment="1">
      <alignment horizontal="left" vertical="center"/>
    </xf>
    <xf numFmtId="10" fontId="12" fillId="2" borderId="5" xfId="3" applyNumberFormat="1" applyFont="1" applyFill="1" applyBorder="1" applyAlignment="1">
      <alignment horizontal="left" vertical="center"/>
    </xf>
    <xf numFmtId="166" fontId="12" fillId="2" borderId="5" xfId="2" applyNumberFormat="1" applyFont="1" applyFill="1" applyBorder="1" applyAlignment="1">
      <alignment horizontal="left"/>
    </xf>
    <xf numFmtId="170" fontId="12" fillId="2" borderId="5" xfId="5" applyFont="1" applyFill="1" applyBorder="1" applyAlignment="1"/>
    <xf numFmtId="169" fontId="12" fillId="2" borderId="5" xfId="4" applyNumberFormat="1" applyFont="1" applyFill="1" applyBorder="1" applyAlignment="1"/>
    <xf numFmtId="10" fontId="12" fillId="2" borderId="0" xfId="3" applyNumberFormat="1" applyFont="1" applyFill="1" applyBorder="1" applyAlignment="1">
      <alignment horizontal="left" vertical="center"/>
    </xf>
    <xf numFmtId="0" fontId="11" fillId="5" borderId="5" xfId="2" applyFont="1" applyFill="1" applyBorder="1"/>
    <xf numFmtId="0" fontId="9" fillId="5" borderId="5" xfId="2" applyFont="1" applyFill="1" applyBorder="1"/>
    <xf numFmtId="0" fontId="12" fillId="5" borderId="5" xfId="4" applyNumberFormat="1" applyFont="1" applyFill="1" applyBorder="1" applyAlignment="1">
      <alignment horizontal="left" wrapText="1"/>
    </xf>
    <xf numFmtId="0" fontId="9" fillId="5" borderId="5" xfId="2" applyFont="1" applyFill="1" applyBorder="1" applyAlignment="1">
      <alignment horizontal="left"/>
    </xf>
    <xf numFmtId="10" fontId="12" fillId="5" borderId="5" xfId="3" applyNumberFormat="1" applyFont="1" applyFill="1" applyBorder="1" applyAlignment="1">
      <alignment horizontal="left"/>
    </xf>
    <xf numFmtId="165" fontId="12" fillId="5" borderId="5" xfId="4" applyFont="1" applyFill="1" applyBorder="1" applyAlignment="1">
      <alignment horizontal="left" wrapText="1"/>
    </xf>
    <xf numFmtId="0" fontId="9" fillId="5" borderId="5" xfId="2" applyFont="1" applyFill="1" applyBorder="1" applyAlignment="1">
      <alignment horizontal="left" wrapText="1"/>
    </xf>
    <xf numFmtId="10" fontId="13" fillId="5" borderId="7" xfId="3" applyNumberFormat="1" applyFont="1" applyFill="1" applyBorder="1" applyAlignment="1">
      <alignment horizontal="left" vertical="center"/>
    </xf>
    <xf numFmtId="0" fontId="9" fillId="5" borderId="0" xfId="2" applyFont="1" applyFill="1" applyAlignment="1">
      <alignment horizontal="left" wrapText="1"/>
    </xf>
    <xf numFmtId="0" fontId="12" fillId="0" borderId="5" xfId="2" applyFont="1" applyBorder="1"/>
    <xf numFmtId="166" fontId="12" fillId="0" borderId="6" xfId="2" applyNumberFormat="1" applyFont="1" applyBorder="1" applyAlignment="1">
      <alignment horizontal="left"/>
    </xf>
    <xf numFmtId="10" fontId="13" fillId="2" borderId="7" xfId="3" applyNumberFormat="1" applyFont="1" applyFill="1" applyBorder="1" applyAlignment="1">
      <alignment horizontal="left" vertical="center"/>
    </xf>
    <xf numFmtId="0" fontId="11" fillId="6" borderId="5" xfId="2" applyFont="1" applyFill="1" applyBorder="1"/>
    <xf numFmtId="0" fontId="9" fillId="6" borderId="5" xfId="2" applyFont="1" applyFill="1" applyBorder="1"/>
    <xf numFmtId="0" fontId="12" fillId="6" borderId="5" xfId="4" applyNumberFormat="1" applyFont="1" applyFill="1" applyBorder="1" applyAlignment="1">
      <alignment horizontal="left" wrapText="1"/>
    </xf>
    <xf numFmtId="0" fontId="9" fillId="6" borderId="5" xfId="2" applyFont="1" applyFill="1" applyBorder="1" applyAlignment="1">
      <alignment horizontal="left"/>
    </xf>
    <xf numFmtId="10" fontId="12" fillId="6" borderId="5" xfId="3" applyNumberFormat="1" applyFont="1" applyFill="1" applyBorder="1" applyAlignment="1">
      <alignment horizontal="left"/>
    </xf>
    <xf numFmtId="165" fontId="12" fillId="6" borderId="5" xfId="4" applyFont="1" applyFill="1" applyBorder="1" applyAlignment="1">
      <alignment horizontal="left" wrapText="1"/>
    </xf>
    <xf numFmtId="0" fontId="9" fillId="6" borderId="5" xfId="2" applyFont="1" applyFill="1" applyBorder="1" applyAlignment="1">
      <alignment horizontal="left" wrapText="1"/>
    </xf>
    <xf numFmtId="10" fontId="13" fillId="6" borderId="7" xfId="3" applyNumberFormat="1" applyFont="1" applyFill="1" applyBorder="1" applyAlignment="1">
      <alignment horizontal="left" vertical="center"/>
    </xf>
    <xf numFmtId="0" fontId="9" fillId="6" borderId="0" xfId="2" applyFont="1" applyFill="1" applyAlignment="1">
      <alignment horizontal="left" wrapText="1"/>
    </xf>
    <xf numFmtId="0" fontId="12" fillId="0" borderId="6" xfId="2" applyFont="1" applyBorder="1" applyAlignment="1">
      <alignment horizontal="left"/>
    </xf>
    <xf numFmtId="0" fontId="14" fillId="0" borderId="0" xfId="2" applyFont="1"/>
    <xf numFmtId="0" fontId="9" fillId="0" borderId="0" xfId="2" applyFont="1"/>
    <xf numFmtId="167" fontId="12" fillId="0" borderId="5" xfId="2" applyNumberFormat="1" applyFont="1" applyBorder="1" applyAlignment="1">
      <alignment horizontal="left"/>
    </xf>
    <xf numFmtId="169" fontId="12" fillId="0" borderId="5" xfId="4" applyNumberFormat="1" applyFont="1" applyFill="1" applyBorder="1" applyAlignment="1">
      <alignment horizontal="left"/>
    </xf>
    <xf numFmtId="170" fontId="12" fillId="0" borderId="6" xfId="5" applyFont="1" applyFill="1" applyBorder="1" applyAlignment="1"/>
    <xf numFmtId="169" fontId="12" fillId="0" borderId="6" xfId="4" applyNumberFormat="1" applyFont="1" applyFill="1" applyBorder="1" applyAlignment="1"/>
    <xf numFmtId="10" fontId="12" fillId="0" borderId="7" xfId="3" applyNumberFormat="1" applyFont="1" applyFill="1" applyBorder="1" applyAlignment="1"/>
    <xf numFmtId="165" fontId="12" fillId="0" borderId="7" xfId="4" applyFont="1" applyFill="1" applyBorder="1" applyAlignment="1">
      <alignment horizontal="left" vertical="center"/>
    </xf>
    <xf numFmtId="10" fontId="12" fillId="0" borderId="7" xfId="3" applyNumberFormat="1" applyFont="1" applyFill="1" applyBorder="1" applyAlignment="1">
      <alignment horizontal="left" vertical="center"/>
    </xf>
    <xf numFmtId="169" fontId="12" fillId="2" borderId="8" xfId="4" applyNumberFormat="1" applyFont="1" applyFill="1" applyBorder="1" applyAlignment="1"/>
    <xf numFmtId="10" fontId="12" fillId="2" borderId="0" xfId="3" applyNumberFormat="1" applyFont="1" applyFill="1" applyBorder="1" applyAlignment="1"/>
    <xf numFmtId="165" fontId="12" fillId="2" borderId="0" xfId="4" applyFont="1" applyFill="1" applyBorder="1" applyAlignment="1">
      <alignment horizontal="left" vertical="center"/>
    </xf>
    <xf numFmtId="10" fontId="12" fillId="2" borderId="9" xfId="3" applyNumberFormat="1" applyFont="1" applyFill="1" applyBorder="1" applyAlignment="1">
      <alignment horizontal="left" vertical="center"/>
    </xf>
    <xf numFmtId="169" fontId="12" fillId="2" borderId="10" xfId="4" applyNumberFormat="1" applyFont="1" applyFill="1" applyBorder="1" applyAlignment="1"/>
    <xf numFmtId="10" fontId="12" fillId="2" borderId="10" xfId="3" applyNumberFormat="1" applyFont="1" applyFill="1" applyBorder="1" applyAlignment="1"/>
    <xf numFmtId="165" fontId="12" fillId="2" borderId="10" xfId="4" applyFont="1" applyFill="1" applyBorder="1" applyAlignment="1">
      <alignment horizontal="left" vertical="center"/>
    </xf>
    <xf numFmtId="10" fontId="12" fillId="2" borderId="10" xfId="3" applyNumberFormat="1" applyFont="1" applyFill="1" applyBorder="1" applyAlignment="1">
      <alignment horizontal="left" vertical="center"/>
    </xf>
    <xf numFmtId="1" fontId="15" fillId="0" borderId="0" xfId="2" applyNumberFormat="1" applyFont="1" applyAlignment="1">
      <alignment horizontal="right"/>
    </xf>
    <xf numFmtId="0" fontId="16" fillId="0" borderId="0" xfId="2" applyFont="1"/>
    <xf numFmtId="166" fontId="17" fillId="0" borderId="0" xfId="2" applyNumberFormat="1" applyFont="1" applyAlignment="1">
      <alignment horizontal="left"/>
    </xf>
    <xf numFmtId="167" fontId="18" fillId="0" borderId="0" xfId="2" applyNumberFormat="1" applyFont="1" applyAlignment="1">
      <alignment horizontal="left"/>
    </xf>
    <xf numFmtId="10" fontId="18" fillId="0" borderId="0" xfId="3" applyNumberFormat="1" applyFont="1" applyFill="1" applyBorder="1" applyAlignment="1">
      <alignment horizontal="left"/>
    </xf>
    <xf numFmtId="169" fontId="19" fillId="0" borderId="0" xfId="4" applyNumberFormat="1" applyFont="1" applyFill="1" applyBorder="1" applyAlignment="1">
      <alignment horizontal="left"/>
    </xf>
    <xf numFmtId="167" fontId="19" fillId="0" borderId="0" xfId="2" applyNumberFormat="1" applyFont="1" applyAlignment="1">
      <alignment horizontal="left"/>
    </xf>
    <xf numFmtId="167" fontId="19" fillId="2" borderId="0" xfId="2" applyNumberFormat="1" applyFont="1" applyFill="1" applyAlignment="1">
      <alignment horizontal="right"/>
    </xf>
    <xf numFmtId="170" fontId="19" fillId="0" borderId="0" xfId="5" applyFont="1" applyFill="1" applyBorder="1" applyAlignment="1"/>
    <xf numFmtId="169" fontId="19" fillId="0" borderId="0" xfId="4" applyNumberFormat="1" applyFont="1" applyFill="1" applyBorder="1" applyAlignment="1"/>
    <xf numFmtId="10" fontId="19" fillId="0" borderId="0" xfId="3" applyNumberFormat="1" applyFont="1" applyFill="1" applyBorder="1" applyAlignment="1"/>
    <xf numFmtId="10" fontId="19" fillId="2" borderId="0" xfId="3" applyNumberFormat="1" applyFont="1" applyFill="1" applyBorder="1" applyAlignment="1">
      <alignment horizontal="right"/>
    </xf>
    <xf numFmtId="165" fontId="19" fillId="0" borderId="0" xfId="4" applyFont="1" applyFill="1" applyBorder="1" applyAlignment="1">
      <alignment horizontal="left" vertical="center"/>
    </xf>
    <xf numFmtId="10" fontId="19" fillId="0" borderId="0" xfId="3" applyNumberFormat="1" applyFont="1" applyFill="1" applyBorder="1" applyAlignment="1">
      <alignment horizontal="left" vertical="center"/>
    </xf>
    <xf numFmtId="0" fontId="20" fillId="0" borderId="0" xfId="2" applyFont="1"/>
    <xf numFmtId="0" fontId="21" fillId="0" borderId="0" xfId="2" applyFont="1" applyAlignment="1">
      <alignment horizontal="left"/>
    </xf>
    <xf numFmtId="0" fontId="21" fillId="2" borderId="0" xfId="2" applyFont="1" applyFill="1"/>
    <xf numFmtId="0" fontId="21" fillId="0" borderId="0" xfId="2" applyFont="1"/>
    <xf numFmtId="0" fontId="6" fillId="0" borderId="0" xfId="2" applyFont="1"/>
    <xf numFmtId="0" fontId="6" fillId="0" borderId="0" xfId="2" applyFont="1" applyAlignment="1">
      <alignment horizontal="left"/>
    </xf>
    <xf numFmtId="0" fontId="22" fillId="0" borderId="0" xfId="2" applyFont="1" applyAlignment="1">
      <alignment horizontal="left"/>
    </xf>
    <xf numFmtId="0" fontId="23" fillId="2" borderId="0" xfId="2" applyFont="1" applyFill="1" applyAlignment="1">
      <alignment horizontal="right"/>
    </xf>
    <xf numFmtId="0" fontId="23" fillId="0" borderId="0" xfId="2" applyFont="1"/>
    <xf numFmtId="0" fontId="23" fillId="0" borderId="0" xfId="2" applyFont="1" applyAlignment="1">
      <alignment horizontal="left"/>
    </xf>
    <xf numFmtId="0" fontId="24" fillId="0" borderId="0" xfId="2" applyFont="1" applyAlignment="1">
      <alignment horizontal="left" vertical="center"/>
    </xf>
    <xf numFmtId="0" fontId="25" fillId="0" borderId="0" xfId="2" applyFont="1" applyAlignment="1">
      <alignment horizontal="left" vertical="center"/>
    </xf>
    <xf numFmtId="2" fontId="24" fillId="0" borderId="0" xfId="2" applyNumberFormat="1" applyFont="1" applyAlignment="1">
      <alignment horizontal="left"/>
    </xf>
    <xf numFmtId="2" fontId="24" fillId="2" borderId="0" xfId="2" applyNumberFormat="1" applyFont="1" applyFill="1" applyAlignment="1">
      <alignment horizontal="right"/>
    </xf>
    <xf numFmtId="2" fontId="24" fillId="0" borderId="0" xfId="2" applyNumberFormat="1" applyFont="1"/>
    <xf numFmtId="169" fontId="24" fillId="0" borderId="0" xfId="4" applyNumberFormat="1" applyFont="1" applyFill="1" applyBorder="1" applyAlignment="1"/>
    <xf numFmtId="169" fontId="24" fillId="2" borderId="0" xfId="4" applyNumberFormat="1" applyFont="1" applyFill="1" applyBorder="1" applyAlignment="1">
      <alignment horizontal="right"/>
    </xf>
    <xf numFmtId="10" fontId="24" fillId="0" borderId="0" xfId="3" applyNumberFormat="1" applyFont="1" applyFill="1" applyBorder="1" applyAlignment="1">
      <alignment horizontal="left"/>
    </xf>
    <xf numFmtId="169" fontId="24" fillId="0" borderId="0" xfId="4" applyNumberFormat="1" applyFont="1" applyFill="1" applyBorder="1" applyAlignment="1">
      <alignment horizontal="left"/>
    </xf>
    <xf numFmtId="0" fontId="26" fillId="0" borderId="0" xfId="2" applyFont="1" applyAlignment="1">
      <alignment horizontal="left" vertical="center"/>
    </xf>
    <xf numFmtId="0" fontId="27" fillId="0" borderId="0" xfId="2" applyFont="1" applyAlignment="1">
      <alignment horizontal="left" vertical="center" wrapText="1"/>
    </xf>
    <xf numFmtId="0" fontId="27" fillId="0" borderId="0" xfId="2" applyFont="1" applyAlignment="1">
      <alignment vertical="center" wrapText="1"/>
    </xf>
    <xf numFmtId="0" fontId="6" fillId="0" borderId="0" xfId="2" applyFont="1" applyAlignment="1">
      <alignment horizontal="center"/>
    </xf>
    <xf numFmtId="0" fontId="27" fillId="0" borderId="0" xfId="2" applyFont="1" applyAlignment="1">
      <alignment horizontal="left"/>
    </xf>
    <xf numFmtId="0" fontId="27" fillId="0" borderId="0" xfId="2" applyFont="1"/>
    <xf numFmtId="3" fontId="8" fillId="0" borderId="0" xfId="2" applyNumberFormat="1" applyFont="1" applyAlignment="1">
      <alignment horizontal="left" vertical="top" wrapText="1"/>
    </xf>
    <xf numFmtId="0" fontId="9" fillId="0" borderId="0" xfId="2" applyFont="1" applyAlignment="1">
      <alignment horizontal="left" vertical="top" wrapText="1"/>
    </xf>
  </cellXfs>
  <cellStyles count="6">
    <cellStyle name="Comma 2" xfId="4" xr:uid="{580EBD3F-A894-4222-A9BF-5979431E07E9}"/>
    <cellStyle name="Currency 2" xfId="5" xr:uid="{CD3F6FB1-54C7-4A8E-9BE2-AD1D568C4E3A}"/>
    <cellStyle name="Normal" xfId="0" builtinId="0"/>
    <cellStyle name="Normal 2" xfId="2" xr:uid="{292FF446-BDD8-4A4E-8472-96251F98F173}"/>
    <cellStyle name="Normal_2009-10 LMI Monthly Update - ETC version" xfId="1" xr:uid="{AEA39522-3E6A-4F92-828C-03F7EBB0B00A}"/>
    <cellStyle name="Percent 2" xfId="3" xr:uid="{C5BF4618-ADF5-44B3-BB68-F67BD579A656}"/>
  </cellStyles>
  <dxfs count="2">
    <dxf>
      <font>
        <color rgb="FFFFFFFF"/>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1131051</xdr:colOff>
      <xdr:row>2</xdr:row>
      <xdr:rowOff>13260</xdr:rowOff>
    </xdr:from>
    <xdr:to>
      <xdr:col>4</xdr:col>
      <xdr:colOff>750796</xdr:colOff>
      <xdr:row>5</xdr:row>
      <xdr:rowOff>14006</xdr:rowOff>
    </xdr:to>
    <xdr:sp macro="" textlink="">
      <xdr:nvSpPr>
        <xdr:cNvPr id="2" name="TextBox 1">
          <a:extLst>
            <a:ext uri="{FF2B5EF4-FFF2-40B4-BE49-F238E27FC236}">
              <a16:creationId xmlns:a16="http://schemas.microsoft.com/office/drawing/2014/main" id="{399C1C79-71EC-4777-8F3C-A99B7793A09E}"/>
            </a:ext>
          </a:extLst>
        </xdr:cNvPr>
        <xdr:cNvSpPr txBox="1"/>
      </xdr:nvSpPr>
      <xdr:spPr>
        <a:xfrm>
          <a:off x="1267576" y="372035"/>
          <a:ext cx="4487020" cy="543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1155410</xdr:colOff>
      <xdr:row>68</xdr:row>
      <xdr:rowOff>131585</xdr:rowOff>
    </xdr:from>
    <xdr:to>
      <xdr:col>9</xdr:col>
      <xdr:colOff>83297</xdr:colOff>
      <xdr:row>71</xdr:row>
      <xdr:rowOff>157966</xdr:rowOff>
    </xdr:to>
    <xdr:sp macro="" textlink="">
      <xdr:nvSpPr>
        <xdr:cNvPr id="3" name="TextBox 2">
          <a:extLst>
            <a:ext uri="{FF2B5EF4-FFF2-40B4-BE49-F238E27FC236}">
              <a16:creationId xmlns:a16="http://schemas.microsoft.com/office/drawing/2014/main" id="{8EF84E85-8130-4DBE-8743-04360EA80988}"/>
            </a:ext>
          </a:extLst>
        </xdr:cNvPr>
        <xdr:cNvSpPr txBox="1"/>
      </xdr:nvSpPr>
      <xdr:spPr>
        <a:xfrm>
          <a:off x="1301086" y="11628820"/>
          <a:ext cx="7836564" cy="564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2024 ASX Operations Pty Limited ABN 42 004 523 782. All rights reserved 2024	</a:t>
          </a:r>
          <a:endParaRPr lang="en-AU" sz="600">
            <a:solidFill>
              <a:schemeClr val="accent1">
                <a:lumMod val="75000"/>
              </a:schemeClr>
            </a:solidFill>
          </a:endParaRPr>
        </a:p>
      </xdr:txBody>
    </xdr:sp>
    <xdr:clientData/>
  </xdr:twoCellAnchor>
  <xdr:twoCellAnchor>
    <xdr:from>
      <xdr:col>15</xdr:col>
      <xdr:colOff>53875</xdr:colOff>
      <xdr:row>64</xdr:row>
      <xdr:rowOff>87658</xdr:rowOff>
    </xdr:from>
    <xdr:to>
      <xdr:col>19</xdr:col>
      <xdr:colOff>14218</xdr:colOff>
      <xdr:row>69</xdr:row>
      <xdr:rowOff>12149</xdr:rowOff>
    </xdr:to>
    <xdr:sp macro="" textlink="">
      <xdr:nvSpPr>
        <xdr:cNvPr id="4" name="Text Box 37">
          <a:extLst>
            <a:ext uri="{FF2B5EF4-FFF2-40B4-BE49-F238E27FC236}">
              <a16:creationId xmlns:a16="http://schemas.microsoft.com/office/drawing/2014/main" id="{C88F6E31-56FC-4B91-9E29-2C821CE15425}"/>
            </a:ext>
          </a:extLst>
        </xdr:cNvPr>
        <xdr:cNvSpPr txBox="1">
          <a:spLocks noChangeArrowheads="1"/>
        </xdr:cNvSpPr>
      </xdr:nvSpPr>
      <xdr:spPr bwMode="auto">
        <a:xfrm>
          <a:off x="13242825" y="11123958"/>
          <a:ext cx="3275043" cy="8484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ctr"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twoCellAnchor>
    <xdr:from>
      <xdr:col>1</xdr:col>
      <xdr:colOff>179556</xdr:colOff>
      <xdr:row>3</xdr:row>
      <xdr:rowOff>30825</xdr:rowOff>
    </xdr:from>
    <xdr:to>
      <xdr:col>1</xdr:col>
      <xdr:colOff>1055884</xdr:colOff>
      <xdr:row>5</xdr:row>
      <xdr:rowOff>142500</xdr:rowOff>
    </xdr:to>
    <xdr:grpSp>
      <xdr:nvGrpSpPr>
        <xdr:cNvPr id="5" name="Group 4">
          <a:extLst>
            <a:ext uri="{FF2B5EF4-FFF2-40B4-BE49-F238E27FC236}">
              <a16:creationId xmlns:a16="http://schemas.microsoft.com/office/drawing/2014/main" id="{E9EE603E-11C8-451E-B943-DC36119514F1}"/>
            </a:ext>
          </a:extLst>
        </xdr:cNvPr>
        <xdr:cNvGrpSpPr>
          <a:grpSpLocks noChangeAspect="1"/>
        </xdr:cNvGrpSpPr>
      </xdr:nvGrpSpPr>
      <xdr:grpSpPr bwMode="auto">
        <a:xfrm>
          <a:off x="325232" y="568707"/>
          <a:ext cx="876328" cy="470264"/>
          <a:chOff x="122" y="438"/>
          <a:chExt cx="752" cy="451"/>
        </a:xfrm>
      </xdr:grpSpPr>
      <xdr:sp macro="" textlink="">
        <xdr:nvSpPr>
          <xdr:cNvPr id="6" name="AutoShape 9">
            <a:extLst>
              <a:ext uri="{FF2B5EF4-FFF2-40B4-BE49-F238E27FC236}">
                <a16:creationId xmlns:a16="http://schemas.microsoft.com/office/drawing/2014/main" id="{0BC21EBD-C83D-4088-5B9F-1B5DDD833884}"/>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54">
            <a:extLst>
              <a:ext uri="{FF2B5EF4-FFF2-40B4-BE49-F238E27FC236}">
                <a16:creationId xmlns:a16="http://schemas.microsoft.com/office/drawing/2014/main" id="{67DEBE1A-08E2-7A1C-401A-1FBF9102407E}"/>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55">
            <a:extLst>
              <a:ext uri="{FF2B5EF4-FFF2-40B4-BE49-F238E27FC236}">
                <a16:creationId xmlns:a16="http://schemas.microsoft.com/office/drawing/2014/main" id="{2491598A-128E-0233-FCE8-2E131880C8A9}"/>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9" name="Freeform 56">
            <a:extLst>
              <a:ext uri="{FF2B5EF4-FFF2-40B4-BE49-F238E27FC236}">
                <a16:creationId xmlns:a16="http://schemas.microsoft.com/office/drawing/2014/main" id="{6663CD53-7737-0EDC-6673-1BEF57359AFC}"/>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24</xdr:col>
      <xdr:colOff>248673</xdr:colOff>
      <xdr:row>2</xdr:row>
      <xdr:rowOff>36525</xdr:rowOff>
    </xdr:from>
    <xdr:to>
      <xdr:col>26</xdr:col>
      <xdr:colOff>954853</xdr:colOff>
      <xdr:row>6</xdr:row>
      <xdr:rowOff>54413</xdr:rowOff>
    </xdr:to>
    <xdr:pic>
      <xdr:nvPicPr>
        <xdr:cNvPr id="10" name="Picture 9">
          <a:extLst>
            <a:ext uri="{FF2B5EF4-FFF2-40B4-BE49-F238E27FC236}">
              <a16:creationId xmlns:a16="http://schemas.microsoft.com/office/drawing/2014/main" id="{BCB26A96-69D9-44DE-9F2E-79D94D887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5773" y="398475"/>
          <a:ext cx="1608439" cy="8179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asxo.sharepoint.com/sites/ListingsChannel/Shared%20Documents/Listings/Debt%20Listings/Monthly%20Report%20-%20Bonds%20&amp;%20Hybrids/1.%20IRS%20Monthly%20Update/2026/2.%20Feb%2026/Report%20Files/website-asx-hybrids-monthly-report-Feb-2026.xlsm" TargetMode="External"/><Relationship Id="rId2" Type="http://schemas.microsoft.com/office/2019/04/relationships/externalLinkLongPath" Target="/sites/ListingsChannel/Shared%20Documents/Listings/Debt%20Listings/Monthly%20Report%20-%20Bonds%20&amp;%20Hybrids/1.%20IRS%20Monthly%20Update/2026/2.%20Feb%2026/Report%20Files/website-asx-hybrids-monthly-report-Feb-2026.xlsm?39BCA4DB" TargetMode="External"/><Relationship Id="rId1" Type="http://schemas.openxmlformats.org/officeDocument/2006/relationships/externalLinkPath" Target="file:///\\39BCA4DB\website-asx-hybrids-monthly-report-Feb-2026.xlsm" TargetMode="External"/><Relationship Id="rId4" Type="http://schemas.openxmlformats.org/officeDocument/2006/relationships/externalLinkPath" Target="../website-asx-hybrids-monthly-report-Feb-20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xfiles.asxprod.asx.com.au\IRM_MK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Date"/>
      <sheetName val="Instructions"/>
      <sheetName val="Month Update"/>
      <sheetName val="Spotlight"/>
      <sheetName val="setup"/>
      <sheetName val="Total Trade Count"/>
      <sheetName val="Number Listed"/>
      <sheetName val="Mkt Caps"/>
      <sheetName val="Hybrid Securities"/>
      <sheetName val="Convertible Bonds"/>
      <sheetName val="Pref and Capital Notes"/>
      <sheetName val="Bloomberg YB data"/>
      <sheetName val="Hybrid depth (replaced)"/>
      <sheetName val="Yield Curve"/>
      <sheetName val="IRM List"/>
      <sheetName val="IRESS"/>
    </sheetNames>
    <sheetDataSet>
      <sheetData sheetId="0">
        <row r="2">
          <cell r="B2">
            <v>46054</v>
          </cell>
        </row>
        <row r="4">
          <cell r="B4">
            <v>46023</v>
          </cell>
        </row>
      </sheetData>
      <sheetData sheetId="1"/>
      <sheetData sheetId="2"/>
      <sheetData sheetId="3"/>
      <sheetData sheetId="4"/>
      <sheetData sheetId="5"/>
      <sheetData sheetId="6">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B271">
            <v>48</v>
          </cell>
          <cell r="C271">
            <v>1</v>
          </cell>
          <cell r="D271">
            <v>9</v>
          </cell>
          <cell r="E271">
            <v>58</v>
          </cell>
        </row>
        <row r="272">
          <cell r="A272">
            <v>45139</v>
          </cell>
          <cell r="B272">
            <v>48</v>
          </cell>
          <cell r="C272">
            <v>1</v>
          </cell>
          <cell r="D272">
            <v>9</v>
          </cell>
          <cell r="E272">
            <v>58</v>
          </cell>
        </row>
        <row r="273">
          <cell r="A273">
            <v>45170</v>
          </cell>
          <cell r="B273">
            <v>46</v>
          </cell>
          <cell r="C273">
            <v>1</v>
          </cell>
          <cell r="D273">
            <v>8</v>
          </cell>
          <cell r="E273">
            <v>55</v>
          </cell>
        </row>
        <row r="274">
          <cell r="A274">
            <v>45200</v>
          </cell>
          <cell r="B274">
            <v>46</v>
          </cell>
          <cell r="C274">
            <v>0</v>
          </cell>
          <cell r="D274">
            <v>8</v>
          </cell>
          <cell r="E274">
            <v>54</v>
          </cell>
        </row>
        <row r="275">
          <cell r="A275">
            <v>45231</v>
          </cell>
          <cell r="B275">
            <v>49</v>
          </cell>
          <cell r="C275">
            <v>0</v>
          </cell>
          <cell r="D275">
            <v>8</v>
          </cell>
          <cell r="E275">
            <v>57</v>
          </cell>
        </row>
        <row r="276">
          <cell r="A276">
            <v>45261</v>
          </cell>
          <cell r="B276">
            <v>50</v>
          </cell>
          <cell r="C276">
            <v>0</v>
          </cell>
          <cell r="D276">
            <v>8</v>
          </cell>
          <cell r="E276">
            <v>58</v>
          </cell>
        </row>
        <row r="277">
          <cell r="A277">
            <v>45292</v>
          </cell>
          <cell r="B277">
            <v>50</v>
          </cell>
          <cell r="C277">
            <v>0</v>
          </cell>
          <cell r="D277">
            <v>8</v>
          </cell>
          <cell r="E277">
            <v>58</v>
          </cell>
        </row>
        <row r="278">
          <cell r="A278">
            <v>45323</v>
          </cell>
          <cell r="B278">
            <v>50</v>
          </cell>
          <cell r="C278">
            <v>0</v>
          </cell>
          <cell r="D278">
            <v>8</v>
          </cell>
          <cell r="E278">
            <v>58</v>
          </cell>
        </row>
        <row r="279">
          <cell r="A279">
            <v>45352</v>
          </cell>
          <cell r="B279">
            <v>52</v>
          </cell>
          <cell r="C279">
            <v>0</v>
          </cell>
          <cell r="D279">
            <v>8</v>
          </cell>
          <cell r="E279">
            <v>60</v>
          </cell>
        </row>
        <row r="280">
          <cell r="A280">
            <v>45383</v>
          </cell>
          <cell r="B280">
            <v>51</v>
          </cell>
          <cell r="C280">
            <v>0</v>
          </cell>
          <cell r="D280">
            <v>8</v>
          </cell>
          <cell r="E280">
            <v>59</v>
          </cell>
        </row>
        <row r="281">
          <cell r="A281">
            <v>45413</v>
          </cell>
          <cell r="B281">
            <v>52</v>
          </cell>
          <cell r="C281">
            <v>0</v>
          </cell>
          <cell r="D281">
            <v>8</v>
          </cell>
          <cell r="E281">
            <v>60</v>
          </cell>
        </row>
        <row r="282">
          <cell r="A282">
            <v>45444</v>
          </cell>
          <cell r="B282">
            <v>51</v>
          </cell>
          <cell r="C282">
            <v>0</v>
          </cell>
          <cell r="D282">
            <v>8</v>
          </cell>
          <cell r="E282">
            <v>59</v>
          </cell>
        </row>
        <row r="283">
          <cell r="A283">
            <v>45474</v>
          </cell>
          <cell r="B283">
            <v>50</v>
          </cell>
          <cell r="C283">
            <v>0</v>
          </cell>
          <cell r="D283">
            <v>8</v>
          </cell>
          <cell r="E283">
            <v>58</v>
          </cell>
        </row>
        <row r="284">
          <cell r="A284">
            <v>45505</v>
          </cell>
          <cell r="B284">
            <v>48</v>
          </cell>
          <cell r="C284">
            <v>0</v>
          </cell>
          <cell r="D284">
            <v>8</v>
          </cell>
          <cell r="E284">
            <v>56</v>
          </cell>
        </row>
        <row r="285">
          <cell r="A285">
            <v>45536</v>
          </cell>
          <cell r="B285">
            <v>49</v>
          </cell>
          <cell r="C285">
            <v>0</v>
          </cell>
          <cell r="D285">
            <v>8</v>
          </cell>
          <cell r="E285">
            <v>57</v>
          </cell>
        </row>
        <row r="286">
          <cell r="A286">
            <v>45566</v>
          </cell>
          <cell r="B286">
            <v>49</v>
          </cell>
          <cell r="C286">
            <v>0</v>
          </cell>
          <cell r="D286">
            <v>8</v>
          </cell>
          <cell r="E286">
            <v>57</v>
          </cell>
        </row>
        <row r="287">
          <cell r="A287">
            <v>45597</v>
          </cell>
          <cell r="B287">
            <v>49</v>
          </cell>
          <cell r="C287">
            <v>0</v>
          </cell>
          <cell r="D287">
            <v>8</v>
          </cell>
          <cell r="E287">
            <v>57</v>
          </cell>
        </row>
        <row r="288">
          <cell r="A288">
            <v>45627</v>
          </cell>
          <cell r="B288">
            <v>47</v>
          </cell>
          <cell r="C288">
            <v>0</v>
          </cell>
          <cell r="D288">
            <v>8</v>
          </cell>
          <cell r="E288">
            <v>55</v>
          </cell>
        </row>
        <row r="289">
          <cell r="A289">
            <v>45658</v>
          </cell>
          <cell r="B289">
            <v>47</v>
          </cell>
          <cell r="C289">
            <v>0</v>
          </cell>
          <cell r="D289">
            <v>8</v>
          </cell>
          <cell r="E289">
            <v>55</v>
          </cell>
        </row>
        <row r="290">
          <cell r="A290">
            <v>45689</v>
          </cell>
          <cell r="B290">
            <v>47</v>
          </cell>
          <cell r="C290">
            <v>0</v>
          </cell>
          <cell r="D290">
            <v>8</v>
          </cell>
          <cell r="E290">
            <v>55</v>
          </cell>
        </row>
        <row r="291">
          <cell r="A291">
            <v>45717</v>
          </cell>
          <cell r="B291">
            <v>47</v>
          </cell>
          <cell r="C291">
            <v>0</v>
          </cell>
          <cell r="D291">
            <v>8</v>
          </cell>
          <cell r="E291">
            <v>55</v>
          </cell>
        </row>
        <row r="292">
          <cell r="A292">
            <v>45748</v>
          </cell>
          <cell r="B292">
            <v>45</v>
          </cell>
          <cell r="C292">
            <v>0</v>
          </cell>
          <cell r="D292">
            <v>8</v>
          </cell>
          <cell r="E292">
            <v>53</v>
          </cell>
        </row>
        <row r="293">
          <cell r="A293">
            <v>45778</v>
          </cell>
          <cell r="B293">
            <v>45</v>
          </cell>
          <cell r="C293">
            <v>0</v>
          </cell>
          <cell r="D293">
            <v>8</v>
          </cell>
          <cell r="E293">
            <v>53</v>
          </cell>
        </row>
        <row r="294">
          <cell r="A294">
            <v>45809</v>
          </cell>
          <cell r="B294">
            <v>45</v>
          </cell>
          <cell r="C294">
            <v>0</v>
          </cell>
          <cell r="D294">
            <v>8</v>
          </cell>
          <cell r="E294">
            <v>53</v>
          </cell>
        </row>
        <row r="295">
          <cell r="A295">
            <v>45839</v>
          </cell>
          <cell r="B295">
            <v>45</v>
          </cell>
          <cell r="C295">
            <v>0</v>
          </cell>
          <cell r="D295">
            <v>8</v>
          </cell>
          <cell r="E295">
            <v>53</v>
          </cell>
        </row>
        <row r="296">
          <cell r="A296">
            <v>45870</v>
          </cell>
          <cell r="B296">
            <v>45</v>
          </cell>
          <cell r="C296">
            <v>0</v>
          </cell>
          <cell r="D296">
            <v>7</v>
          </cell>
          <cell r="E296">
            <v>52</v>
          </cell>
        </row>
        <row r="297">
          <cell r="A297">
            <v>45901</v>
          </cell>
          <cell r="B297">
            <v>44</v>
          </cell>
          <cell r="C297">
            <v>0</v>
          </cell>
          <cell r="D297">
            <v>7</v>
          </cell>
          <cell r="E297">
            <v>51</v>
          </cell>
        </row>
        <row r="298">
          <cell r="A298">
            <v>45931</v>
          </cell>
          <cell r="B298">
            <v>44</v>
          </cell>
          <cell r="C298">
            <v>0</v>
          </cell>
          <cell r="D298">
            <v>7</v>
          </cell>
          <cell r="E298">
            <v>51</v>
          </cell>
        </row>
        <row r="299">
          <cell r="A299">
            <v>45962</v>
          </cell>
          <cell r="B299">
            <v>44</v>
          </cell>
          <cell r="C299">
            <v>0</v>
          </cell>
          <cell r="D299">
            <v>7</v>
          </cell>
          <cell r="E299">
            <v>51</v>
          </cell>
        </row>
        <row r="300">
          <cell r="A300">
            <v>45992</v>
          </cell>
          <cell r="B300">
            <v>43</v>
          </cell>
          <cell r="C300">
            <v>0</v>
          </cell>
          <cell r="D300">
            <v>7</v>
          </cell>
          <cell r="E300">
            <v>50</v>
          </cell>
        </row>
        <row r="301">
          <cell r="A301">
            <v>46023</v>
          </cell>
          <cell r="B301">
            <v>44</v>
          </cell>
          <cell r="C301">
            <v>0</v>
          </cell>
          <cell r="D301">
            <v>7</v>
          </cell>
          <cell r="E301">
            <v>51</v>
          </cell>
        </row>
        <row r="302">
          <cell r="A302">
            <v>46054</v>
          </cell>
          <cell r="B302">
            <v>43</v>
          </cell>
          <cell r="C302">
            <v>0</v>
          </cell>
          <cell r="D302">
            <v>7</v>
          </cell>
          <cell r="E302">
            <v>50</v>
          </cell>
        </row>
      </sheetData>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row r="272">
          <cell r="A272">
            <v>45139</v>
          </cell>
          <cell r="B272">
            <v>40973337019.534492</v>
          </cell>
          <cell r="C272">
            <v>308386511.10000002</v>
          </cell>
          <cell r="D272">
            <v>355805982.62</v>
          </cell>
          <cell r="E272">
            <v>41637529513.254494</v>
          </cell>
        </row>
        <row r="273">
          <cell r="A273">
            <v>45170</v>
          </cell>
          <cell r="B273">
            <v>41339383095.758995</v>
          </cell>
          <cell r="C273">
            <v>310491018</v>
          </cell>
          <cell r="D273">
            <v>356645496.85000002</v>
          </cell>
          <cell r="E273">
            <v>42006519610.608994</v>
          </cell>
        </row>
        <row r="274">
          <cell r="A274">
            <v>45200</v>
          </cell>
          <cell r="B274">
            <v>41118696318.016006</v>
          </cell>
          <cell r="C274">
            <v>0</v>
          </cell>
          <cell r="D274">
            <v>350083340.38</v>
          </cell>
          <cell r="E274">
            <v>41468779658.396004</v>
          </cell>
        </row>
        <row r="275">
          <cell r="A275">
            <v>45231</v>
          </cell>
          <cell r="B275">
            <v>44627272847.083</v>
          </cell>
          <cell r="C275">
            <v>0</v>
          </cell>
          <cell r="D275">
            <v>348542154.24399996</v>
          </cell>
          <cell r="E275">
            <v>44975815001.327003</v>
          </cell>
        </row>
        <row r="276">
          <cell r="A276">
            <v>45261</v>
          </cell>
          <cell r="B276">
            <v>45316858857.040001</v>
          </cell>
          <cell r="C276">
            <v>0</v>
          </cell>
          <cell r="D276">
            <v>358820491.25999999</v>
          </cell>
          <cell r="E276">
            <v>45675679348.300003</v>
          </cell>
        </row>
        <row r="277">
          <cell r="A277">
            <v>45292</v>
          </cell>
          <cell r="B277">
            <v>45470087968.832008</v>
          </cell>
          <cell r="C277">
            <v>0</v>
          </cell>
          <cell r="D277">
            <v>357301786.89199996</v>
          </cell>
          <cell r="E277">
            <v>45827389755.724007</v>
          </cell>
        </row>
        <row r="278">
          <cell r="A278">
            <v>45323</v>
          </cell>
          <cell r="B278">
            <v>43910612744.825012</v>
          </cell>
          <cell r="C278">
            <v>0</v>
          </cell>
          <cell r="D278">
            <v>360133110.46600002</v>
          </cell>
          <cell r="E278">
            <v>44270745855.291016</v>
          </cell>
        </row>
        <row r="279">
          <cell r="A279">
            <v>45352</v>
          </cell>
          <cell r="B279">
            <v>46148440955.214996</v>
          </cell>
          <cell r="C279">
            <v>0</v>
          </cell>
          <cell r="D279">
            <v>361087392.84000003</v>
          </cell>
          <cell r="E279">
            <v>46509528348.054993</v>
          </cell>
        </row>
        <row r="280">
          <cell r="A280">
            <v>45383</v>
          </cell>
          <cell r="B280">
            <v>45083867046.917992</v>
          </cell>
          <cell r="C280">
            <v>0</v>
          </cell>
          <cell r="D280">
            <v>350716200.69599998</v>
          </cell>
          <cell r="E280">
            <v>45434583247.613991</v>
          </cell>
        </row>
        <row r="281">
          <cell r="A281">
            <v>45413</v>
          </cell>
          <cell r="B281">
            <v>45053168774.764008</v>
          </cell>
          <cell r="C281">
            <v>0</v>
          </cell>
          <cell r="D281">
            <v>349958693.352</v>
          </cell>
          <cell r="E281">
            <v>45403127468.116005</v>
          </cell>
        </row>
        <row r="282">
          <cell r="A282">
            <v>45444</v>
          </cell>
          <cell r="B282">
            <v>45573120442.400993</v>
          </cell>
          <cell r="C282">
            <v>0</v>
          </cell>
          <cell r="D282">
            <v>351007483.25800002</v>
          </cell>
          <cell r="E282">
            <v>45924127925.658997</v>
          </cell>
        </row>
        <row r="283">
          <cell r="A283">
            <v>45474</v>
          </cell>
          <cell r="B283">
            <v>45480952869.560989</v>
          </cell>
          <cell r="C283">
            <v>0</v>
          </cell>
          <cell r="D283">
            <v>344926586.40900004</v>
          </cell>
          <cell r="E283">
            <v>45825879455.969986</v>
          </cell>
        </row>
        <row r="284">
          <cell r="A284">
            <v>45505</v>
          </cell>
          <cell r="B284">
            <v>45069782686.903992</v>
          </cell>
          <cell r="C284">
            <v>0</v>
          </cell>
          <cell r="D284">
            <v>342117726.37</v>
          </cell>
          <cell r="E284">
            <v>45411900413.273994</v>
          </cell>
        </row>
        <row r="285">
          <cell r="A285">
            <v>45536</v>
          </cell>
          <cell r="B285">
            <v>45900983492.419998</v>
          </cell>
          <cell r="C285">
            <v>0</v>
          </cell>
          <cell r="D285">
            <v>345939918.72899997</v>
          </cell>
          <cell r="E285">
            <v>46246923411.148994</v>
          </cell>
        </row>
        <row r="286">
          <cell r="A286">
            <v>45566</v>
          </cell>
          <cell r="B286">
            <v>46207000308.379997</v>
          </cell>
          <cell r="C286">
            <v>0</v>
          </cell>
          <cell r="D286">
            <v>340003287.69400001</v>
          </cell>
          <cell r="E286">
            <v>46547003596.073997</v>
          </cell>
        </row>
        <row r="287">
          <cell r="A287">
            <v>45597</v>
          </cell>
          <cell r="B287">
            <v>45714943060.559998</v>
          </cell>
          <cell r="C287">
            <v>0</v>
          </cell>
          <cell r="D287">
            <v>347967881.97500002</v>
          </cell>
          <cell r="E287">
            <v>46062910942.534996</v>
          </cell>
        </row>
        <row r="288">
          <cell r="A288">
            <v>45627</v>
          </cell>
          <cell r="B288">
            <v>45400458957.707008</v>
          </cell>
          <cell r="C288">
            <v>0</v>
          </cell>
          <cell r="D288">
            <v>347414023.98000002</v>
          </cell>
          <cell r="E288">
            <v>45747872981.687012</v>
          </cell>
        </row>
        <row r="289">
          <cell r="A289">
            <v>45658</v>
          </cell>
          <cell r="B289">
            <v>45374681384.339996</v>
          </cell>
          <cell r="C289">
            <v>0</v>
          </cell>
          <cell r="D289">
            <v>347978823.98000002</v>
          </cell>
          <cell r="E289">
            <v>45722660208.32</v>
          </cell>
        </row>
        <row r="290">
          <cell r="A290">
            <v>45689</v>
          </cell>
          <cell r="B290">
            <v>45504237705.269997</v>
          </cell>
          <cell r="C290">
            <v>0</v>
          </cell>
          <cell r="D290">
            <v>351705520.66000003</v>
          </cell>
          <cell r="E290">
            <v>45855943225.93</v>
          </cell>
        </row>
        <row r="291">
          <cell r="A291">
            <v>45717</v>
          </cell>
          <cell r="B291">
            <v>42925600373.610008</v>
          </cell>
          <cell r="C291">
            <v>0</v>
          </cell>
          <cell r="D291">
            <v>348132456.76199996</v>
          </cell>
          <cell r="E291">
            <v>43273732830.372009</v>
          </cell>
        </row>
        <row r="292">
          <cell r="A292">
            <v>45748</v>
          </cell>
          <cell r="B292">
            <v>42859242989.889999</v>
          </cell>
          <cell r="C292">
            <v>0</v>
          </cell>
          <cell r="D292">
            <v>343395600.12400001</v>
          </cell>
          <cell r="E292">
            <v>43202638590.014</v>
          </cell>
        </row>
        <row r="293">
          <cell r="A293">
            <v>45778</v>
          </cell>
          <cell r="B293">
            <v>42781406907.869987</v>
          </cell>
          <cell r="C293">
            <v>0</v>
          </cell>
          <cell r="D293">
            <v>337223863.75800002</v>
          </cell>
          <cell r="E293">
            <v>43118630771.627991</v>
          </cell>
        </row>
        <row r="294">
          <cell r="A294">
            <v>45809</v>
          </cell>
          <cell r="B294">
            <v>42616886772.889999</v>
          </cell>
          <cell r="C294">
            <v>0</v>
          </cell>
          <cell r="D294">
            <v>332751170.296</v>
          </cell>
          <cell r="E294">
            <v>42949637943.185997</v>
          </cell>
        </row>
        <row r="295">
          <cell r="A295">
            <v>45839</v>
          </cell>
          <cell r="B295">
            <v>42881833669.729996</v>
          </cell>
          <cell r="C295">
            <v>0</v>
          </cell>
          <cell r="D295">
            <v>335912726.48000002</v>
          </cell>
          <cell r="E295">
            <v>43217746396.209999</v>
          </cell>
        </row>
        <row r="296">
          <cell r="A296">
            <v>45870</v>
          </cell>
          <cell r="B296">
            <v>41488165551.899994</v>
          </cell>
          <cell r="C296">
            <v>0</v>
          </cell>
          <cell r="D296">
            <v>343920337.69</v>
          </cell>
          <cell r="E296">
            <v>41832085889.589996</v>
          </cell>
        </row>
        <row r="297">
          <cell r="A297">
            <v>45901</v>
          </cell>
          <cell r="B297">
            <v>41081814994.230003</v>
          </cell>
          <cell r="C297">
            <v>0</v>
          </cell>
          <cell r="D297">
            <v>341934740.01999998</v>
          </cell>
          <cell r="E297">
            <v>41423749734.25</v>
          </cell>
        </row>
        <row r="298">
          <cell r="A298">
            <v>45931</v>
          </cell>
          <cell r="B298">
            <v>41487821305.580009</v>
          </cell>
          <cell r="C298">
            <v>0</v>
          </cell>
          <cell r="D298">
            <v>336838560.34000003</v>
          </cell>
          <cell r="E298">
            <v>41824659865.920006</v>
          </cell>
        </row>
        <row r="299">
          <cell r="A299">
            <v>45962</v>
          </cell>
          <cell r="B299">
            <v>41405353437.389999</v>
          </cell>
          <cell r="C299">
            <v>0</v>
          </cell>
          <cell r="D299">
            <v>337635876.98000002</v>
          </cell>
          <cell r="E299">
            <v>41742989314.370003</v>
          </cell>
        </row>
        <row r="300">
          <cell r="A300">
            <v>45992</v>
          </cell>
          <cell r="B300">
            <v>41121207989.080002</v>
          </cell>
          <cell r="C300">
            <v>0</v>
          </cell>
          <cell r="D300">
            <v>318927279.31999999</v>
          </cell>
          <cell r="E300">
            <v>41440135268.400002</v>
          </cell>
        </row>
        <row r="301">
          <cell r="A301">
            <v>46023</v>
          </cell>
          <cell r="B301">
            <v>41160027849.739998</v>
          </cell>
          <cell r="C301">
            <v>0</v>
          </cell>
          <cell r="D301">
            <v>319513990.95499998</v>
          </cell>
          <cell r="E301">
            <v>41479541840.695</v>
          </cell>
        </row>
        <row r="302">
          <cell r="A302">
            <v>46054</v>
          </cell>
          <cell r="B302">
            <v>41252188641</v>
          </cell>
          <cell r="C302">
            <v>0</v>
          </cell>
          <cell r="D302">
            <v>316835823</v>
          </cell>
          <cell r="E302">
            <v>41569024464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row r="387">
          <cell r="A387">
            <v>45139</v>
          </cell>
          <cell r="B387">
            <v>4850563.540000001</v>
          </cell>
          <cell r="C387">
            <v>48095</v>
          </cell>
          <cell r="D387">
            <v>436</v>
          </cell>
        </row>
        <row r="388">
          <cell r="A388">
            <v>45170</v>
          </cell>
          <cell r="B388">
            <v>3652166.5810000002</v>
          </cell>
          <cell r="C388">
            <v>36015</v>
          </cell>
          <cell r="D388">
            <v>196</v>
          </cell>
        </row>
        <row r="389">
          <cell r="A389">
            <v>45200</v>
          </cell>
          <cell r="B389">
            <v>0</v>
          </cell>
          <cell r="C389">
            <v>0</v>
          </cell>
          <cell r="D389">
            <v>0</v>
          </cell>
        </row>
        <row r="390">
          <cell r="A390">
            <v>45231</v>
          </cell>
          <cell r="B390">
            <v>0</v>
          </cell>
          <cell r="C390">
            <v>0</v>
          </cell>
          <cell r="D390">
            <v>0</v>
          </cell>
        </row>
        <row r="391">
          <cell r="A391">
            <v>45261</v>
          </cell>
          <cell r="B391">
            <v>0</v>
          </cell>
          <cell r="C391">
            <v>0</v>
          </cell>
          <cell r="D391">
            <v>0</v>
          </cell>
        </row>
        <row r="392">
          <cell r="A392">
            <v>45292</v>
          </cell>
          <cell r="B392">
            <v>0</v>
          </cell>
          <cell r="C392">
            <v>0</v>
          </cell>
          <cell r="D392">
            <v>0</v>
          </cell>
        </row>
        <row r="393">
          <cell r="A393">
            <v>45323</v>
          </cell>
          <cell r="B393">
            <v>0</v>
          </cell>
          <cell r="C393">
            <v>0</v>
          </cell>
          <cell r="D393">
            <v>0</v>
          </cell>
        </row>
        <row r="394">
          <cell r="A394">
            <v>45352</v>
          </cell>
          <cell r="B394">
            <v>0</v>
          </cell>
          <cell r="C394">
            <v>0</v>
          </cell>
          <cell r="D394">
            <v>0</v>
          </cell>
        </row>
        <row r="395">
          <cell r="A395">
            <v>45383</v>
          </cell>
          <cell r="B395">
            <v>0</v>
          </cell>
          <cell r="C395">
            <v>0</v>
          </cell>
          <cell r="D395">
            <v>0</v>
          </cell>
        </row>
        <row r="396">
          <cell r="A396">
            <v>45413</v>
          </cell>
          <cell r="B396">
            <v>0</v>
          </cell>
          <cell r="C396">
            <v>0</v>
          </cell>
          <cell r="D396">
            <v>0</v>
          </cell>
        </row>
        <row r="397">
          <cell r="A397">
            <v>45444</v>
          </cell>
          <cell r="B397">
            <v>0</v>
          </cell>
          <cell r="C397">
            <v>0</v>
          </cell>
          <cell r="D397">
            <v>0</v>
          </cell>
        </row>
        <row r="398">
          <cell r="A398">
            <v>45474</v>
          </cell>
          <cell r="B398">
            <v>0</v>
          </cell>
          <cell r="C398">
            <v>0</v>
          </cell>
          <cell r="D398">
            <v>0</v>
          </cell>
        </row>
        <row r="399">
          <cell r="A399">
            <v>45505</v>
          </cell>
          <cell r="B399">
            <v>0</v>
          </cell>
          <cell r="C399">
            <v>0</v>
          </cell>
          <cell r="D399">
            <v>0</v>
          </cell>
        </row>
        <row r="400">
          <cell r="A400">
            <v>45536</v>
          </cell>
          <cell r="B400">
            <v>0</v>
          </cell>
          <cell r="C400">
            <v>0</v>
          </cell>
          <cell r="D400">
            <v>0</v>
          </cell>
        </row>
        <row r="401">
          <cell r="A401">
            <v>45566</v>
          </cell>
          <cell r="B401">
            <v>0</v>
          </cell>
          <cell r="C401">
            <v>0</v>
          </cell>
          <cell r="D401">
            <v>0</v>
          </cell>
        </row>
        <row r="402">
          <cell r="A402">
            <v>45597</v>
          </cell>
          <cell r="B402">
            <v>0</v>
          </cell>
          <cell r="C402">
            <v>0</v>
          </cell>
          <cell r="D402">
            <v>0</v>
          </cell>
        </row>
        <row r="403">
          <cell r="A403">
            <v>45627</v>
          </cell>
          <cell r="B403">
            <v>0</v>
          </cell>
          <cell r="C403">
            <v>0</v>
          </cell>
          <cell r="D403">
            <v>0</v>
          </cell>
        </row>
        <row r="404">
          <cell r="A404">
            <v>45658</v>
          </cell>
          <cell r="B404">
            <v>0</v>
          </cell>
          <cell r="C404">
            <v>0</v>
          </cell>
          <cell r="D404">
            <v>0</v>
          </cell>
        </row>
        <row r="405">
          <cell r="A405">
            <v>45689</v>
          </cell>
          <cell r="B405">
            <v>0</v>
          </cell>
          <cell r="C405">
            <v>0</v>
          </cell>
          <cell r="D405">
            <v>0</v>
          </cell>
        </row>
        <row r="406">
          <cell r="A406">
            <v>45717</v>
          </cell>
          <cell r="B406">
            <v>0</v>
          </cell>
          <cell r="C406">
            <v>0</v>
          </cell>
          <cell r="D406">
            <v>0</v>
          </cell>
        </row>
        <row r="407">
          <cell r="A407">
            <v>45748</v>
          </cell>
          <cell r="B407">
            <v>0</v>
          </cell>
          <cell r="C407">
            <v>0</v>
          </cell>
          <cell r="D407">
            <v>0</v>
          </cell>
        </row>
        <row r="408">
          <cell r="A408">
            <v>45778</v>
          </cell>
          <cell r="B408">
            <v>0</v>
          </cell>
          <cell r="C408">
            <v>0</v>
          </cell>
          <cell r="D408">
            <v>0</v>
          </cell>
        </row>
        <row r="409">
          <cell r="A409">
            <v>45809</v>
          </cell>
          <cell r="B409">
            <v>0</v>
          </cell>
          <cell r="C409">
            <v>0</v>
          </cell>
          <cell r="D409">
            <v>0</v>
          </cell>
        </row>
        <row r="410">
          <cell r="A410">
            <v>45839</v>
          </cell>
          <cell r="B410">
            <v>0</v>
          </cell>
          <cell r="C410">
            <v>0</v>
          </cell>
          <cell r="D410">
            <v>0</v>
          </cell>
        </row>
        <row r="411">
          <cell r="A411">
            <v>45870</v>
          </cell>
          <cell r="B411">
            <v>0</v>
          </cell>
          <cell r="C411">
            <v>0</v>
          </cell>
          <cell r="D411">
            <v>0</v>
          </cell>
        </row>
        <row r="412">
          <cell r="A412">
            <v>45901</v>
          </cell>
          <cell r="B412">
            <v>0</v>
          </cell>
          <cell r="C412">
            <v>0</v>
          </cell>
          <cell r="D412">
            <v>0</v>
          </cell>
        </row>
        <row r="413">
          <cell r="A413">
            <v>45931</v>
          </cell>
          <cell r="B413">
            <v>0</v>
          </cell>
          <cell r="C413">
            <v>0</v>
          </cell>
          <cell r="D413">
            <v>0</v>
          </cell>
        </row>
        <row r="414">
          <cell r="A414">
            <v>45962</v>
          </cell>
          <cell r="B414">
            <v>0</v>
          </cell>
          <cell r="C414">
            <v>0</v>
          </cell>
          <cell r="D414">
            <v>0</v>
          </cell>
        </row>
        <row r="415">
          <cell r="A415">
            <v>45992</v>
          </cell>
          <cell r="B415">
            <v>0</v>
          </cell>
          <cell r="C415">
            <v>0</v>
          </cell>
          <cell r="D415">
            <v>0</v>
          </cell>
        </row>
        <row r="416">
          <cell r="A416">
            <v>46023</v>
          </cell>
          <cell r="B416">
            <v>0</v>
          </cell>
        </row>
        <row r="417">
          <cell r="A417">
            <v>46054</v>
          </cell>
          <cell r="B417">
            <v>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row r="383">
          <cell r="A383">
            <v>45139</v>
          </cell>
          <cell r="B383">
            <v>3607729.4009999996</v>
          </cell>
          <cell r="C383">
            <v>598945</v>
          </cell>
          <cell r="D383">
            <v>313</v>
          </cell>
        </row>
        <row r="384">
          <cell r="A384">
            <v>45170</v>
          </cell>
          <cell r="B384">
            <v>3042197.3159999996</v>
          </cell>
          <cell r="C384">
            <v>579896</v>
          </cell>
          <cell r="D384">
            <v>231</v>
          </cell>
        </row>
        <row r="385">
          <cell r="A385">
            <v>45200</v>
          </cell>
          <cell r="B385">
            <v>2773766.423</v>
          </cell>
          <cell r="C385">
            <v>601819</v>
          </cell>
          <cell r="D385">
            <v>239</v>
          </cell>
        </row>
        <row r="386">
          <cell r="A386">
            <v>45231</v>
          </cell>
          <cell r="B386">
            <v>6255007.9000000004</v>
          </cell>
          <cell r="C386">
            <v>1489302</v>
          </cell>
          <cell r="D386">
            <v>452</v>
          </cell>
        </row>
        <row r="387">
          <cell r="A387">
            <v>45261</v>
          </cell>
          <cell r="B387">
            <v>3237031.7740000002</v>
          </cell>
          <cell r="C387">
            <v>639832</v>
          </cell>
          <cell r="D387">
            <v>238</v>
          </cell>
        </row>
        <row r="388">
          <cell r="A388">
            <v>45292</v>
          </cell>
          <cell r="B388">
            <v>2863532.2560000001</v>
          </cell>
          <cell r="C388">
            <v>326609</v>
          </cell>
          <cell r="D388">
            <v>276</v>
          </cell>
        </row>
        <row r="389">
          <cell r="A389">
            <v>45323</v>
          </cell>
          <cell r="B389">
            <v>3300399.8870000001</v>
          </cell>
          <cell r="C389">
            <v>1094111</v>
          </cell>
          <cell r="D389">
            <v>328</v>
          </cell>
        </row>
        <row r="390">
          <cell r="A390">
            <v>45352</v>
          </cell>
          <cell r="B390">
            <v>4688144.4859999996</v>
          </cell>
          <cell r="C390">
            <v>940794</v>
          </cell>
          <cell r="D390">
            <v>275</v>
          </cell>
        </row>
        <row r="391">
          <cell r="A391">
            <v>45383</v>
          </cell>
          <cell r="B391">
            <v>5353929.5199999996</v>
          </cell>
          <cell r="C391">
            <v>538865</v>
          </cell>
          <cell r="D391">
            <v>360</v>
          </cell>
        </row>
        <row r="392">
          <cell r="A392">
            <v>45413</v>
          </cell>
          <cell r="B392">
            <v>3128540.4050000003</v>
          </cell>
          <cell r="C392">
            <v>601258</v>
          </cell>
          <cell r="D392">
            <v>517</v>
          </cell>
        </row>
        <row r="393">
          <cell r="A393">
            <v>45444</v>
          </cell>
          <cell r="B393">
            <v>3349786.4819999998</v>
          </cell>
          <cell r="C393">
            <v>728221</v>
          </cell>
          <cell r="D393">
            <v>480</v>
          </cell>
        </row>
        <row r="394">
          <cell r="A394">
            <v>45474</v>
          </cell>
          <cell r="B394">
            <v>3745030.5650000004</v>
          </cell>
          <cell r="C394">
            <v>315303</v>
          </cell>
          <cell r="D394">
            <v>343</v>
          </cell>
        </row>
        <row r="395">
          <cell r="A395">
            <v>45505</v>
          </cell>
          <cell r="B395">
            <v>4068821.2360000005</v>
          </cell>
          <cell r="C395">
            <v>325015</v>
          </cell>
          <cell r="D395">
            <v>392</v>
          </cell>
        </row>
        <row r="396">
          <cell r="A396">
            <v>45536</v>
          </cell>
          <cell r="B396">
            <v>3356351.3790000007</v>
          </cell>
          <cell r="C396">
            <v>457236</v>
          </cell>
          <cell r="D396">
            <v>248</v>
          </cell>
        </row>
        <row r="397">
          <cell r="A397">
            <v>45566</v>
          </cell>
          <cell r="B397">
            <v>3606211.13</v>
          </cell>
          <cell r="C397">
            <v>502389</v>
          </cell>
          <cell r="D397">
            <v>344</v>
          </cell>
        </row>
        <row r="398">
          <cell r="A398">
            <v>45597</v>
          </cell>
          <cell r="B398">
            <v>2717420.2450000001</v>
          </cell>
          <cell r="C398">
            <v>699409</v>
          </cell>
          <cell r="D398">
            <v>254</v>
          </cell>
        </row>
        <row r="399">
          <cell r="A399">
            <v>45627</v>
          </cell>
          <cell r="B399">
            <v>1736301.1569999999</v>
          </cell>
          <cell r="C399">
            <v>340157</v>
          </cell>
          <cell r="D399">
            <v>191</v>
          </cell>
        </row>
        <row r="400">
          <cell r="A400">
            <v>45658</v>
          </cell>
          <cell r="B400">
            <v>2629077.1169999996</v>
          </cell>
          <cell r="C400">
            <v>740126</v>
          </cell>
          <cell r="D400">
            <v>228</v>
          </cell>
        </row>
        <row r="401">
          <cell r="A401">
            <v>45689</v>
          </cell>
          <cell r="B401">
            <v>4564010.9409999996</v>
          </cell>
          <cell r="C401">
            <v>1974106</v>
          </cell>
          <cell r="D401">
            <v>206</v>
          </cell>
        </row>
        <row r="402">
          <cell r="A402">
            <v>45717</v>
          </cell>
          <cell r="B402">
            <v>3138534.26</v>
          </cell>
          <cell r="C402">
            <v>598158</v>
          </cell>
          <cell r="D402">
            <v>372</v>
          </cell>
        </row>
        <row r="403">
          <cell r="A403">
            <v>45748</v>
          </cell>
          <cell r="B403">
            <v>3324863.415</v>
          </cell>
          <cell r="C403">
            <v>752010</v>
          </cell>
          <cell r="D403">
            <v>377</v>
          </cell>
        </row>
        <row r="404">
          <cell r="A404">
            <v>45778</v>
          </cell>
          <cell r="B404">
            <v>10054172.927999999</v>
          </cell>
          <cell r="C404">
            <v>1204311</v>
          </cell>
          <cell r="D404">
            <v>492</v>
          </cell>
        </row>
        <row r="405">
          <cell r="A405">
            <v>45809</v>
          </cell>
          <cell r="B405">
            <v>5081360.0049999999</v>
          </cell>
          <cell r="C405">
            <v>983657</v>
          </cell>
          <cell r="D405">
            <v>424</v>
          </cell>
        </row>
        <row r="406">
          <cell r="A406">
            <v>45839</v>
          </cell>
          <cell r="B406">
            <v>3490233.7350000003</v>
          </cell>
          <cell r="C406">
            <v>1274863</v>
          </cell>
          <cell r="D406">
            <v>398</v>
          </cell>
        </row>
        <row r="407">
          <cell r="A407">
            <v>45870</v>
          </cell>
          <cell r="B407">
            <v>3604211.36</v>
          </cell>
          <cell r="C407">
            <v>1222964</v>
          </cell>
          <cell r="D407">
            <v>442</v>
          </cell>
        </row>
        <row r="408">
          <cell r="A408">
            <v>45901</v>
          </cell>
          <cell r="B408">
            <v>4485366.25</v>
          </cell>
          <cell r="C408">
            <v>1013618</v>
          </cell>
          <cell r="D408">
            <v>345</v>
          </cell>
        </row>
        <row r="409">
          <cell r="A409">
            <v>45931</v>
          </cell>
          <cell r="B409">
            <v>4372479.5655000005</v>
          </cell>
          <cell r="C409">
            <v>1240267</v>
          </cell>
          <cell r="D409">
            <v>370</v>
          </cell>
        </row>
        <row r="410">
          <cell r="A410">
            <v>45962</v>
          </cell>
          <cell r="B410">
            <v>4512355.9009999996</v>
          </cell>
          <cell r="C410">
            <v>1749995</v>
          </cell>
          <cell r="D410">
            <v>343</v>
          </cell>
        </row>
        <row r="411">
          <cell r="A411">
            <v>45992</v>
          </cell>
          <cell r="B411">
            <v>5117373.9409999987</v>
          </cell>
          <cell r="C411">
            <v>683913</v>
          </cell>
          <cell r="D411">
            <v>368</v>
          </cell>
        </row>
        <row r="412">
          <cell r="A412">
            <v>46023</v>
          </cell>
          <cell r="B412">
            <v>2740715.7759999996</v>
          </cell>
          <cell r="C412">
            <v>532323</v>
          </cell>
          <cell r="D412">
            <v>208</v>
          </cell>
        </row>
        <row r="413">
          <cell r="A413">
            <v>46054</v>
          </cell>
          <cell r="B413">
            <v>3737295</v>
          </cell>
          <cell r="C413">
            <v>551633</v>
          </cell>
          <cell r="D413">
            <v>355</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row r="387">
          <cell r="A387">
            <v>45139</v>
          </cell>
          <cell r="B387">
            <v>709971838.25650012</v>
          </cell>
          <cell r="C387">
            <v>13225876</v>
          </cell>
          <cell r="D387">
            <v>35870</v>
          </cell>
        </row>
        <row r="388">
          <cell r="A388">
            <v>45170</v>
          </cell>
          <cell r="B388">
            <v>601136113.56099999</v>
          </cell>
          <cell r="C388">
            <v>8539435</v>
          </cell>
          <cell r="D388">
            <v>33521</v>
          </cell>
        </row>
        <row r="389">
          <cell r="A389">
            <v>45200</v>
          </cell>
          <cell r="B389">
            <v>624546988.22000003</v>
          </cell>
          <cell r="C389">
            <v>9154295</v>
          </cell>
          <cell r="D389">
            <v>34275</v>
          </cell>
        </row>
        <row r="390">
          <cell r="A390">
            <v>45231</v>
          </cell>
          <cell r="B390">
            <v>823189572.89700007</v>
          </cell>
          <cell r="C390">
            <v>9914789</v>
          </cell>
          <cell r="D390">
            <v>42176</v>
          </cell>
        </row>
        <row r="391">
          <cell r="A391">
            <v>45261</v>
          </cell>
          <cell r="B391">
            <v>605347642.55850005</v>
          </cell>
          <cell r="C391">
            <v>7944819</v>
          </cell>
          <cell r="D391">
            <v>35940</v>
          </cell>
        </row>
        <row r="392">
          <cell r="A392">
            <v>45292</v>
          </cell>
          <cell r="B392">
            <v>429661822.20649999</v>
          </cell>
          <cell r="C392">
            <v>6153767</v>
          </cell>
          <cell r="D392">
            <v>29012</v>
          </cell>
        </row>
        <row r="393">
          <cell r="A393">
            <v>45323</v>
          </cell>
          <cell r="B393">
            <v>644131626.17800009</v>
          </cell>
          <cell r="C393">
            <v>9347378</v>
          </cell>
          <cell r="D393">
            <v>39381</v>
          </cell>
        </row>
        <row r="394">
          <cell r="A394">
            <v>45352</v>
          </cell>
          <cell r="B394">
            <v>679335692.54000032</v>
          </cell>
          <cell r="C394">
            <v>7450519</v>
          </cell>
          <cell r="D394">
            <v>38374</v>
          </cell>
        </row>
        <row r="395">
          <cell r="A395">
            <v>45383</v>
          </cell>
          <cell r="B395">
            <v>632625778.89900005</v>
          </cell>
          <cell r="C395">
            <v>20624720</v>
          </cell>
          <cell r="D395">
            <v>36455</v>
          </cell>
        </row>
        <row r="396">
          <cell r="A396">
            <v>45413</v>
          </cell>
          <cell r="B396">
            <v>827458749.15200007</v>
          </cell>
          <cell r="C396">
            <v>24191532</v>
          </cell>
          <cell r="D396">
            <v>49677</v>
          </cell>
        </row>
        <row r="397">
          <cell r="A397">
            <v>45444</v>
          </cell>
          <cell r="B397">
            <v>706796996.2049998</v>
          </cell>
          <cell r="C397">
            <v>8973832</v>
          </cell>
          <cell r="D397">
            <v>46853</v>
          </cell>
        </row>
        <row r="398">
          <cell r="A398">
            <v>45474</v>
          </cell>
          <cell r="B398">
            <v>654398225.38549995</v>
          </cell>
          <cell r="C398">
            <v>17848384</v>
          </cell>
          <cell r="D398">
            <v>44948</v>
          </cell>
        </row>
        <row r="399">
          <cell r="A399">
            <v>45505</v>
          </cell>
          <cell r="B399">
            <v>761989668.76399994</v>
          </cell>
          <cell r="C399">
            <v>9316445</v>
          </cell>
          <cell r="D399">
            <v>46569</v>
          </cell>
        </row>
        <row r="400">
          <cell r="A400">
            <v>45536</v>
          </cell>
          <cell r="B400">
            <v>692698577.15649998</v>
          </cell>
          <cell r="C400">
            <v>6750988</v>
          </cell>
          <cell r="D400">
            <v>45259</v>
          </cell>
        </row>
        <row r="401">
          <cell r="A401">
            <v>45566</v>
          </cell>
          <cell r="B401">
            <v>669854053.67949986</v>
          </cell>
          <cell r="C401">
            <v>6449205</v>
          </cell>
          <cell r="D401">
            <v>45093</v>
          </cell>
        </row>
        <row r="402">
          <cell r="A402">
            <v>45597</v>
          </cell>
          <cell r="B402">
            <v>707267454.00700009</v>
          </cell>
          <cell r="C402">
            <v>6807259</v>
          </cell>
          <cell r="D402">
            <v>46718</v>
          </cell>
        </row>
        <row r="403">
          <cell r="A403">
            <v>45627</v>
          </cell>
          <cell r="B403">
            <v>542605954.62340307</v>
          </cell>
          <cell r="C403">
            <v>5274023</v>
          </cell>
          <cell r="D403">
            <v>39458</v>
          </cell>
        </row>
        <row r="404">
          <cell r="A404">
            <v>45658</v>
          </cell>
          <cell r="B404">
            <v>430928103.75399995</v>
          </cell>
          <cell r="C404">
            <v>4168985</v>
          </cell>
          <cell r="D404">
            <v>31263</v>
          </cell>
        </row>
        <row r="405">
          <cell r="A405">
            <v>45689</v>
          </cell>
          <cell r="B405">
            <v>650449657.25920022</v>
          </cell>
          <cell r="C405">
            <v>6272853</v>
          </cell>
          <cell r="D405">
            <v>38930</v>
          </cell>
        </row>
        <row r="406">
          <cell r="A406">
            <v>45717</v>
          </cell>
          <cell r="B406">
            <v>762299523.50650001</v>
          </cell>
          <cell r="C406">
            <v>7405116</v>
          </cell>
          <cell r="D406">
            <v>42523</v>
          </cell>
        </row>
        <row r="407">
          <cell r="A407">
            <v>45748</v>
          </cell>
          <cell r="B407">
            <v>682774669.52449977</v>
          </cell>
          <cell r="C407">
            <v>6655561</v>
          </cell>
          <cell r="D407">
            <v>41386</v>
          </cell>
        </row>
        <row r="408">
          <cell r="A408">
            <v>45778</v>
          </cell>
          <cell r="B408">
            <v>751634828.7869997</v>
          </cell>
          <cell r="C408">
            <v>7275804</v>
          </cell>
          <cell r="D408">
            <v>53468</v>
          </cell>
        </row>
        <row r="409">
          <cell r="A409">
            <v>45809</v>
          </cell>
          <cell r="B409">
            <v>729425954.20249987</v>
          </cell>
          <cell r="C409">
            <v>7129380</v>
          </cell>
          <cell r="D409">
            <v>51111</v>
          </cell>
        </row>
        <row r="410">
          <cell r="A410">
            <v>45839</v>
          </cell>
          <cell r="B410">
            <v>628288271.09699988</v>
          </cell>
          <cell r="C410">
            <v>6110724</v>
          </cell>
          <cell r="D410">
            <v>53645</v>
          </cell>
        </row>
        <row r="411">
          <cell r="A411">
            <v>45870</v>
          </cell>
          <cell r="B411">
            <v>555429859.19050002</v>
          </cell>
          <cell r="C411">
            <v>5365451</v>
          </cell>
          <cell r="D411">
            <v>45522</v>
          </cell>
        </row>
        <row r="412">
          <cell r="A412">
            <v>45901</v>
          </cell>
          <cell r="B412">
            <v>744116090.13600016</v>
          </cell>
          <cell r="C412">
            <v>7205129</v>
          </cell>
          <cell r="D412">
            <v>53002</v>
          </cell>
        </row>
        <row r="413">
          <cell r="A413">
            <v>45931</v>
          </cell>
          <cell r="B413">
            <v>752596146.02600014</v>
          </cell>
          <cell r="C413">
            <v>7370274</v>
          </cell>
          <cell r="D413">
            <v>60901</v>
          </cell>
        </row>
        <row r="414">
          <cell r="A414">
            <v>45962</v>
          </cell>
          <cell r="B414">
            <v>642478014.08400011</v>
          </cell>
          <cell r="C414">
            <v>6227449</v>
          </cell>
          <cell r="D414">
            <v>55500</v>
          </cell>
        </row>
        <row r="415">
          <cell r="A415">
            <v>45992</v>
          </cell>
          <cell r="B415">
            <v>589696361.05400002</v>
          </cell>
          <cell r="C415">
            <v>5728120</v>
          </cell>
          <cell r="D415">
            <v>64068</v>
          </cell>
        </row>
        <row r="416">
          <cell r="A416">
            <v>46023</v>
          </cell>
          <cell r="B416">
            <v>363541831.98149997</v>
          </cell>
          <cell r="C416">
            <v>3525841</v>
          </cell>
          <cell r="D416">
            <v>35869</v>
          </cell>
        </row>
        <row r="417">
          <cell r="A417">
            <v>46054</v>
          </cell>
          <cell r="B417">
            <v>518418611</v>
          </cell>
          <cell r="C417">
            <v>5015628</v>
          </cell>
          <cell r="D417">
            <v>44924</v>
          </cell>
        </row>
      </sheetData>
      <sheetData sheetId="11">
        <row r="4">
          <cell r="A4" t="str">
            <v>CAMG</v>
          </cell>
          <cell r="B4" t="str">
            <v>AQ124131@EXCH Corp</v>
          </cell>
          <cell r="C4">
            <v>6.5210999999999991E-2</v>
          </cell>
          <cell r="D4">
            <v>6.5000000000000002E-2</v>
          </cell>
          <cell r="E4" t="str">
            <v>Qtrly</v>
          </cell>
          <cell r="F4">
            <v>47087</v>
          </cell>
        </row>
        <row r="5">
          <cell r="A5" t="str">
            <v>CIMHA</v>
          </cell>
          <cell r="B5" t="str">
            <v>YK036008@BVAL Corp</v>
          </cell>
          <cell r="C5">
            <v>7.4637000000000009E-2</v>
          </cell>
          <cell r="D5">
            <v>6.5425000000000011E-2</v>
          </cell>
          <cell r="E5" t="str">
            <v>Monthly</v>
          </cell>
          <cell r="F5">
            <v>48374</v>
          </cell>
        </row>
        <row r="6">
          <cell r="A6" t="str">
            <v>FSIGA</v>
          </cell>
          <cell r="B6" t="str">
            <v>BW359545@EXCH Corp</v>
          </cell>
          <cell r="C6" t="e">
            <v>#VALUE!</v>
          </cell>
          <cell r="D6">
            <v>5.5E-2</v>
          </cell>
          <cell r="E6" t="str">
            <v>Qrtly</v>
          </cell>
          <cell r="F6">
            <v>46296</v>
          </cell>
        </row>
        <row r="7">
          <cell r="A7" t="str">
            <v>MOZG</v>
          </cell>
          <cell r="B7" t="str">
            <v>AU0000174096 isin</v>
          </cell>
          <cell r="C7" t="e">
            <v>#VALUE!</v>
          </cell>
          <cell r="D7">
            <v>0.2</v>
          </cell>
          <cell r="E7" t="str">
            <v>Qrtly</v>
          </cell>
          <cell r="F7">
            <v>46112</v>
          </cell>
        </row>
        <row r="8">
          <cell r="A8" t="str">
            <v>NFNG</v>
          </cell>
          <cell r="B8" t="str">
            <v>EF828225@BVAL Corp</v>
          </cell>
          <cell r="C8">
            <v>0.11208299999999999</v>
          </cell>
          <cell r="D8">
            <v>7.6322000000000001E-2</v>
          </cell>
          <cell r="E8" t="str">
            <v>S/A</v>
          </cell>
          <cell r="F8" t="str">
            <v>N/A</v>
          </cell>
        </row>
        <row r="9">
          <cell r="A9" t="str">
            <v>QUBHA</v>
          </cell>
          <cell r="B9" t="str">
            <v>QUBAU 0 10/05/2023 REGS Corp</v>
          </cell>
          <cell r="C9" t="e">
            <v>#VALUE!</v>
          </cell>
          <cell r="D9">
            <v>8.1680000000000016E-2</v>
          </cell>
          <cell r="E9" t="str">
            <v>Qtrly</v>
          </cell>
          <cell r="F9">
            <v>45204</v>
          </cell>
        </row>
        <row r="10">
          <cell r="A10" t="str">
            <v>AMPPB</v>
          </cell>
          <cell r="B10" t="str">
            <v>EP058279@EXCH Pfd</v>
          </cell>
          <cell r="C10" t="e">
            <v>#VALUE!</v>
          </cell>
          <cell r="D10" t="e">
            <v>#VALUE!</v>
          </cell>
          <cell r="E10" t="str">
            <v>Qtrly</v>
          </cell>
          <cell r="F10">
            <v>46007</v>
          </cell>
        </row>
        <row r="11">
          <cell r="A11" t="str">
            <v>AN3PJ</v>
          </cell>
          <cell r="B11" t="str">
            <v>EP060108@EXCH Pfd</v>
          </cell>
          <cell r="C11">
            <v>7.195E-2</v>
          </cell>
          <cell r="D11">
            <v>6.4274999999999999E-2</v>
          </cell>
          <cell r="E11" t="str">
            <v>Qtrly</v>
          </cell>
          <cell r="F11">
            <v>47197</v>
          </cell>
        </row>
        <row r="12">
          <cell r="A12" t="str">
            <v>ANZPH</v>
          </cell>
          <cell r="B12" t="str">
            <v>EP053385@EXCH Pfd</v>
          </cell>
          <cell r="C12" t="e">
            <v>#VALUE!</v>
          </cell>
          <cell r="D12" t="e">
            <v>#VALUE!</v>
          </cell>
          <cell r="E12" t="str">
            <v>Qtrly</v>
          </cell>
          <cell r="F12">
            <v>45736</v>
          </cell>
        </row>
        <row r="13">
          <cell r="A13" t="str">
            <v>AN3PI</v>
          </cell>
          <cell r="B13" t="str">
            <v>EP059864@EXCH Pfd</v>
          </cell>
          <cell r="C13">
            <v>7.5020000000000003E-2</v>
          </cell>
          <cell r="D13">
            <v>6.7275000000000001E-2</v>
          </cell>
          <cell r="E13" t="str">
            <v>Qtrly</v>
          </cell>
          <cell r="F13">
            <v>46832</v>
          </cell>
        </row>
        <row r="14">
          <cell r="A14" t="str">
            <v>AN3PK</v>
          </cell>
          <cell r="B14" t="str">
            <v>EP060292@EXCH Pfd</v>
          </cell>
          <cell r="C14">
            <v>7.1760000000000004E-2</v>
          </cell>
          <cell r="D14">
            <v>6.4774999999999999E-2</v>
          </cell>
          <cell r="E14" t="str">
            <v>Qtrly</v>
          </cell>
          <cell r="F14">
            <v>47562</v>
          </cell>
        </row>
        <row r="15">
          <cell r="A15" t="str">
            <v>AN3PL</v>
          </cell>
          <cell r="B15" t="str">
            <v>EP060460@EXCH Pfd</v>
          </cell>
          <cell r="C15">
            <v>7.2480000000000003E-2</v>
          </cell>
          <cell r="D15">
            <v>6.6275000000000001E-2</v>
          </cell>
          <cell r="E15" t="str">
            <v>Qtrly</v>
          </cell>
          <cell r="F15">
            <v>47927</v>
          </cell>
        </row>
        <row r="16">
          <cell r="A16" t="str">
            <v>AYUPA</v>
          </cell>
          <cell r="B16" t="str">
            <v>EP059699@EXCH Pfd</v>
          </cell>
          <cell r="C16">
            <v>6.5790000000000001E-2</v>
          </cell>
          <cell r="D16">
            <v>0.05</v>
          </cell>
          <cell r="E16" t="str">
            <v>S/A</v>
          </cell>
          <cell r="F16" t="str">
            <v>N/A</v>
          </cell>
        </row>
        <row r="17">
          <cell r="A17" t="str">
            <v>BENPH</v>
          </cell>
          <cell r="B17" t="str">
            <v>EP059556@EXCH Pfd</v>
          </cell>
          <cell r="C17">
            <v>8.2790000000000002E-2</v>
          </cell>
          <cell r="D17">
            <v>7.5120000000000006E-2</v>
          </cell>
          <cell r="E17" t="str">
            <v>Qtrly</v>
          </cell>
          <cell r="F17">
            <v>46553</v>
          </cell>
        </row>
        <row r="18">
          <cell r="A18" t="str">
            <v>BENPI</v>
          </cell>
          <cell r="B18" t="str">
            <v>EP060500@EXCH Pfd</v>
          </cell>
          <cell r="C18">
            <v>7.4999999999999997E-2</v>
          </cell>
          <cell r="D18">
            <v>6.9120000000000001E-2</v>
          </cell>
          <cell r="E18" t="str">
            <v>Qtrly</v>
          </cell>
          <cell r="F18">
            <v>47830</v>
          </cell>
        </row>
        <row r="19">
          <cell r="A19" t="str">
            <v>BOQPE</v>
          </cell>
          <cell r="B19" t="str">
            <v>EP054196@EXCH Pfd</v>
          </cell>
          <cell r="C19" t="e">
            <v>#VALUE!</v>
          </cell>
          <cell r="D19" t="e">
            <v>#VALUE!</v>
          </cell>
          <cell r="E19" t="str">
            <v>Qtrly</v>
          </cell>
          <cell r="F19">
            <v>45519</v>
          </cell>
        </row>
        <row r="20">
          <cell r="A20" t="str">
            <v>BOQPF</v>
          </cell>
          <cell r="B20" t="str">
            <v>EP059545@EXCH Pfd</v>
          </cell>
          <cell r="C20">
            <v>8.2699999999999996E-2</v>
          </cell>
          <cell r="D20">
            <v>7.7572000000000002E-2</v>
          </cell>
          <cell r="E20" t="str">
            <v>Qtrly</v>
          </cell>
          <cell r="F20">
            <v>46521</v>
          </cell>
        </row>
        <row r="21">
          <cell r="A21" t="str">
            <v>BOQPG</v>
          </cell>
          <cell r="B21" t="str">
            <v>EP060219@EXCH Pfd</v>
          </cell>
          <cell r="C21">
            <v>7.782E-2</v>
          </cell>
          <cell r="D21">
            <v>7.1120000000000003E-2</v>
          </cell>
          <cell r="E21" t="str">
            <v>Qtrly</v>
          </cell>
          <cell r="F21">
            <v>47102</v>
          </cell>
        </row>
        <row r="22">
          <cell r="A22" t="str">
            <v>CBAPH</v>
          </cell>
          <cell r="B22" t="str">
            <v>EP056390@EXCH Pfd</v>
          </cell>
          <cell r="C22" t="e">
            <v>#VALUE!</v>
          </cell>
          <cell r="D22" t="e">
            <v>#VALUE!</v>
          </cell>
          <cell r="E22" t="str">
            <v>Qtrly</v>
          </cell>
          <cell r="F22">
            <v>45408</v>
          </cell>
        </row>
        <row r="23">
          <cell r="A23" t="str">
            <v>CBAPI</v>
          </cell>
          <cell r="B23" t="str">
            <v>EP057917@EXCH Pfd</v>
          </cell>
          <cell r="C23">
            <v>7.5590000000000004E-2</v>
          </cell>
          <cell r="D23">
            <v>6.7119999999999999E-2</v>
          </cell>
          <cell r="E23" t="str">
            <v>Qtrly</v>
          </cell>
          <cell r="F23">
            <v>46497</v>
          </cell>
        </row>
        <row r="24">
          <cell r="A24" t="str">
            <v>CGFPD</v>
          </cell>
          <cell r="B24" t="str">
            <v>EP060298@EXCH Pfd</v>
          </cell>
          <cell r="C24">
            <v>7.9100000000000004E-2</v>
          </cell>
          <cell r="D24">
            <v>7.5931000000000012E-2</v>
          </cell>
          <cell r="E24" t="str">
            <v>Qtrly</v>
          </cell>
          <cell r="F24">
            <v>47263</v>
          </cell>
        </row>
        <row r="25">
          <cell r="A25" t="str">
            <v>CBAPJ</v>
          </cell>
          <cell r="B25" t="str">
            <v>EP059762@EXCH Pfd</v>
          </cell>
          <cell r="C25">
            <v>7.3700000000000002E-2</v>
          </cell>
          <cell r="D25">
            <v>6.4619999999999997E-2</v>
          </cell>
          <cell r="E25" t="str">
            <v>Qtrly</v>
          </cell>
          <cell r="F25">
            <v>46315</v>
          </cell>
        </row>
        <row r="26">
          <cell r="A26" t="str">
            <v>CBAPK</v>
          </cell>
          <cell r="B26" t="str">
            <v>EP060110@EXCH Pfd</v>
          </cell>
          <cell r="C26">
            <v>7.2160000000000002E-2</v>
          </cell>
          <cell r="D26">
            <v>6.4619999999999997E-2</v>
          </cell>
          <cell r="E26" t="str">
            <v>Qtrly</v>
          </cell>
          <cell r="F26">
            <v>47284</v>
          </cell>
        </row>
        <row r="27">
          <cell r="A27" t="str">
            <v>CBAPL</v>
          </cell>
          <cell r="B27" t="str">
            <v>EP060211@EXCH Pfd</v>
          </cell>
          <cell r="C27">
            <v>7.3590000000000003E-2</v>
          </cell>
          <cell r="D27">
            <v>6.5619999999999998E-2</v>
          </cell>
          <cell r="E27" t="str">
            <v>Qtrly</v>
          </cell>
          <cell r="F27">
            <v>46919</v>
          </cell>
        </row>
        <row r="28">
          <cell r="A28" t="str">
            <v>CBAPM</v>
          </cell>
          <cell r="B28" t="str">
            <v>EP060312@EXCH Pfd</v>
          </cell>
          <cell r="C28">
            <v>7.3169999999999999E-2</v>
          </cell>
          <cell r="D28">
            <v>6.7119999999999999E-2</v>
          </cell>
          <cell r="E28" t="str">
            <v>Qtrly</v>
          </cell>
          <cell r="F28">
            <v>47651</v>
          </cell>
        </row>
        <row r="29">
          <cell r="A29" t="str">
            <v>CGFPB</v>
          </cell>
          <cell r="B29" t="str">
            <v>EP052422@EXCH Pfd</v>
          </cell>
          <cell r="C29" t="e">
            <v>#VALUE!</v>
          </cell>
          <cell r="D29" t="e">
            <v>#VALUE!</v>
          </cell>
          <cell r="E29" t="str">
            <v>Qtrly</v>
          </cell>
          <cell r="F29">
            <v>45068</v>
          </cell>
        </row>
        <row r="30">
          <cell r="A30" t="str">
            <v>CGFPC</v>
          </cell>
          <cell r="B30" t="str">
            <v>EP059465@EXCH Pfd</v>
          </cell>
          <cell r="C30">
            <v>9.2479999999999993E-2</v>
          </cell>
          <cell r="D30">
            <v>8.5930999999999993E-2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CVCHB</v>
          </cell>
          <cell r="B32" t="str">
            <v>DC279306@BVAL Corp</v>
          </cell>
          <cell r="C32">
            <v>8.8331999999999994E-2</v>
          </cell>
          <cell r="D32">
            <v>8.2239000000000007E-2</v>
          </cell>
          <cell r="E32" t="str">
            <v>Qtrly</v>
          </cell>
          <cell r="F32">
            <v>47098</v>
          </cell>
        </row>
        <row r="33">
          <cell r="A33" t="str">
            <v>DCGPA</v>
          </cell>
          <cell r="B33" t="str">
            <v>AU0000286320 isin</v>
          </cell>
          <cell r="C33" t="e">
            <v>#VALUE!</v>
          </cell>
          <cell r="D33">
            <v>0.12</v>
          </cell>
          <cell r="E33" t="str">
            <v>S/A</v>
          </cell>
          <cell r="F33">
            <v>46224</v>
          </cell>
        </row>
        <row r="34">
          <cell r="A34" t="str">
            <v>ECPGA</v>
          </cell>
          <cell r="B34" t="str">
            <v>BW368092@EXCH Corp</v>
          </cell>
          <cell r="C34" t="e">
            <v>#VALUE!</v>
          </cell>
          <cell r="D34">
            <v>5.5E-2</v>
          </cell>
          <cell r="E34" t="str">
            <v>Qtrly</v>
          </cell>
          <cell r="F34">
            <v>46488</v>
          </cell>
        </row>
        <row r="35">
          <cell r="A35" t="str">
            <v>IAGPE</v>
          </cell>
          <cell r="B35" t="str">
            <v>EP060255@EXCH Pfd</v>
          </cell>
          <cell r="C35">
            <v>7.8200000000000006E-2</v>
          </cell>
          <cell r="D35">
            <v>7.2120000000000004E-2</v>
          </cell>
          <cell r="E35" t="str">
            <v>Qrtly</v>
          </cell>
          <cell r="F35">
            <v>47284</v>
          </cell>
        </row>
        <row r="36">
          <cell r="A36" t="str">
            <v>IAGPF</v>
          </cell>
          <cell r="B36" t="str">
            <v>EP060493@EXCH Pfd</v>
          </cell>
          <cell r="C36">
            <v>7.4900000000000008E-2</v>
          </cell>
          <cell r="D36">
            <v>6.9120000000000001E-2</v>
          </cell>
          <cell r="E36" t="str">
            <v>Qrtly</v>
          </cell>
          <cell r="F36">
            <v>47832</v>
          </cell>
        </row>
        <row r="37">
          <cell r="A37" t="str">
            <v>GC1PA</v>
          </cell>
          <cell r="B37" t="str">
            <v>BM200756@EXCH Corp</v>
          </cell>
          <cell r="C37" t="e">
            <v>#VALUE!</v>
          </cell>
          <cell r="D37">
            <v>5.5999999999999994E-2</v>
          </cell>
          <cell r="E37" t="str">
            <v>S/A</v>
          </cell>
          <cell r="F37">
            <v>47756</v>
          </cell>
        </row>
        <row r="38">
          <cell r="A38" t="str">
            <v>GFLGA</v>
          </cell>
          <cell r="B38" t="str">
            <v>BW361320@EXCH Corp</v>
          </cell>
          <cell r="C38" t="e">
            <v>#VALUE!</v>
          </cell>
          <cell r="D38">
            <v>5.5E-2</v>
          </cell>
          <cell r="E38" t="str">
            <v>Qtrly</v>
          </cell>
          <cell r="F38">
            <v>46350</v>
          </cell>
        </row>
        <row r="39">
          <cell r="A39" t="str">
            <v>JDOPA</v>
          </cell>
          <cell r="B39" t="str">
            <v>EP060392@EXCH Pfd</v>
          </cell>
          <cell r="C39" t="e">
            <v>#VALUE!</v>
          </cell>
          <cell r="D39">
            <v>0.10297200000000001</v>
          </cell>
          <cell r="E39" t="str">
            <v>Qtrly</v>
          </cell>
          <cell r="F39">
            <v>47165</v>
          </cell>
        </row>
        <row r="40">
          <cell r="A40" t="str">
            <v>LFSPA</v>
          </cell>
          <cell r="B40" t="str">
            <v>EP059972@EXCH Pfd</v>
          </cell>
          <cell r="C40">
            <v>9.5519999999999994E-2</v>
          </cell>
          <cell r="D40">
            <v>8.5615999999999998E-2</v>
          </cell>
          <cell r="E40" t="str">
            <v>Qtrly</v>
          </cell>
          <cell r="F40">
            <v>46322</v>
          </cell>
        </row>
        <row r="41">
          <cell r="A41" t="str">
            <v>MBLPC</v>
          </cell>
          <cell r="B41" t="str">
            <v>EP058611@EXCH Pfd</v>
          </cell>
          <cell r="C41">
            <v>9.1579999999999995E-2</v>
          </cell>
          <cell r="D41">
            <v>8.4275000000000003E-2</v>
          </cell>
          <cell r="E41" t="str">
            <v>Qtrly</v>
          </cell>
          <cell r="F41">
            <v>46104</v>
          </cell>
        </row>
        <row r="42">
          <cell r="A42" t="str">
            <v>MBLPD</v>
          </cell>
          <cell r="B42" t="str">
            <v>EP059963@EXCH Pfd</v>
          </cell>
          <cell r="C42">
            <v>7.3450000000000001E-2</v>
          </cell>
          <cell r="D42">
            <v>6.5910999999999997E-2</v>
          </cell>
          <cell r="E42" t="str">
            <v>Qtrly</v>
          </cell>
          <cell r="F42">
            <v>47003</v>
          </cell>
        </row>
        <row r="43">
          <cell r="A43" t="str">
            <v>MQGPC</v>
          </cell>
          <cell r="B43" t="str">
            <v>EP055279@EXCH Pfd</v>
          </cell>
          <cell r="C43" t="e">
            <v>#VALUE!</v>
          </cell>
          <cell r="D43">
            <v>7.7119999999999994E-2</v>
          </cell>
          <cell r="E43" t="str">
            <v>Qtrly</v>
          </cell>
          <cell r="F43">
            <v>45642</v>
          </cell>
        </row>
        <row r="44">
          <cell r="A44" t="str">
            <v>MQGPD</v>
          </cell>
          <cell r="B44" t="str">
            <v>EP056779@EXCH Pfd</v>
          </cell>
          <cell r="C44">
            <v>8.695E-2</v>
          </cell>
          <cell r="D44">
            <v>7.8739000000000017E-2</v>
          </cell>
          <cell r="E44" t="str">
            <v>Qtrly</v>
          </cell>
          <cell r="F44">
            <v>46275</v>
          </cell>
        </row>
        <row r="45">
          <cell r="A45" t="str">
            <v>MQGPG</v>
          </cell>
          <cell r="B45" t="str">
            <v>EP060681@EXCH Pfd</v>
          </cell>
          <cell r="C45">
            <v>7.0510000000000003E-2</v>
          </cell>
          <cell r="D45">
            <v>6.3619999999999996E-2</v>
          </cell>
          <cell r="E45" t="str">
            <v>Qtrly</v>
          </cell>
          <cell r="F45">
            <v>48197</v>
          </cell>
        </row>
        <row r="46">
          <cell r="A46" t="str">
            <v>MQGPE</v>
          </cell>
          <cell r="B46" t="str">
            <v>EP059759@EXCH Pfd</v>
          </cell>
          <cell r="C46">
            <v>7.4509999999999993E-2</v>
          </cell>
          <cell r="D46">
            <v>6.6220000000000001E-2</v>
          </cell>
          <cell r="E46" t="str">
            <v>Qtrly</v>
          </cell>
          <cell r="F46">
            <v>46648</v>
          </cell>
        </row>
        <row r="47">
          <cell r="A47" t="str">
            <v>MXUPA</v>
          </cell>
          <cell r="B47" t="str">
            <v>MXGAU Float PERP Pfd</v>
          </cell>
          <cell r="C47" t="e">
            <v>#VALUE!</v>
          </cell>
          <cell r="D47" t="e">
            <v>#VALUE!</v>
          </cell>
          <cell r="E47" t="str">
            <v>Qtrly</v>
          </cell>
          <cell r="F47" t="str">
            <v>N/A</v>
          </cell>
        </row>
        <row r="48">
          <cell r="A48" t="str">
            <v>NABPD</v>
          </cell>
          <cell r="B48" t="str">
            <v>EP050880@EXCH Pfd</v>
          </cell>
          <cell r="C48" t="e">
            <v>#VALUE!</v>
          </cell>
          <cell r="D48" t="e">
            <v>#VALUE!</v>
          </cell>
          <cell r="E48" t="str">
            <v>Qtrly</v>
          </cell>
          <cell r="F48">
            <v>44749</v>
          </cell>
        </row>
        <row r="49">
          <cell r="A49" t="str">
            <v>NABPF</v>
          </cell>
          <cell r="B49" t="str">
            <v>EP056749@EXCH Pfd</v>
          </cell>
          <cell r="C49">
            <v>8.6259999999999989E-2</v>
          </cell>
          <cell r="D49">
            <v>7.7274999999999996E-2</v>
          </cell>
          <cell r="E49" t="str">
            <v>Qtrly</v>
          </cell>
          <cell r="F49">
            <v>46190</v>
          </cell>
        </row>
        <row r="50">
          <cell r="A50" t="str">
            <v>NABPH</v>
          </cell>
          <cell r="B50" t="str">
            <v>EP059657@EXCH Pfd</v>
          </cell>
          <cell r="C50">
            <v>7.9170000000000004E-2</v>
          </cell>
          <cell r="D50">
            <v>7.2275000000000006E-2</v>
          </cell>
          <cell r="E50" t="str">
            <v>Qtrly</v>
          </cell>
          <cell r="F50">
            <v>46738</v>
          </cell>
        </row>
        <row r="51">
          <cell r="A51" t="str">
            <v>NABPJ</v>
          </cell>
          <cell r="B51" t="str">
            <v>EP060360@EXCH Pfd</v>
          </cell>
          <cell r="C51">
            <v>7.2000000000000008E-2</v>
          </cell>
          <cell r="D51">
            <v>6.5275000000000014E-2</v>
          </cell>
          <cell r="E51" t="str">
            <v>Qtrly</v>
          </cell>
          <cell r="F51">
            <v>47743</v>
          </cell>
        </row>
        <row r="52">
          <cell r="A52" t="str">
            <v>NABPK</v>
          </cell>
          <cell r="B52" t="str">
            <v>EP060573@EXCH Pfd</v>
          </cell>
          <cell r="C52">
            <v>6.924000000000001E-2</v>
          </cell>
          <cell r="D52">
            <v>6.3275000000000012E-2</v>
          </cell>
          <cell r="E52" t="str">
            <v>Qtrly</v>
          </cell>
          <cell r="F52">
            <v>48290</v>
          </cell>
        </row>
        <row r="53">
          <cell r="A53" t="str">
            <v>NACGA</v>
          </cell>
          <cell r="B53" t="str">
            <v>ZO722450@EXCH Corp</v>
          </cell>
          <cell r="C53">
            <v>8.4946000000000008E-2</v>
          </cell>
          <cell r="D53">
            <v>6.5000000000000002E-2</v>
          </cell>
          <cell r="E53" t="str">
            <v>S/A</v>
          </cell>
          <cell r="F53">
            <v>46295</v>
          </cell>
        </row>
        <row r="54">
          <cell r="A54" t="str">
            <v>NCCGA</v>
          </cell>
          <cell r="B54" t="str">
            <v>BP248344@EXCH Corp</v>
          </cell>
          <cell r="C54" t="e">
            <v>#VALUE!</v>
          </cell>
          <cell r="D54">
            <v>4.4999999999999998E-2</v>
          </cell>
          <cell r="E54" t="str">
            <v>S/A</v>
          </cell>
          <cell r="F54">
            <v>47026</v>
          </cell>
        </row>
        <row r="55">
          <cell r="A55" t="str">
            <v>RHCPA</v>
          </cell>
          <cell r="B55" t="str">
            <v>RHCAU Float PERP pfd</v>
          </cell>
          <cell r="C55">
            <v>9.1039999999999996E-2</v>
          </cell>
          <cell r="D55">
            <v>8.4925E-2</v>
          </cell>
          <cell r="E55" t="str">
            <v>S/A</v>
          </cell>
          <cell r="F55" t="str">
            <v>N/A</v>
          </cell>
        </row>
        <row r="56">
          <cell r="A56" t="str">
            <v>SSLPA</v>
          </cell>
          <cell r="B56" t="str">
            <v>EP013853@EXCH Pfd</v>
          </cell>
          <cell r="C56" t="e">
            <v>#VALUE!</v>
          </cell>
          <cell r="D56">
            <v>0.05</v>
          </cell>
          <cell r="E56" t="str">
            <v>Annual</v>
          </cell>
          <cell r="F56" t="str">
            <v>N/A</v>
          </cell>
        </row>
        <row r="57">
          <cell r="A57" t="str">
            <v>SUNPF</v>
          </cell>
          <cell r="B57" t="str">
            <v>EP052562@EXCH Pfd</v>
          </cell>
          <cell r="C57" t="e">
            <v>#VALUE!</v>
          </cell>
          <cell r="D57" t="e">
            <v>#VALUE!</v>
          </cell>
          <cell r="E57" t="str">
            <v>Qtrly</v>
          </cell>
          <cell r="F57">
            <v>45124</v>
          </cell>
        </row>
        <row r="58">
          <cell r="A58" t="str">
            <v>SUNPH</v>
          </cell>
          <cell r="B58" t="str">
            <v>EP058119@EXCH Pfd</v>
          </cell>
          <cell r="C58">
            <v>7.6550000000000007E-2</v>
          </cell>
          <cell r="D58">
            <v>6.7275000000000001E-2</v>
          </cell>
          <cell r="E58" t="str">
            <v>Qtrly</v>
          </cell>
          <cell r="F58">
            <v>46190</v>
          </cell>
        </row>
        <row r="59">
          <cell r="A59" t="str">
            <v>SUNPI</v>
          </cell>
          <cell r="B59" t="str">
            <v>EP059968@EXCH Pfd</v>
          </cell>
          <cell r="C59">
            <v>7.4290000000000009E-2</v>
          </cell>
          <cell r="D59">
            <v>6.6275000000000001E-2</v>
          </cell>
          <cell r="E59" t="str">
            <v>Qtrly</v>
          </cell>
          <cell r="F59">
            <v>46921</v>
          </cell>
        </row>
        <row r="60">
          <cell r="A60" t="str">
            <v>URFPA</v>
          </cell>
          <cell r="B60" t="str">
            <v>URFAU 6.25 PERP pfd</v>
          </cell>
          <cell r="C60" t="e">
            <v>#VALUE!</v>
          </cell>
          <cell r="D60" t="e">
            <v>#VALUE!</v>
          </cell>
          <cell r="E60" t="str">
            <v>#N/A Invalid Security</v>
          </cell>
          <cell r="F60">
            <v>44927</v>
          </cell>
        </row>
        <row r="61">
          <cell r="A61" t="str">
            <v>WBCPI</v>
          </cell>
          <cell r="B61" t="str">
            <v>EP056431@EXCH Pfd</v>
          </cell>
          <cell r="C61" t="e">
            <v>#VALUE!</v>
          </cell>
          <cell r="D61" t="e">
            <v>#VALUE!</v>
          </cell>
          <cell r="E61" t="str">
            <v>Qtrly</v>
          </cell>
          <cell r="F61">
            <v>45504</v>
          </cell>
        </row>
        <row r="62">
          <cell r="A62" t="str">
            <v>WBCPH</v>
          </cell>
          <cell r="B62" t="str">
            <v>EP054833@EXCH Pfd</v>
          </cell>
          <cell r="C62" t="e">
            <v>#VALUE!</v>
          </cell>
          <cell r="D62" t="e">
            <v>#VALUE!</v>
          </cell>
          <cell r="E62" t="str">
            <v>Qtrly</v>
          </cell>
          <cell r="F62">
            <v>45922</v>
          </cell>
        </row>
        <row r="63">
          <cell r="A63" t="str">
            <v>WBCPJ</v>
          </cell>
          <cell r="B63" t="str">
            <v>EP059606@EXCH Pfd</v>
          </cell>
          <cell r="C63">
            <v>7.936E-2</v>
          </cell>
          <cell r="D63">
            <v>7.1275000000000005E-2</v>
          </cell>
          <cell r="E63" t="str">
            <v>Qtrly</v>
          </cell>
          <cell r="F63">
            <v>46468</v>
          </cell>
        </row>
        <row r="64">
          <cell r="A64" t="str">
            <v>WBCPK</v>
          </cell>
          <cell r="B64" t="str">
            <v>EP059960@EXCH Pfd</v>
          </cell>
          <cell r="C64">
            <v>7.3349999999999999E-2</v>
          </cell>
          <cell r="D64">
            <v>6.6275000000000001E-2</v>
          </cell>
          <cell r="E64" t="str">
            <v>Qtrly</v>
          </cell>
          <cell r="F64">
            <v>47382</v>
          </cell>
        </row>
        <row r="65">
          <cell r="A65" t="str">
            <v>WHFPA</v>
          </cell>
          <cell r="B65" t="str">
            <v>EP042549@EXCH Pfd</v>
          </cell>
          <cell r="C65" t="e">
            <v>#VALUE!</v>
          </cell>
          <cell r="D65">
            <v>0</v>
          </cell>
          <cell r="E65" t="str">
            <v>S/A</v>
          </cell>
          <cell r="F65" t="str">
            <v>N/A</v>
          </cell>
        </row>
        <row r="66">
          <cell r="A66" t="str">
            <v>WHFPB</v>
          </cell>
          <cell r="B66" t="str">
            <v>EP042549@EXCH Pfd</v>
          </cell>
          <cell r="C66" t="e">
            <v>#VALUE!</v>
          </cell>
          <cell r="D66">
            <v>0</v>
          </cell>
          <cell r="E66" t="str">
            <v>S/A</v>
          </cell>
          <cell r="F66" t="str">
            <v>N/A</v>
          </cell>
        </row>
        <row r="67">
          <cell r="A67" t="str">
            <v>AYUHC</v>
          </cell>
          <cell r="B67" t="str">
            <v>ZR744453@BVAL Corp</v>
          </cell>
          <cell r="C67" t="e">
            <v>#VALUE!</v>
          </cell>
          <cell r="D67">
            <v>6.4149999999999999E-2</v>
          </cell>
          <cell r="E67" t="str">
            <v>Qtrly</v>
          </cell>
          <cell r="F67">
            <v>45641</v>
          </cell>
        </row>
        <row r="68">
          <cell r="A68" t="str">
            <v>AYUHD</v>
          </cell>
          <cell r="B68" t="str">
            <v>ZR744342@BVAL Corp</v>
          </cell>
          <cell r="C68">
            <v>7.1281999999999998E-2</v>
          </cell>
          <cell r="D68">
            <v>5.8858000000000014E-2</v>
          </cell>
          <cell r="E68" t="str">
            <v>Qtrly</v>
          </cell>
          <cell r="F68">
            <v>46371</v>
          </cell>
        </row>
        <row r="69">
          <cell r="A69" t="str">
            <v>AYUHE</v>
          </cell>
          <cell r="B69" t="str">
            <v>ZG257523@BVAL Corp</v>
          </cell>
          <cell r="C69">
            <v>6.8519999999999998E-2</v>
          </cell>
          <cell r="D69">
            <v>6.2358000000000004E-2</v>
          </cell>
          <cell r="E69" t="str">
            <v>Qtrly</v>
          </cell>
          <cell r="F69">
            <v>47102</v>
          </cell>
        </row>
        <row r="70">
          <cell r="A70" t="str">
            <v>MQGPF</v>
          </cell>
          <cell r="B70" t="str">
            <v>EP060177@EXCH Pfd</v>
          </cell>
          <cell r="C70">
            <v>7.8909999999999994E-2</v>
          </cell>
          <cell r="D70">
            <v>7.4146000000000004E-2</v>
          </cell>
          <cell r="E70" t="str">
            <v>Qtrly</v>
          </cell>
          <cell r="F70">
            <v>47373</v>
          </cell>
        </row>
        <row r="71">
          <cell r="A71" t="str">
            <v>NABPI</v>
          </cell>
          <cell r="B71" t="str">
            <v>EP060157@EXCH Pfd</v>
          </cell>
          <cell r="C71">
            <v>7.5139999999999998E-2</v>
          </cell>
          <cell r="D71">
            <v>6.8775000000000003E-2</v>
          </cell>
          <cell r="E71" t="str">
            <v>Qtrly</v>
          </cell>
          <cell r="F71">
            <v>47469</v>
          </cell>
        </row>
        <row r="72">
          <cell r="A72" t="str">
            <v>WBCPL</v>
          </cell>
          <cell r="B72" t="str">
            <v>EP060165@EXCH Pfd</v>
          </cell>
          <cell r="C72">
            <v>7.7670000000000003E-2</v>
          </cell>
          <cell r="D72">
            <v>7.1275000000000005E-2</v>
          </cell>
          <cell r="E72" t="str">
            <v>Qtrly</v>
          </cell>
          <cell r="F72">
            <v>47018</v>
          </cell>
        </row>
        <row r="73">
          <cell r="A73" t="str">
            <v>WBCPM</v>
          </cell>
          <cell r="B73" t="str">
            <v>EP060407@EXCH Pfd</v>
          </cell>
          <cell r="C73">
            <v>7.3380000000000001E-2</v>
          </cell>
          <cell r="D73">
            <v>6.8275000000000016E-2</v>
          </cell>
          <cell r="E73" t="str">
            <v>Qtrly</v>
          </cell>
          <cell r="F73">
            <v>48113</v>
          </cell>
        </row>
        <row r="74">
          <cell r="A74" t="str">
            <v>DMNHA</v>
          </cell>
          <cell r="B74" t="str">
            <v>YJ293971@BVAL Corp</v>
          </cell>
          <cell r="C74">
            <v>8.2006999999999997E-2</v>
          </cell>
          <cell r="D74">
            <v>6.7924999999999999E-2</v>
          </cell>
          <cell r="E74" t="str">
            <v>Monthly</v>
          </cell>
          <cell r="F74">
            <v>48134</v>
          </cell>
        </row>
        <row r="75">
          <cell r="A75" t="str">
            <v>RAMHA</v>
          </cell>
          <cell r="B75" t="str">
            <v>YJ139531 Corp</v>
          </cell>
          <cell r="C75">
            <v>7.1958000000000008E-2</v>
          </cell>
          <cell r="D75">
            <v>6.7900000000000002E-2</v>
          </cell>
          <cell r="E75" t="str">
            <v>Monthly</v>
          </cell>
          <cell r="F75">
            <v>47948</v>
          </cell>
        </row>
        <row r="76">
          <cell r="A76" t="str">
            <v>MA2HA</v>
          </cell>
          <cell r="B76" t="str">
            <v>DC473382@EXCH Corp</v>
          </cell>
          <cell r="C76">
            <v>7.6162000000000007E-2</v>
          </cell>
          <cell r="D76">
            <v>7.0400000000000004E-2</v>
          </cell>
          <cell r="E76" t="str">
            <v>Monthly</v>
          </cell>
          <cell r="F76">
            <v>48558</v>
          </cell>
        </row>
        <row r="77">
          <cell r="A77" t="str">
            <v>SPPHA</v>
          </cell>
          <cell r="B77" t="str">
            <v>DC176586@EXCH Corp</v>
          </cell>
          <cell r="C77">
            <v>7.4833999999999998E-2</v>
          </cell>
          <cell r="D77">
            <v>7.0425000000000001E-2</v>
          </cell>
          <cell r="E77" t="str">
            <v>Monthly</v>
          </cell>
          <cell r="F77">
            <v>48554</v>
          </cell>
        </row>
        <row r="78">
          <cell r="A78" t="str">
            <v>SUNPJ</v>
          </cell>
          <cell r="B78" t="str">
            <v>EP060565@EXCH Pfd</v>
          </cell>
          <cell r="C78">
            <v>7.2209999999999996E-2</v>
          </cell>
          <cell r="D78">
            <v>6.5275000000000014E-2</v>
          </cell>
          <cell r="E78" t="str">
            <v>Qtrly</v>
          </cell>
          <cell r="F78">
            <v>47651</v>
          </cell>
        </row>
        <row r="79">
          <cell r="A79" t="str">
            <v>SNCHA</v>
          </cell>
          <cell r="B79" t="str">
            <v>LW190543@BVAL Corp</v>
          </cell>
          <cell r="C79">
            <v>6.9755999999999999E-2</v>
          </cell>
          <cell r="D79">
            <v>4.8000000000000001E-2</v>
          </cell>
          <cell r="E79" t="str">
            <v>S/A</v>
          </cell>
          <cell r="F79">
            <v>46213</v>
          </cell>
        </row>
        <row r="80">
          <cell r="A80" t="str">
            <v>Add new AGBs from here</v>
          </cell>
        </row>
        <row r="81">
          <cell r="A81" t="str">
            <v>GSBG26</v>
          </cell>
          <cell r="B81" t="str">
            <v>EK115084@BVAL Corp</v>
          </cell>
          <cell r="C81">
            <v>3.9146E-2</v>
          </cell>
          <cell r="D81">
            <v>4.2500000000000003E-2</v>
          </cell>
          <cell r="E81" t="str">
            <v>S/A</v>
          </cell>
          <cell r="F81">
            <v>46133</v>
          </cell>
        </row>
        <row r="82">
          <cell r="A82" t="str">
            <v>GSBQ26</v>
          </cell>
          <cell r="B82" t="str">
            <v>ZO583399@BVAL Corp</v>
          </cell>
          <cell r="C82">
            <v>4.1127999999999998E-2</v>
          </cell>
          <cell r="D82">
            <v>5.0000000000000001E-3</v>
          </cell>
          <cell r="E82" t="str">
            <v>S/A</v>
          </cell>
          <cell r="F82">
            <v>46286</v>
          </cell>
        </row>
        <row r="83">
          <cell r="A83" t="str">
            <v>GSBG27</v>
          </cell>
          <cell r="B83" t="str">
            <v>EJ677723@BVAL Corp</v>
          </cell>
          <cell r="C83">
            <v>4.1481000000000004E-2</v>
          </cell>
          <cell r="D83">
            <v>4.7500000000000001E-2</v>
          </cell>
          <cell r="E83" t="str">
            <v>S/A</v>
          </cell>
          <cell r="F83">
            <v>46498</v>
          </cell>
        </row>
        <row r="84">
          <cell r="A84" t="str">
            <v>GSBU27</v>
          </cell>
          <cell r="B84" t="str">
            <v>JV719311@BVAL Corp</v>
          </cell>
          <cell r="C84">
            <v>4.1835000000000004E-2</v>
          </cell>
          <cell r="D84">
            <v>2.75E-2</v>
          </cell>
          <cell r="E84" t="str">
            <v>S/A</v>
          </cell>
          <cell r="F84">
            <v>46712</v>
          </cell>
        </row>
        <row r="85">
          <cell r="A85" t="str">
            <v>GSBI28</v>
          </cell>
          <cell r="B85" t="str">
            <v>LW075334@BVAL Corp</v>
          </cell>
          <cell r="C85">
            <v>4.1864999999999999E-2</v>
          </cell>
          <cell r="D85">
            <v>2.2499999999999999E-2</v>
          </cell>
          <cell r="E85" t="str">
            <v>S/A</v>
          </cell>
          <cell r="F85">
            <v>46894</v>
          </cell>
        </row>
        <row r="86">
          <cell r="A86" t="str">
            <v>GSBU28</v>
          </cell>
          <cell r="B86" t="str">
            <v>AM564773@BVAL Corp</v>
          </cell>
          <cell r="C86">
            <v>4.1944000000000002E-2</v>
          </cell>
          <cell r="D86">
            <v>2.75E-2</v>
          </cell>
          <cell r="E86" t="str">
            <v>S/A</v>
          </cell>
          <cell r="F86">
            <v>47078</v>
          </cell>
        </row>
        <row r="87">
          <cell r="A87" t="str">
            <v>GSBW34</v>
          </cell>
          <cell r="B87" t="str">
            <v>ZK286746@BVAL Corp</v>
          </cell>
          <cell r="C87">
            <v>4.5892000000000002E-2</v>
          </cell>
          <cell r="D87">
            <v>3.5000000000000003E-2</v>
          </cell>
          <cell r="E87" t="str">
            <v>S/A</v>
          </cell>
          <cell r="F87">
            <v>49299</v>
          </cell>
        </row>
        <row r="88">
          <cell r="A88" t="str">
            <v>GSBG29</v>
          </cell>
          <cell r="B88" t="str">
            <v>EJ677738@BVAL Corp</v>
          </cell>
          <cell r="C88">
            <v>4.2157E-2</v>
          </cell>
          <cell r="D88">
            <v>3.2500000000000001E-2</v>
          </cell>
          <cell r="E88" t="str">
            <v>S/A</v>
          </cell>
          <cell r="F88">
            <v>47229</v>
          </cell>
        </row>
        <row r="89">
          <cell r="A89" t="str">
            <v>GSBU29</v>
          </cell>
          <cell r="B89" t="str">
            <v>AQ782454@BVAL Corp</v>
          </cell>
          <cell r="C89">
            <v>4.2303E-2</v>
          </cell>
          <cell r="D89">
            <v>2.75E-2</v>
          </cell>
          <cell r="E89" t="str">
            <v>S/A</v>
          </cell>
          <cell r="F89">
            <v>47443</v>
          </cell>
        </row>
        <row r="90">
          <cell r="A90" t="str">
            <v>GSBI41</v>
          </cell>
          <cell r="B90" t="str">
            <v>AT611531@BVAL Corp</v>
          </cell>
          <cell r="C90">
            <v>4.8865999999999993E-2</v>
          </cell>
          <cell r="D90">
            <v>2.75E-2</v>
          </cell>
          <cell r="E90" t="str">
            <v>S/A</v>
          </cell>
          <cell r="F90">
            <v>51642</v>
          </cell>
        </row>
        <row r="91">
          <cell r="A91" t="str">
            <v>GSBI30</v>
          </cell>
          <cell r="B91" t="str">
            <v>AS904988@BVAL Corp</v>
          </cell>
          <cell r="C91">
            <v>4.2458000000000003E-2</v>
          </cell>
          <cell r="D91">
            <v>2.5000000000000001E-2</v>
          </cell>
          <cell r="E91" t="str">
            <v>S/A</v>
          </cell>
          <cell r="F91">
            <v>47624</v>
          </cell>
        </row>
        <row r="92">
          <cell r="A92" t="str">
            <v>GSBW30</v>
          </cell>
          <cell r="B92" t="str">
            <v>BJ444170@BVAL Corp</v>
          </cell>
          <cell r="C92">
            <v>4.2786999999999999E-2</v>
          </cell>
          <cell r="D92">
            <v>0.01</v>
          </cell>
          <cell r="E92" t="str">
            <v>S/A</v>
          </cell>
          <cell r="F92">
            <v>47838</v>
          </cell>
        </row>
        <row r="93">
          <cell r="A93" t="str">
            <v>GSBK31</v>
          </cell>
          <cell r="B93" t="str">
            <v>ZS844507@BVAL Corp</v>
          </cell>
          <cell r="C93">
            <v>4.3078999999999999E-2</v>
          </cell>
          <cell r="D93">
            <v>1.4999999999999999E-2</v>
          </cell>
          <cell r="E93" t="str">
            <v>S/A</v>
          </cell>
          <cell r="F93">
            <v>48020</v>
          </cell>
        </row>
        <row r="94">
          <cell r="A94" t="str">
            <v>GSBU31</v>
          </cell>
          <cell r="B94" t="str">
            <v>ZO174155@BVAL Corp</v>
          </cell>
          <cell r="C94">
            <v>4.3446999999999993E-2</v>
          </cell>
          <cell r="D94">
            <v>0.01</v>
          </cell>
          <cell r="E94" t="str">
            <v>S/A</v>
          </cell>
          <cell r="F94">
            <v>48173</v>
          </cell>
        </row>
        <row r="95">
          <cell r="A95" t="str">
            <v>GSBI32</v>
          </cell>
          <cell r="B95" t="str">
            <v>ZP562505@BVAL Corp</v>
          </cell>
          <cell r="C95">
            <v>4.3853000000000003E-2</v>
          </cell>
          <cell r="D95">
            <v>1.2500000000000001E-2</v>
          </cell>
          <cell r="E95" t="str">
            <v>S/A</v>
          </cell>
          <cell r="F95">
            <v>48355</v>
          </cell>
        </row>
        <row r="96">
          <cell r="A96" t="str">
            <v>GSBU32</v>
          </cell>
          <cell r="B96" t="str">
            <v>BP046241@BVAL Corp</v>
          </cell>
          <cell r="C96">
            <v>4.4347999999999999E-2</v>
          </cell>
          <cell r="D96">
            <v>1.7500000000000002E-2</v>
          </cell>
          <cell r="E96" t="str">
            <v>S/A</v>
          </cell>
          <cell r="F96">
            <v>48539</v>
          </cell>
        </row>
        <row r="97">
          <cell r="A97" t="str">
            <v>GSBG33</v>
          </cell>
          <cell r="B97" t="str">
            <v>EJ944087@BVAL Corp</v>
          </cell>
          <cell r="C97">
            <v>4.4555999999999998E-2</v>
          </cell>
          <cell r="D97">
            <v>4.4999999999999998E-2</v>
          </cell>
          <cell r="E97" t="str">
            <v>S/A</v>
          </cell>
          <cell r="F97">
            <v>48690</v>
          </cell>
        </row>
        <row r="98">
          <cell r="A98" t="str">
            <v>GSBU33</v>
          </cell>
          <cell r="B98" t="str">
            <v>BV894801@BVAL Corp</v>
          </cell>
          <cell r="C98">
            <v>4.5102999999999997E-2</v>
          </cell>
          <cell r="D98">
            <v>0.03</v>
          </cell>
          <cell r="E98" t="str">
            <v>S/A</v>
          </cell>
          <cell r="F98">
            <v>48904</v>
          </cell>
        </row>
        <row r="99">
          <cell r="A99" t="str">
            <v>GSBI34</v>
          </cell>
          <cell r="B99" t="str">
            <v>ZN209154@BVAL Corp</v>
          </cell>
          <cell r="C99">
            <v>4.5479000000000006E-2</v>
          </cell>
          <cell r="D99">
            <v>3.7499999999999999E-2</v>
          </cell>
          <cell r="E99" t="str">
            <v>S/A</v>
          </cell>
          <cell r="F99">
            <v>49085</v>
          </cell>
        </row>
        <row r="100">
          <cell r="A100" t="str">
            <v>GSBK35</v>
          </cell>
          <cell r="B100" t="str">
            <v>EK823815@BVAL Corp</v>
          </cell>
          <cell r="C100">
            <v>4.6281999999999997E-2</v>
          </cell>
          <cell r="D100">
            <v>2.75E-2</v>
          </cell>
          <cell r="E100" t="str">
            <v>S/A</v>
          </cell>
          <cell r="F100">
            <v>49481</v>
          </cell>
        </row>
        <row r="101">
          <cell r="A101" t="str">
            <v>GSBW35</v>
          </cell>
          <cell r="B101" t="str">
            <v>YW593509@BCMP Corp</v>
          </cell>
          <cell r="C101">
            <v>4.6398000000000002E-2</v>
          </cell>
          <cell r="D101">
            <v>4.2500000000000003E-2</v>
          </cell>
          <cell r="E101" t="str">
            <v>S/A</v>
          </cell>
          <cell r="F101">
            <v>49664</v>
          </cell>
        </row>
        <row r="102">
          <cell r="A102" t="str">
            <v>GSBE36</v>
          </cell>
          <cell r="B102" t="str">
            <v>YR152043@BCMP Corp</v>
          </cell>
          <cell r="C102">
            <v>4.6510999999999997E-2</v>
          </cell>
          <cell r="D102">
            <v>4.2500000000000003E-2</v>
          </cell>
          <cell r="E102" t="str">
            <v>S/A</v>
          </cell>
          <cell r="F102">
            <v>49755</v>
          </cell>
        </row>
        <row r="103">
          <cell r="A103" t="str">
            <v>GSBS36</v>
          </cell>
          <cell r="B103" t="str">
            <v>YM764650 Corp</v>
          </cell>
          <cell r="C103">
            <v>4.6787999999999996E-2</v>
          </cell>
          <cell r="D103">
            <v>4.2500000000000003E-2</v>
          </cell>
          <cell r="E103" t="str">
            <v>S/A</v>
          </cell>
          <cell r="F103">
            <v>49969</v>
          </cell>
        </row>
        <row r="104">
          <cell r="A104" t="str">
            <v>GSBS37</v>
          </cell>
          <cell r="B104" t="str">
            <v>YI189058@BVAL Corp</v>
          </cell>
          <cell r="C104">
            <v>4.7782999999999999E-2</v>
          </cell>
          <cell r="D104">
            <v>4.7500000000000001E-2</v>
          </cell>
          <cell r="E104" t="str">
            <v>S/A</v>
          </cell>
          <cell r="F104">
            <v>50373</v>
          </cell>
        </row>
        <row r="105">
          <cell r="A105" t="str">
            <v>GSBG37</v>
          </cell>
          <cell r="B105" t="str">
            <v>EK545078@BVAL Corp</v>
          </cell>
          <cell r="C105">
            <v>4.7043000000000001E-2</v>
          </cell>
          <cell r="D105">
            <v>3.7499999999999999E-2</v>
          </cell>
          <cell r="E105" t="str">
            <v>S/A</v>
          </cell>
          <cell r="F105">
            <v>50151</v>
          </cell>
        </row>
        <row r="106">
          <cell r="A106" t="str">
            <v>GSBK39</v>
          </cell>
          <cell r="B106" t="str">
            <v>QJ175585@BVAL Corp</v>
          </cell>
          <cell r="C106">
            <v>4.8066000000000005E-2</v>
          </cell>
          <cell r="D106">
            <v>3.2500000000000001E-2</v>
          </cell>
          <cell r="E106" t="str">
            <v>S/A</v>
          </cell>
          <cell r="F106">
            <v>50942</v>
          </cell>
        </row>
        <row r="107">
          <cell r="A107" t="str">
            <v>GSBE47</v>
          </cell>
          <cell r="B107" t="str">
            <v>QZ854255@BVAL Corp</v>
          </cell>
          <cell r="C107">
            <v>5.0809E-2</v>
          </cell>
          <cell r="D107">
            <v>0.03</v>
          </cell>
          <cell r="E107" t="str">
            <v>S/A</v>
          </cell>
          <cell r="F107">
            <v>53772</v>
          </cell>
        </row>
        <row r="108">
          <cell r="A108" t="str">
            <v>GSBK51</v>
          </cell>
          <cell r="B108" t="str">
            <v>BK663216@BVAL Corp</v>
          </cell>
          <cell r="C108">
            <v>5.1639999999999998E-2</v>
          </cell>
          <cell r="D108">
            <v>1.7500000000000002E-2</v>
          </cell>
          <cell r="E108" t="str">
            <v>S/A</v>
          </cell>
          <cell r="F108">
            <v>55325</v>
          </cell>
        </row>
        <row r="109">
          <cell r="A109" t="str">
            <v>GSBK54</v>
          </cell>
          <cell r="B109" t="str">
            <v>ZH576930@BVAL Corp</v>
          </cell>
          <cell r="C109">
            <v>5.1315E-2</v>
          </cell>
          <cell r="D109">
            <v>4.7500000000000001E-2</v>
          </cell>
          <cell r="E109" t="str">
            <v>S/A</v>
          </cell>
          <cell r="F109">
            <v>56421</v>
          </cell>
        </row>
        <row r="110">
          <cell r="A110" t="str">
            <v>GSIU27</v>
          </cell>
          <cell r="B110" t="str">
            <v>ACGBET 0.75 11/21/2027 REGS Corp</v>
          </cell>
          <cell r="C110">
            <v>1.1410999999999999E-2</v>
          </cell>
          <cell r="D110">
            <v>7.4999999999999997E-3</v>
          </cell>
          <cell r="E110" t="str">
            <v>Qtrly</v>
          </cell>
          <cell r="F110">
            <v>46712</v>
          </cell>
        </row>
        <row r="111">
          <cell r="A111" t="str">
            <v>GSIQ30</v>
          </cell>
          <cell r="B111" t="str">
            <v>ACGBET 2.5 09/20/2030 Corp</v>
          </cell>
          <cell r="C111">
            <v>1.7473000000000002E-2</v>
          </cell>
          <cell r="D111">
            <v>2.5000000000000001E-2</v>
          </cell>
          <cell r="E111" t="str">
            <v>Qtrly</v>
          </cell>
          <cell r="F111">
            <v>47746</v>
          </cell>
        </row>
        <row r="112">
          <cell r="A112" t="str">
            <v>GSIU32</v>
          </cell>
          <cell r="B112" t="str">
            <v>BR150490@BVAL Corp</v>
          </cell>
          <cell r="C112">
            <v>2.0899000000000001E-2</v>
          </cell>
          <cell r="D112">
            <v>2.5000000000000001E-3</v>
          </cell>
          <cell r="E112" t="str">
            <v>Qtrly</v>
          </cell>
          <cell r="F112">
            <v>48539</v>
          </cell>
        </row>
        <row r="113">
          <cell r="A113" t="str">
            <v>GSIO35</v>
          </cell>
          <cell r="B113" t="str">
            <v>ACGBET 2 08/21/2035 Corp</v>
          </cell>
          <cell r="C113">
            <v>2.3639999999999998E-2</v>
          </cell>
          <cell r="D113">
            <v>0.02</v>
          </cell>
          <cell r="E113" t="str">
            <v>Qtrly</v>
          </cell>
          <cell r="F113">
            <v>49542</v>
          </cell>
        </row>
        <row r="114">
          <cell r="A114" t="str">
            <v>GSIC50</v>
          </cell>
          <cell r="B114" t="str">
            <v>ACGBET 1 02/21/2050 Govt</v>
          </cell>
          <cell r="C114">
            <v>2.8736999999999999E-2</v>
          </cell>
          <cell r="D114">
            <v>0.01</v>
          </cell>
          <cell r="E114" t="str">
            <v>Qtrly</v>
          </cell>
          <cell r="F114">
            <v>54840</v>
          </cell>
        </row>
        <row r="115">
          <cell r="A115" t="str">
            <v>GSIO40</v>
          </cell>
          <cell r="B115" t="str">
            <v>ACGBET 1.25 08/21/2040 REGS Corp</v>
          </cell>
          <cell r="C115">
            <v>2.6380000000000001E-2</v>
          </cell>
          <cell r="D115">
            <v>1.2500000000000001E-2</v>
          </cell>
          <cell r="E115" t="str">
            <v>Qtrly</v>
          </cell>
          <cell r="F115">
            <v>51369</v>
          </cell>
        </row>
      </sheetData>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MASTER">
  <a:themeElements>
    <a:clrScheme name="Custom 7">
      <a:dk1>
        <a:sysClr val="windowText" lastClr="000000"/>
      </a:dk1>
      <a:lt1>
        <a:sysClr val="window" lastClr="FFFFFF"/>
      </a:lt1>
      <a:dk2>
        <a:srgbClr val="000000"/>
      </a:dk2>
      <a:lt2>
        <a:srgbClr val="FFFFFF"/>
      </a:lt2>
      <a:accent1>
        <a:srgbClr val="001E6E"/>
      </a:accent1>
      <a:accent2>
        <a:srgbClr val="2D6DF8"/>
      </a:accent2>
      <a:accent3>
        <a:srgbClr val="215EAC"/>
      </a:accent3>
      <a:accent4>
        <a:srgbClr val="8AA3BA"/>
      </a:accent4>
      <a:accent5>
        <a:srgbClr val="00A68F"/>
      </a:accent5>
      <a:accent6>
        <a:srgbClr val="38B24A"/>
      </a:accent6>
      <a:hlink>
        <a:srgbClr val="FFC74A"/>
      </a:hlink>
      <a:folHlink>
        <a:srgbClr val="EF4338"/>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1 Sky Blue">
      <a:srgbClr val="A1E3FF"/>
    </a:custClr>
    <a:custClr name="2 Blue">
      <a:srgbClr val="2D6DF8"/>
    </a:custClr>
    <a:custClr name="3 Navy">
      <a:srgbClr val="002060"/>
    </a:custClr>
    <a:custClr name="4 Aqua">
      <a:srgbClr val="96E5DB"/>
    </a:custClr>
    <a:custClr name="5 Teal">
      <a:srgbClr val="00A6A5"/>
    </a:custClr>
    <a:custClr name="6 Ocean">
      <a:srgbClr val="006873"/>
    </a:custClr>
    <a:custClr name="7 Lime">
      <a:srgbClr val="C9F578"/>
    </a:custClr>
    <a:custClr name="8 Green">
      <a:srgbClr val="1D9F3D"/>
    </a:custClr>
    <a:custClr name="9 Forest">
      <a:srgbClr val="074D13"/>
    </a:custClr>
    <a:custClr name="10 Yellow">
      <a:srgbClr val="FFE354"/>
    </a:custClr>
    <a:custClr name="11 Orange">
      <a:srgbClr val="ED8900"/>
    </a:custClr>
    <a:custClr name="12 Earth">
      <a:srgbClr val="CD4D00"/>
    </a:custClr>
    <a:custClr name="13 Rose">
      <a:srgbClr val="FFC9CB"/>
    </a:custClr>
    <a:custClr name="14 Red">
      <a:srgbClr val="E90932"/>
    </a:custClr>
    <a:custClr name="15 Crimson">
      <a:srgbClr val="92001B"/>
    </a:custClr>
    <a:custClr name="16 Pink">
      <a:srgbClr val="FFD7FF"/>
    </a:custClr>
    <a:custClr name="17 Fuchsia">
      <a:srgbClr val="C839AE"/>
    </a:custClr>
    <a:custClr name="18 Purple">
      <a:srgbClr val="66007B"/>
    </a:custClr>
  </a:custClrLst>
  <a:extLst>
    <a:ext uri="{05A4C25C-085E-4340-85A3-A5531E510DB2}">
      <thm15:themeFamily xmlns:thm15="http://schemas.microsoft.com/office/thememl/2012/main" name="Basic.pptx" id="{758E3206-809A-4501-BD5A-8C7ACECBB040}" vid="{338EBC3E-BDE1-463B-BCA0-46C9EE49EB7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B3526-421A-40C6-9789-B4F8C8F08AAC}">
  <sheetPr codeName="Sheet1">
    <tabColor theme="4"/>
  </sheetPr>
  <dimension ref="B1:AB72"/>
  <sheetViews>
    <sheetView showGridLines="0" tabSelected="1" view="pageBreakPreview" topLeftCell="A2" zoomScale="85" zoomScaleNormal="100" zoomScaleSheetLayoutView="85" workbookViewId="0">
      <selection activeCell="S29" sqref="S29"/>
    </sheetView>
  </sheetViews>
  <sheetFormatPr defaultColWidth="8.625" defaultRowHeight="14.25" x14ac:dyDescent="0.2"/>
  <cols>
    <col min="1" max="1" width="1.875" style="19" customWidth="1"/>
    <col min="2" max="2" width="16" style="13" customWidth="1"/>
    <col min="3" max="3" width="33.625" style="13" customWidth="1"/>
    <col min="4" max="4" width="19.75" style="13" customWidth="1"/>
    <col min="5" max="5" width="18.875" style="14" customWidth="1"/>
    <col min="6" max="6" width="0.625" style="15" customWidth="1"/>
    <col min="7" max="7" width="10" style="16" customWidth="1"/>
    <col min="8" max="8" width="9" style="16" customWidth="1"/>
    <col min="9" max="9" width="9.125" style="16" customWidth="1"/>
    <col min="10" max="10" width="9.875" style="16" customWidth="1"/>
    <col min="11" max="11" width="12.25" style="16" customWidth="1"/>
    <col min="12" max="12" width="22.875" style="16" customWidth="1"/>
    <col min="13" max="13" width="11.75" style="16" customWidth="1"/>
    <col min="14" max="14" width="11.375" style="16" customWidth="1"/>
    <col min="15" max="15" width="1" style="17" customWidth="1"/>
    <col min="16" max="16" width="11.25" style="13" customWidth="1"/>
    <col min="17" max="17" width="13.625" style="13" customWidth="1"/>
    <col min="18" max="18" width="10.625" style="13" customWidth="1"/>
    <col min="19" max="19" width="11.625" style="13" customWidth="1"/>
    <col min="20" max="20" width="10.375" style="13" customWidth="1"/>
    <col min="21" max="21" width="0.875" style="17" customWidth="1"/>
    <col min="22" max="22" width="7.375" style="16" customWidth="1"/>
    <col min="23" max="23" width="5.875" style="18" customWidth="1"/>
    <col min="24" max="24" width="6.875" style="18" customWidth="1"/>
    <col min="25" max="25" width="10.5" style="18" customWidth="1"/>
    <col min="26" max="26" width="1.375" style="15" customWidth="1"/>
    <col min="27" max="27" width="13.625" style="18" customWidth="1"/>
    <col min="28" max="28" width="11.25" style="18" customWidth="1"/>
    <col min="29" max="16384" width="8.625" style="19"/>
  </cols>
  <sheetData>
    <row r="1" spans="2:28" x14ac:dyDescent="0.2">
      <c r="M1" s="4"/>
    </row>
    <row r="2" spans="2:28" s="15" customFormat="1" x14ac:dyDescent="0.2">
      <c r="B2" s="5"/>
      <c r="C2" s="5"/>
      <c r="D2" s="5"/>
      <c r="E2" s="5"/>
      <c r="F2" s="20"/>
      <c r="G2" s="4"/>
      <c r="H2" s="4"/>
      <c r="I2" s="4"/>
      <c r="J2" s="4"/>
      <c r="K2" s="4"/>
      <c r="L2" s="4"/>
      <c r="M2" s="4"/>
      <c r="N2" s="4"/>
      <c r="O2" s="20"/>
      <c r="P2" s="6"/>
      <c r="Q2" s="6"/>
      <c r="R2" s="6"/>
      <c r="S2" s="6"/>
      <c r="T2" s="6"/>
      <c r="U2" s="20"/>
      <c r="V2" s="4"/>
      <c r="W2" s="4"/>
      <c r="X2" s="4"/>
      <c r="Y2" s="4"/>
      <c r="Z2" s="20"/>
      <c r="AA2" s="4"/>
      <c r="AB2" s="4"/>
    </row>
    <row r="3" spans="2:28" s="15" customFormat="1" x14ac:dyDescent="0.2">
      <c r="B3" s="5"/>
      <c r="C3" s="5"/>
      <c r="D3" s="5"/>
      <c r="E3" s="5"/>
      <c r="F3" s="20"/>
      <c r="G3" s="4"/>
      <c r="H3" s="4"/>
      <c r="I3" s="4"/>
      <c r="J3" s="4"/>
      <c r="K3" s="4"/>
      <c r="L3" s="4"/>
      <c r="M3" s="4"/>
      <c r="N3" s="4"/>
      <c r="O3" s="20"/>
      <c r="P3" s="6"/>
      <c r="Q3" s="6"/>
      <c r="R3" s="6"/>
      <c r="S3" s="6"/>
      <c r="T3" s="6"/>
      <c r="U3" s="20"/>
      <c r="V3" s="4"/>
      <c r="W3" s="4"/>
      <c r="X3" s="4"/>
      <c r="Y3" s="4"/>
      <c r="Z3" s="20"/>
      <c r="AA3" s="4"/>
      <c r="AB3" s="4"/>
    </row>
    <row r="4" spans="2:28" s="15" customFormat="1" x14ac:dyDescent="0.2">
      <c r="B4" s="5"/>
      <c r="C4" s="5"/>
      <c r="D4" s="5"/>
      <c r="E4" s="5"/>
      <c r="F4" s="20"/>
      <c r="G4" s="4"/>
      <c r="H4" s="4"/>
      <c r="I4" s="4"/>
      <c r="J4" s="4"/>
      <c r="K4" s="4"/>
      <c r="L4" s="4"/>
      <c r="M4" s="4"/>
      <c r="N4" s="4"/>
      <c r="O4" s="20"/>
      <c r="P4" s="6"/>
      <c r="Q4" s="6"/>
      <c r="R4" s="6"/>
      <c r="S4" s="6"/>
      <c r="T4" s="6"/>
      <c r="U4" s="20"/>
      <c r="V4" s="4"/>
      <c r="W4" s="4"/>
      <c r="X4" s="4"/>
      <c r="Y4" s="4"/>
      <c r="Z4" s="20"/>
      <c r="AA4" s="4"/>
      <c r="AB4" s="4"/>
    </row>
    <row r="5" spans="2:28" s="15" customFormat="1" x14ac:dyDescent="0.2">
      <c r="B5" s="5"/>
      <c r="C5" s="5"/>
      <c r="D5" s="5"/>
      <c r="E5" s="5"/>
      <c r="F5" s="20"/>
      <c r="G5" s="4"/>
      <c r="H5" s="4"/>
      <c r="I5" s="4"/>
      <c r="J5" s="4"/>
      <c r="K5" s="4"/>
      <c r="L5" s="4"/>
      <c r="M5" s="4"/>
      <c r="N5" s="4"/>
      <c r="O5" s="20"/>
      <c r="P5" s="6"/>
      <c r="Q5" s="6"/>
      <c r="R5" s="6"/>
      <c r="S5" s="6"/>
      <c r="T5" s="6"/>
      <c r="U5" s="20"/>
      <c r="V5" s="4"/>
      <c r="W5" s="4"/>
      <c r="X5" s="4"/>
      <c r="Y5" s="4"/>
      <c r="Z5" s="20"/>
      <c r="AA5" s="4"/>
      <c r="AB5" s="4"/>
    </row>
    <row r="6" spans="2:28" ht="20.25" x14ac:dyDescent="0.3">
      <c r="B6" s="21"/>
      <c r="C6" s="7" t="s">
        <v>83</v>
      </c>
      <c r="D6" s="21"/>
      <c r="E6" s="22"/>
      <c r="F6" s="20"/>
      <c r="G6" s="23"/>
      <c r="H6" s="23"/>
      <c r="I6" s="23"/>
      <c r="J6" s="23"/>
      <c r="K6" s="23"/>
      <c r="L6" s="23"/>
      <c r="M6" s="4"/>
      <c r="N6" s="23"/>
      <c r="O6" s="20"/>
      <c r="P6" s="21"/>
      <c r="Q6" s="21"/>
      <c r="R6" s="21"/>
      <c r="S6" s="21"/>
      <c r="T6" s="21"/>
      <c r="U6" s="20"/>
      <c r="V6" s="23"/>
      <c r="W6" s="24"/>
      <c r="X6" s="24"/>
      <c r="Y6" s="24"/>
      <c r="Z6" s="20"/>
      <c r="AA6" s="24"/>
      <c r="AB6" s="24"/>
    </row>
    <row r="7" spans="2:28" x14ac:dyDescent="0.2">
      <c r="B7" s="25"/>
      <c r="C7" s="25"/>
      <c r="D7" s="25"/>
      <c r="E7" s="26"/>
      <c r="F7" s="27"/>
      <c r="G7" s="28"/>
      <c r="H7" s="28"/>
      <c r="I7" s="28"/>
      <c r="J7" s="28"/>
      <c r="K7" s="28"/>
      <c r="L7" s="28"/>
      <c r="M7" s="8"/>
      <c r="N7" s="28"/>
      <c r="O7" s="27"/>
      <c r="P7" s="25"/>
      <c r="Q7" s="25"/>
      <c r="R7" s="25"/>
      <c r="S7" s="25"/>
      <c r="T7" s="25"/>
      <c r="U7" s="27"/>
      <c r="V7" s="28"/>
      <c r="W7" s="29"/>
      <c r="X7" s="29"/>
      <c r="Y7" s="29"/>
      <c r="Z7" s="27"/>
      <c r="AA7" s="29"/>
      <c r="AB7" s="29"/>
    </row>
    <row r="8" spans="2:28" x14ac:dyDescent="0.2">
      <c r="B8" s="30"/>
      <c r="I8" s="31"/>
      <c r="O8" s="15"/>
      <c r="U8" s="15"/>
    </row>
    <row r="9" spans="2:28" s="43" customFormat="1" ht="23.25" x14ac:dyDescent="0.35">
      <c r="B9" s="32" t="s">
        <v>0</v>
      </c>
      <c r="C9" s="33"/>
      <c r="D9" s="34"/>
      <c r="E9" s="34"/>
      <c r="F9" s="35"/>
      <c r="G9" s="36" t="s">
        <v>1</v>
      </c>
      <c r="H9" s="37"/>
      <c r="I9" s="37"/>
      <c r="J9" s="38"/>
      <c r="K9" s="38"/>
      <c r="L9" s="38"/>
      <c r="M9" s="37"/>
      <c r="N9" s="39"/>
      <c r="O9" s="35"/>
      <c r="P9" s="40" t="s">
        <v>2</v>
      </c>
      <c r="Q9" s="41"/>
      <c r="R9" s="41"/>
      <c r="S9" s="41"/>
      <c r="T9" s="42"/>
      <c r="U9" s="35"/>
      <c r="V9" s="36" t="s">
        <v>3</v>
      </c>
      <c r="W9" s="37"/>
      <c r="X9" s="37"/>
      <c r="Y9" s="39"/>
      <c r="Z9" s="35"/>
      <c r="AA9" s="36" t="s">
        <v>4</v>
      </c>
      <c r="AB9" s="39"/>
    </row>
    <row r="10" spans="2:28" s="43" customFormat="1" ht="37.5" customHeight="1" x14ac:dyDescent="0.2">
      <c r="B10" s="44" t="s">
        <v>5</v>
      </c>
      <c r="C10" s="44" t="s">
        <v>6</v>
      </c>
      <c r="D10" s="154" t="s">
        <v>7</v>
      </c>
      <c r="E10" s="155"/>
      <c r="F10" s="46"/>
      <c r="G10" s="44" t="s">
        <v>8</v>
      </c>
      <c r="H10" s="44" t="s">
        <v>9</v>
      </c>
      <c r="I10" s="44" t="s">
        <v>10</v>
      </c>
      <c r="J10" s="44" t="s">
        <v>11</v>
      </c>
      <c r="K10" s="47" t="s">
        <v>12</v>
      </c>
      <c r="L10" s="47" t="s">
        <v>13</v>
      </c>
      <c r="M10" s="44" t="s">
        <v>14</v>
      </c>
      <c r="N10" s="44" t="s">
        <v>15</v>
      </c>
      <c r="O10" s="46"/>
      <c r="P10" s="48" t="s">
        <v>16</v>
      </c>
      <c r="Q10" s="48" t="s">
        <v>17</v>
      </c>
      <c r="R10" s="48" t="s">
        <v>18</v>
      </c>
      <c r="S10" s="48" t="s">
        <v>19</v>
      </c>
      <c r="T10" s="49" t="s">
        <v>20</v>
      </c>
      <c r="U10" s="46"/>
      <c r="V10" s="45" t="s">
        <v>21</v>
      </c>
      <c r="W10" s="45" t="s">
        <v>22</v>
      </c>
      <c r="X10" s="45" t="s">
        <v>23</v>
      </c>
      <c r="Y10" s="45" t="s">
        <v>24</v>
      </c>
      <c r="Z10" s="46"/>
      <c r="AA10" s="50" t="s">
        <v>25</v>
      </c>
      <c r="AB10" s="50" t="s">
        <v>26</v>
      </c>
    </row>
    <row r="11" spans="2:28" s="43" customFormat="1" ht="12.75" x14ac:dyDescent="0.2">
      <c r="B11" s="51" t="s">
        <v>27</v>
      </c>
      <c r="C11" s="52"/>
      <c r="D11" s="52"/>
      <c r="E11" s="52"/>
      <c r="F11" s="46"/>
      <c r="G11" s="53"/>
      <c r="H11" s="54"/>
      <c r="I11" s="54"/>
      <c r="J11" s="54"/>
      <c r="K11" s="54"/>
      <c r="L11" s="54"/>
      <c r="M11" s="54"/>
      <c r="N11" s="54"/>
      <c r="O11" s="46"/>
      <c r="P11" s="52"/>
      <c r="Q11" s="52"/>
      <c r="R11" s="52"/>
      <c r="S11" s="52"/>
      <c r="T11" s="55"/>
      <c r="U11" s="46"/>
      <c r="V11" s="56"/>
      <c r="W11" s="57"/>
      <c r="X11" s="57"/>
      <c r="Y11" s="57"/>
      <c r="Z11" s="46"/>
      <c r="AA11" s="57"/>
      <c r="AB11" s="57"/>
    </row>
    <row r="12" spans="2:28" s="43" customFormat="1" ht="12.75" x14ac:dyDescent="0.2">
      <c r="B12" s="58" t="s">
        <v>28</v>
      </c>
      <c r="C12" s="59" t="s">
        <v>84</v>
      </c>
      <c r="D12" s="59" t="s">
        <v>85</v>
      </c>
      <c r="E12" s="59"/>
      <c r="F12" s="46" t="s">
        <v>29</v>
      </c>
      <c r="G12" s="60">
        <v>43077</v>
      </c>
      <c r="H12" s="61">
        <v>47087</v>
      </c>
      <c r="I12" s="62">
        <v>6.5000000000000002E-2</v>
      </c>
      <c r="J12" s="63" t="s">
        <v>86</v>
      </c>
      <c r="K12" s="63" t="s">
        <v>87</v>
      </c>
      <c r="L12" s="63" t="s">
        <v>88</v>
      </c>
      <c r="M12" s="60">
        <v>46083</v>
      </c>
      <c r="N12" s="60">
        <v>46094</v>
      </c>
      <c r="O12" s="46"/>
      <c r="P12" s="64">
        <v>39.747995000000003</v>
      </c>
      <c r="Q12" s="64">
        <v>491995.98800000001</v>
      </c>
      <c r="R12" s="65">
        <v>493563</v>
      </c>
      <c r="S12" s="65">
        <v>85</v>
      </c>
      <c r="T12" s="66">
        <v>1.2377881903225559E-2</v>
      </c>
      <c r="U12" s="46"/>
      <c r="V12" s="67">
        <v>1</v>
      </c>
      <c r="W12" s="67">
        <v>1.02</v>
      </c>
      <c r="X12" s="67">
        <v>0.99</v>
      </c>
      <c r="Y12" s="68">
        <v>6.5210999999999991E-2</v>
      </c>
      <c r="Z12" s="46"/>
      <c r="AA12" s="68">
        <v>2.0040080160320657E-3</v>
      </c>
      <c r="AB12" s="68">
        <v>-4.9751243781093468E-3</v>
      </c>
    </row>
    <row r="13" spans="2:28" s="43" customFormat="1" ht="12.75" x14ac:dyDescent="0.2">
      <c r="B13" s="58" t="s">
        <v>30</v>
      </c>
      <c r="C13" s="59" t="s">
        <v>89</v>
      </c>
      <c r="D13" s="59" t="s">
        <v>90</v>
      </c>
      <c r="E13" s="59"/>
      <c r="F13" s="46"/>
      <c r="G13" s="60">
        <v>44670</v>
      </c>
      <c r="H13" s="61">
        <v>46488</v>
      </c>
      <c r="I13" s="62">
        <v>5.5E-2</v>
      </c>
      <c r="J13" s="63" t="s">
        <v>86</v>
      </c>
      <c r="K13" s="63" t="s">
        <v>87</v>
      </c>
      <c r="L13" s="63" t="s">
        <v>88</v>
      </c>
      <c r="M13" s="60" t="s">
        <v>91</v>
      </c>
      <c r="N13" s="60" t="s">
        <v>91</v>
      </c>
      <c r="O13" s="46"/>
      <c r="P13" s="64">
        <v>10.597347599999999</v>
      </c>
      <c r="Q13" s="64">
        <v>0</v>
      </c>
      <c r="R13" s="65">
        <v>0</v>
      </c>
      <c r="S13" s="65">
        <v>0</v>
      </c>
      <c r="T13" s="66">
        <v>0</v>
      </c>
      <c r="U13" s="46"/>
      <c r="V13" s="67">
        <v>1.4</v>
      </c>
      <c r="W13" s="67">
        <v>1.47</v>
      </c>
      <c r="X13" s="67">
        <v>1.4</v>
      </c>
      <c r="Y13" s="68" t="s">
        <v>92</v>
      </c>
      <c r="Z13" s="46"/>
      <c r="AA13" s="68">
        <v>-2.7777777777777804E-2</v>
      </c>
      <c r="AB13" s="68">
        <v>-2.7777777777777804E-2</v>
      </c>
    </row>
    <row r="14" spans="2:28" s="43" customFormat="1" ht="12.75" x14ac:dyDescent="0.2">
      <c r="B14" s="58" t="s">
        <v>31</v>
      </c>
      <c r="C14" s="59" t="s">
        <v>93</v>
      </c>
      <c r="D14" s="59" t="s">
        <v>94</v>
      </c>
      <c r="E14" s="59"/>
      <c r="F14" s="46"/>
      <c r="G14" s="60">
        <v>44473</v>
      </c>
      <c r="H14" s="61">
        <v>46296</v>
      </c>
      <c r="I14" s="62">
        <v>5.5E-2</v>
      </c>
      <c r="J14" s="63" t="s">
        <v>95</v>
      </c>
      <c r="K14" s="63" t="s">
        <v>87</v>
      </c>
      <c r="L14" s="63" t="s">
        <v>88</v>
      </c>
      <c r="M14" s="60" t="s">
        <v>91</v>
      </c>
      <c r="N14" s="60" t="s">
        <v>91</v>
      </c>
      <c r="O14" s="46"/>
      <c r="P14" s="64">
        <v>19.703702620000001</v>
      </c>
      <c r="Q14" s="64">
        <v>51842.239999999998</v>
      </c>
      <c r="R14" s="65">
        <v>19264</v>
      </c>
      <c r="S14" s="65">
        <v>3</v>
      </c>
      <c r="T14" s="66">
        <v>2.6310912725295687E-3</v>
      </c>
      <c r="U14" s="46"/>
      <c r="V14" s="67">
        <v>2.66</v>
      </c>
      <c r="W14" s="67">
        <v>2.75</v>
      </c>
      <c r="X14" s="67">
        <v>2.6</v>
      </c>
      <c r="Y14" s="68" t="s">
        <v>92</v>
      </c>
      <c r="Z14" s="46"/>
      <c r="AA14" s="68">
        <v>-1.8450184501844952E-2</v>
      </c>
      <c r="AB14" s="68">
        <v>-1.4814814814814828E-2</v>
      </c>
    </row>
    <row r="15" spans="2:28" s="43" customFormat="1" ht="12.75" x14ac:dyDescent="0.2">
      <c r="B15" s="58" t="s">
        <v>32</v>
      </c>
      <c r="C15" s="59" t="s">
        <v>96</v>
      </c>
      <c r="D15" s="59" t="s">
        <v>97</v>
      </c>
      <c r="E15" s="59"/>
      <c r="F15" s="46"/>
      <c r="G15" s="60">
        <v>44529</v>
      </c>
      <c r="H15" s="61">
        <v>46350</v>
      </c>
      <c r="I15" s="62">
        <v>5.5E-2</v>
      </c>
      <c r="J15" s="63" t="s">
        <v>86</v>
      </c>
      <c r="K15" s="63" t="s">
        <v>87</v>
      </c>
      <c r="L15" s="63" t="s">
        <v>98</v>
      </c>
      <c r="M15" s="60" t="s">
        <v>91</v>
      </c>
      <c r="N15" s="60" t="s">
        <v>91</v>
      </c>
      <c r="O15" s="46"/>
      <c r="P15" s="64">
        <v>9.7787773900000001</v>
      </c>
      <c r="Q15" s="64">
        <v>0</v>
      </c>
      <c r="R15" s="65">
        <v>0</v>
      </c>
      <c r="S15" s="65">
        <v>0</v>
      </c>
      <c r="T15" s="66">
        <v>0</v>
      </c>
      <c r="U15" s="46"/>
      <c r="V15" s="67">
        <v>3.67</v>
      </c>
      <c r="W15" s="67">
        <v>3.8</v>
      </c>
      <c r="X15" s="67">
        <v>3.6010000000000004</v>
      </c>
      <c r="Y15" s="68" t="s">
        <v>92</v>
      </c>
      <c r="Z15" s="46"/>
      <c r="AA15" s="68">
        <v>0</v>
      </c>
      <c r="AB15" s="68">
        <v>-2.1333333333333353E-2</v>
      </c>
    </row>
    <row r="16" spans="2:28" s="43" customFormat="1" ht="12.75" x14ac:dyDescent="0.2">
      <c r="B16" s="58" t="s">
        <v>33</v>
      </c>
      <c r="C16" s="59" t="s">
        <v>99</v>
      </c>
      <c r="D16" s="59" t="s">
        <v>100</v>
      </c>
      <c r="E16" s="59"/>
      <c r="F16" s="46"/>
      <c r="G16" s="60">
        <v>44155</v>
      </c>
      <c r="H16" s="61">
        <v>46295</v>
      </c>
      <c r="I16" s="62">
        <v>6.5000000000000002E-2</v>
      </c>
      <c r="J16" s="63" t="s">
        <v>101</v>
      </c>
      <c r="K16" s="63" t="s">
        <v>87</v>
      </c>
      <c r="L16" s="63" t="s">
        <v>88</v>
      </c>
      <c r="M16" s="60" t="s">
        <v>91</v>
      </c>
      <c r="N16" s="60" t="s">
        <v>91</v>
      </c>
      <c r="O16" s="46"/>
      <c r="P16" s="64">
        <v>17.149999999999999</v>
      </c>
      <c r="Q16" s="64">
        <v>301532.75</v>
      </c>
      <c r="R16" s="65">
        <v>3085</v>
      </c>
      <c r="S16" s="65">
        <v>13</v>
      </c>
      <c r="T16" s="66">
        <v>1.7582084548104955E-2</v>
      </c>
      <c r="U16" s="46"/>
      <c r="V16" s="67">
        <v>98</v>
      </c>
      <c r="W16" s="67">
        <v>98.35</v>
      </c>
      <c r="X16" s="67">
        <v>88</v>
      </c>
      <c r="Y16" s="68">
        <v>8.4946000000000008E-2</v>
      </c>
      <c r="Z16" s="46"/>
      <c r="AA16" s="68">
        <v>2.6178010471204188E-2</v>
      </c>
      <c r="AB16" s="68">
        <v>8.7680355160932366E-2</v>
      </c>
    </row>
    <row r="17" spans="2:28" s="43" customFormat="1" ht="12.75" x14ac:dyDescent="0.2">
      <c r="B17" s="58" t="s">
        <v>34</v>
      </c>
      <c r="C17" s="59" t="s">
        <v>102</v>
      </c>
      <c r="D17" s="59" t="s">
        <v>103</v>
      </c>
      <c r="E17" s="59"/>
      <c r="F17" s="46"/>
      <c r="G17" s="60">
        <v>44306</v>
      </c>
      <c r="H17" s="61">
        <v>47026</v>
      </c>
      <c r="I17" s="62">
        <v>4.4999999999999998E-2</v>
      </c>
      <c r="J17" s="63" t="s">
        <v>101</v>
      </c>
      <c r="K17" s="63" t="s">
        <v>87</v>
      </c>
      <c r="L17" s="63" t="s">
        <v>88</v>
      </c>
      <c r="M17" s="60" t="s">
        <v>91</v>
      </c>
      <c r="N17" s="60" t="s">
        <v>91</v>
      </c>
      <c r="O17" s="46"/>
      <c r="P17" s="64">
        <v>20.263000000000002</v>
      </c>
      <c r="Q17" s="64">
        <v>147568.20000000001</v>
      </c>
      <c r="R17" s="65">
        <v>1672</v>
      </c>
      <c r="S17" s="65">
        <v>4</v>
      </c>
      <c r="T17" s="69">
        <v>7.2826432413759072E-3</v>
      </c>
      <c r="U17" s="46"/>
      <c r="V17" s="70">
        <v>88.1</v>
      </c>
      <c r="W17" s="70">
        <v>88.95</v>
      </c>
      <c r="X17" s="70">
        <v>78</v>
      </c>
      <c r="Y17" s="68" t="s">
        <v>92</v>
      </c>
      <c r="Z17" s="46"/>
      <c r="AA17" s="71">
        <v>-9.5559302979202759E-3</v>
      </c>
      <c r="AB17" s="71">
        <v>0.10111236095488049</v>
      </c>
    </row>
    <row r="18" spans="2:28" s="43" customFormat="1" ht="12.75" x14ac:dyDescent="0.2">
      <c r="B18" s="58" t="s">
        <v>35</v>
      </c>
      <c r="C18" s="72" t="s">
        <v>104</v>
      </c>
      <c r="D18" s="72" t="s">
        <v>105</v>
      </c>
      <c r="E18" s="72"/>
      <c r="F18" s="46"/>
      <c r="G18" s="60">
        <v>39048</v>
      </c>
      <c r="H18" s="61" t="s">
        <v>106</v>
      </c>
      <c r="I18" s="62">
        <v>7.6322000000000001E-2</v>
      </c>
      <c r="J18" s="63" t="s">
        <v>101</v>
      </c>
      <c r="K18" s="63" t="s">
        <v>107</v>
      </c>
      <c r="L18" s="63" t="s">
        <v>108</v>
      </c>
      <c r="M18" s="60">
        <v>46114</v>
      </c>
      <c r="N18" s="60">
        <v>46127</v>
      </c>
      <c r="O18" s="46"/>
      <c r="P18" s="73">
        <v>199.54499999999999</v>
      </c>
      <c r="Q18" s="73">
        <v>2744355.7310000006</v>
      </c>
      <c r="R18" s="74">
        <v>34049</v>
      </c>
      <c r="S18" s="74">
        <v>250</v>
      </c>
      <c r="T18" s="69">
        <v>1.375306688215691E-2</v>
      </c>
      <c r="U18" s="46"/>
      <c r="V18" s="70">
        <v>79.5</v>
      </c>
      <c r="W18" s="70">
        <v>94.85</v>
      </c>
      <c r="X18" s="70">
        <v>77</v>
      </c>
      <c r="Y18" s="68">
        <v>0.11208299999999999</v>
      </c>
      <c r="Z18" s="46"/>
      <c r="AA18" s="75">
        <v>-8.7281795511222303E-3</v>
      </c>
      <c r="AB18" s="75">
        <v>-0.15873015873015872</v>
      </c>
    </row>
    <row r="19" spans="2:28" s="43" customFormat="1" ht="12.75" x14ac:dyDescent="0.2">
      <c r="B19" s="76" t="s">
        <v>36</v>
      </c>
      <c r="C19" s="77"/>
      <c r="D19" s="77"/>
      <c r="E19" s="77"/>
      <c r="F19" s="46"/>
      <c r="G19" s="78"/>
      <c r="H19" s="78"/>
      <c r="I19" s="79"/>
      <c r="J19" s="80"/>
      <c r="K19" s="80"/>
      <c r="L19" s="80"/>
      <c r="M19" s="80"/>
      <c r="N19" s="79"/>
      <c r="O19" s="46"/>
      <c r="P19" s="77"/>
      <c r="Q19" s="77"/>
      <c r="R19" s="77"/>
      <c r="S19" s="77"/>
      <c r="T19" s="77"/>
      <c r="U19" s="46"/>
      <c r="V19" s="81"/>
      <c r="W19" s="82"/>
      <c r="X19" s="82"/>
      <c r="Y19" s="83"/>
      <c r="Z19" s="46"/>
      <c r="AA19" s="84"/>
      <c r="AB19" s="84"/>
    </row>
    <row r="20" spans="2:28" s="43" customFormat="1" ht="12.75" x14ac:dyDescent="0.2">
      <c r="B20" s="85"/>
      <c r="C20" s="59"/>
      <c r="D20" s="86"/>
      <c r="E20" s="86"/>
      <c r="F20" s="46"/>
      <c r="G20" s="60"/>
      <c r="H20" s="61"/>
      <c r="I20" s="62"/>
      <c r="J20" s="63"/>
      <c r="K20" s="63"/>
      <c r="L20" s="63"/>
      <c r="M20" s="60"/>
      <c r="N20" s="60"/>
      <c r="O20" s="46"/>
      <c r="P20" s="64"/>
      <c r="Q20" s="64"/>
      <c r="R20" s="65"/>
      <c r="S20" s="65"/>
      <c r="T20" s="69"/>
      <c r="U20" s="46"/>
      <c r="V20" s="70"/>
      <c r="W20" s="70"/>
      <c r="X20" s="70"/>
      <c r="Y20" s="87" t="s">
        <v>92</v>
      </c>
      <c r="Z20" s="46"/>
      <c r="AA20" s="71"/>
      <c r="AB20" s="71"/>
    </row>
    <row r="21" spans="2:28" s="43" customFormat="1" ht="12.75" x14ac:dyDescent="0.2">
      <c r="B21" s="88" t="s">
        <v>37</v>
      </c>
      <c r="C21" s="89"/>
      <c r="D21" s="89"/>
      <c r="E21" s="89"/>
      <c r="F21" s="46"/>
      <c r="G21" s="90"/>
      <c r="H21" s="90"/>
      <c r="I21" s="91"/>
      <c r="J21" s="92"/>
      <c r="K21" s="92"/>
      <c r="L21" s="92"/>
      <c r="M21" s="92"/>
      <c r="N21" s="91"/>
      <c r="O21" s="46"/>
      <c r="P21" s="89"/>
      <c r="Q21" s="89"/>
      <c r="R21" s="89"/>
      <c r="S21" s="89"/>
      <c r="T21" s="89"/>
      <c r="U21" s="46"/>
      <c r="V21" s="93"/>
      <c r="W21" s="94"/>
      <c r="X21" s="94"/>
      <c r="Y21" s="95"/>
      <c r="Z21" s="46"/>
      <c r="AA21" s="96"/>
      <c r="AB21" s="96"/>
    </row>
    <row r="22" spans="2:28" s="98" customFormat="1" ht="12.75" x14ac:dyDescent="0.2">
      <c r="B22" s="85" t="s">
        <v>38</v>
      </c>
      <c r="C22" s="59" t="s">
        <v>109</v>
      </c>
      <c r="D22" s="86" t="s">
        <v>110</v>
      </c>
      <c r="E22" s="97"/>
      <c r="F22" s="46"/>
      <c r="G22" s="60">
        <v>44916</v>
      </c>
      <c r="H22" s="61">
        <v>46832</v>
      </c>
      <c r="I22" s="62">
        <v>6.7275000000000001E-2</v>
      </c>
      <c r="J22" s="63" t="s">
        <v>86</v>
      </c>
      <c r="K22" s="63" t="s">
        <v>107</v>
      </c>
      <c r="L22" s="63" t="s">
        <v>111</v>
      </c>
      <c r="M22" s="60">
        <v>46086</v>
      </c>
      <c r="N22" s="60">
        <v>46101</v>
      </c>
      <c r="O22" s="46"/>
      <c r="P22" s="64">
        <v>1552.5</v>
      </c>
      <c r="Q22" s="64">
        <v>17223293.643999998</v>
      </c>
      <c r="R22" s="65">
        <v>166332</v>
      </c>
      <c r="S22" s="65">
        <v>1872</v>
      </c>
      <c r="T22" s="66">
        <v>1.1093908949436392E-2</v>
      </c>
      <c r="U22" s="46"/>
      <c r="V22" s="67">
        <v>103.5</v>
      </c>
      <c r="W22" s="67">
        <v>105.24</v>
      </c>
      <c r="X22" s="67">
        <v>100.87</v>
      </c>
      <c r="Y22" s="68">
        <v>7.5020000000000003E-2</v>
      </c>
      <c r="Z22" s="46"/>
      <c r="AA22" s="68">
        <v>5.2447552447553057E-3</v>
      </c>
      <c r="AB22" s="68">
        <v>-9.8536305366880433E-3</v>
      </c>
    </row>
    <row r="23" spans="2:28" s="98" customFormat="1" ht="12.75" x14ac:dyDescent="0.2">
      <c r="B23" s="85" t="s">
        <v>39</v>
      </c>
      <c r="C23" s="59" t="s">
        <v>109</v>
      </c>
      <c r="D23" s="86" t="s">
        <v>112</v>
      </c>
      <c r="E23" s="97"/>
      <c r="F23" s="46"/>
      <c r="G23" s="60">
        <v>44916</v>
      </c>
      <c r="H23" s="61">
        <v>47197</v>
      </c>
      <c r="I23" s="62">
        <v>6.4274999999999999E-2</v>
      </c>
      <c r="J23" s="63" t="s">
        <v>86</v>
      </c>
      <c r="K23" s="63" t="s">
        <v>107</v>
      </c>
      <c r="L23" s="63" t="s">
        <v>111</v>
      </c>
      <c r="M23" s="60">
        <v>46086</v>
      </c>
      <c r="N23" s="60">
        <v>46101</v>
      </c>
      <c r="O23" s="46"/>
      <c r="P23" s="64">
        <v>1357.5137000000002</v>
      </c>
      <c r="Q23" s="64">
        <v>16607807.195000004</v>
      </c>
      <c r="R23" s="65">
        <v>160386</v>
      </c>
      <c r="S23" s="65">
        <v>1444</v>
      </c>
      <c r="T23" s="66">
        <v>1.2233988647775711E-2</v>
      </c>
      <c r="U23" s="46"/>
      <c r="V23" s="67">
        <v>103.62700000000001</v>
      </c>
      <c r="W23" s="67">
        <v>104.88</v>
      </c>
      <c r="X23" s="67">
        <v>99.850999999999999</v>
      </c>
      <c r="Y23" s="68">
        <v>7.195E-2</v>
      </c>
      <c r="Z23" s="46"/>
      <c r="AA23" s="68">
        <v>6.0873786407767919E-3</v>
      </c>
      <c r="AB23" s="68">
        <v>-2.3394627900259458E-3</v>
      </c>
    </row>
    <row r="24" spans="2:28" s="98" customFormat="1" ht="12.75" x14ac:dyDescent="0.2">
      <c r="B24" s="85" t="s">
        <v>40</v>
      </c>
      <c r="C24" s="59" t="s">
        <v>109</v>
      </c>
      <c r="D24" s="86" t="s">
        <v>113</v>
      </c>
      <c r="E24" s="97"/>
      <c r="F24" s="46"/>
      <c r="G24" s="60">
        <v>45012</v>
      </c>
      <c r="H24" s="61">
        <v>47562</v>
      </c>
      <c r="I24" s="62">
        <v>6.4774999999999999E-2</v>
      </c>
      <c r="J24" s="63" t="s">
        <v>86</v>
      </c>
      <c r="K24" s="63" t="s">
        <v>107</v>
      </c>
      <c r="L24" s="63" t="s">
        <v>111</v>
      </c>
      <c r="M24" s="60">
        <v>46086</v>
      </c>
      <c r="N24" s="60">
        <v>46101</v>
      </c>
      <c r="O24" s="46"/>
      <c r="P24" s="64">
        <v>1569</v>
      </c>
      <c r="Q24" s="64">
        <v>19855699.851499993</v>
      </c>
      <c r="R24" s="65">
        <v>190338</v>
      </c>
      <c r="S24" s="65">
        <v>1344</v>
      </c>
      <c r="T24" s="66">
        <v>1.2655003092096873E-2</v>
      </c>
      <c r="U24" s="46"/>
      <c r="V24" s="67">
        <v>104.6</v>
      </c>
      <c r="W24" s="67">
        <v>105.89</v>
      </c>
      <c r="X24" s="67">
        <v>100</v>
      </c>
      <c r="Y24" s="68">
        <v>7.1760000000000004E-2</v>
      </c>
      <c r="Z24" s="46"/>
      <c r="AA24" s="68">
        <v>8.6788813886209404E-3</v>
      </c>
      <c r="AB24" s="68">
        <v>6.2530062530061709E-3</v>
      </c>
    </row>
    <row r="25" spans="2:28" s="98" customFormat="1" ht="12.75" x14ac:dyDescent="0.2">
      <c r="B25" s="85" t="s">
        <v>41</v>
      </c>
      <c r="C25" s="59" t="s">
        <v>109</v>
      </c>
      <c r="D25" s="86" t="s">
        <v>114</v>
      </c>
      <c r="E25" s="97"/>
      <c r="F25" s="46"/>
      <c r="G25" s="60">
        <v>45372</v>
      </c>
      <c r="H25" s="61">
        <v>47927</v>
      </c>
      <c r="I25" s="62">
        <v>6.6275000000000001E-2</v>
      </c>
      <c r="J25" s="63" t="s">
        <v>86</v>
      </c>
      <c r="K25" s="63" t="s">
        <v>107</v>
      </c>
      <c r="L25" s="63" t="s">
        <v>111</v>
      </c>
      <c r="M25" s="60">
        <v>46086</v>
      </c>
      <c r="N25" s="60">
        <v>46101</v>
      </c>
      <c r="O25" s="46"/>
      <c r="P25" s="64">
        <v>1796.39</v>
      </c>
      <c r="Q25" s="64">
        <v>23132432.221000001</v>
      </c>
      <c r="R25" s="65">
        <v>218672</v>
      </c>
      <c r="S25" s="65">
        <v>1816</v>
      </c>
      <c r="T25" s="66">
        <v>1.2877177128017859E-2</v>
      </c>
      <c r="U25" s="46"/>
      <c r="V25" s="67">
        <v>105.67</v>
      </c>
      <c r="W25" s="67">
        <v>106.51</v>
      </c>
      <c r="X25" s="67">
        <v>100.3</v>
      </c>
      <c r="Y25" s="68">
        <v>7.2480000000000003E-2</v>
      </c>
      <c r="Z25" s="46"/>
      <c r="AA25" s="68">
        <v>8.3015267175572949E-3</v>
      </c>
      <c r="AB25" s="68">
        <v>5.8062059775366402E-3</v>
      </c>
    </row>
    <row r="26" spans="2:28" s="43" customFormat="1" ht="12.75" x14ac:dyDescent="0.2">
      <c r="B26" s="85" t="s">
        <v>42</v>
      </c>
      <c r="C26" s="86" t="s">
        <v>115</v>
      </c>
      <c r="D26" s="86" t="s">
        <v>116</v>
      </c>
      <c r="E26" s="97"/>
      <c r="F26" s="99"/>
      <c r="G26" s="100">
        <v>44200</v>
      </c>
      <c r="H26" s="61" t="s">
        <v>106</v>
      </c>
      <c r="I26" s="62">
        <v>0.05</v>
      </c>
      <c r="J26" s="101" t="s">
        <v>101</v>
      </c>
      <c r="K26" s="63" t="s">
        <v>117</v>
      </c>
      <c r="L26" s="63" t="s">
        <v>118</v>
      </c>
      <c r="M26" s="100">
        <v>46114</v>
      </c>
      <c r="N26" s="100">
        <v>46127</v>
      </c>
      <c r="O26" s="99"/>
      <c r="P26" s="102">
        <v>584.714968</v>
      </c>
      <c r="Q26" s="102">
        <v>7543754.5160000017</v>
      </c>
      <c r="R26" s="103">
        <v>99798</v>
      </c>
      <c r="S26" s="103">
        <v>735</v>
      </c>
      <c r="T26" s="104">
        <v>1.2901592962128517E-2</v>
      </c>
      <c r="U26" s="99"/>
      <c r="V26" s="105">
        <v>76</v>
      </c>
      <c r="W26" s="105">
        <v>89</v>
      </c>
      <c r="X26" s="105">
        <v>74.5</v>
      </c>
      <c r="Y26" s="68">
        <v>6.5790000000000001E-2</v>
      </c>
      <c r="Z26" s="99"/>
      <c r="AA26" s="106">
        <v>-2.564102564102564E-2</v>
      </c>
      <c r="AB26" s="106">
        <v>-7.4412373645110205E-2</v>
      </c>
    </row>
    <row r="27" spans="2:28" s="43" customFormat="1" ht="12.75" x14ac:dyDescent="0.2">
      <c r="B27" s="85" t="s">
        <v>43</v>
      </c>
      <c r="C27" s="59" t="s">
        <v>119</v>
      </c>
      <c r="D27" s="86" t="s">
        <v>120</v>
      </c>
      <c r="E27" s="97"/>
      <c r="F27" s="46"/>
      <c r="G27" s="60">
        <v>44166</v>
      </c>
      <c r="H27" s="61">
        <v>46553</v>
      </c>
      <c r="I27" s="62">
        <v>7.5120000000000006E-2</v>
      </c>
      <c r="J27" s="63" t="s">
        <v>86</v>
      </c>
      <c r="K27" s="63" t="s">
        <v>107</v>
      </c>
      <c r="L27" s="63" t="s">
        <v>111</v>
      </c>
      <c r="M27" s="60">
        <v>46083</v>
      </c>
      <c r="N27" s="60">
        <v>46097</v>
      </c>
      <c r="O27" s="46"/>
      <c r="P27" s="64">
        <v>521.83896156000003</v>
      </c>
      <c r="Q27" s="64">
        <v>8315616.6460000006</v>
      </c>
      <c r="R27" s="65">
        <v>80260</v>
      </c>
      <c r="S27" s="107">
        <v>974</v>
      </c>
      <c r="T27" s="108">
        <v>1.5935216146262945E-2</v>
      </c>
      <c r="U27" s="46"/>
      <c r="V27" s="109">
        <v>103.86</v>
      </c>
      <c r="W27" s="109">
        <v>105.38600000000001</v>
      </c>
      <c r="X27" s="109">
        <v>101.25</v>
      </c>
      <c r="Y27" s="110">
        <v>8.2790000000000002E-2</v>
      </c>
      <c r="Z27" s="46"/>
      <c r="AA27" s="75">
        <v>6.3953488372092693E-3</v>
      </c>
      <c r="AB27" s="75">
        <v>-1.0857142857142862E-2</v>
      </c>
    </row>
    <row r="28" spans="2:28" s="43" customFormat="1" ht="12.75" x14ac:dyDescent="0.2">
      <c r="B28" s="85" t="s">
        <v>44</v>
      </c>
      <c r="C28" s="59" t="s">
        <v>119</v>
      </c>
      <c r="D28" s="86" t="s">
        <v>121</v>
      </c>
      <c r="E28" s="97"/>
      <c r="F28" s="46"/>
      <c r="G28" s="60">
        <v>45377</v>
      </c>
      <c r="H28" s="61">
        <v>47830</v>
      </c>
      <c r="I28" s="62">
        <v>6.9120000000000001E-2</v>
      </c>
      <c r="J28" s="63" t="s">
        <v>86</v>
      </c>
      <c r="K28" s="63" t="s">
        <v>107</v>
      </c>
      <c r="L28" s="63" t="s">
        <v>111</v>
      </c>
      <c r="M28" s="60" t="s">
        <v>91</v>
      </c>
      <c r="N28" s="60" t="s">
        <v>91</v>
      </c>
      <c r="O28" s="46"/>
      <c r="P28" s="64">
        <v>314.10000000000002</v>
      </c>
      <c r="Q28" s="64">
        <v>4682154.6489999993</v>
      </c>
      <c r="R28" s="65">
        <v>44142</v>
      </c>
      <c r="S28" s="111">
        <v>470</v>
      </c>
      <c r="T28" s="112">
        <v>1.4906573221903851E-2</v>
      </c>
      <c r="U28" s="46"/>
      <c r="V28" s="113">
        <v>104.7</v>
      </c>
      <c r="W28" s="113">
        <v>107</v>
      </c>
      <c r="X28" s="113">
        <v>101</v>
      </c>
      <c r="Y28" s="114">
        <v>7.4999999999999997E-2</v>
      </c>
      <c r="Z28" s="46"/>
      <c r="AA28" s="114">
        <v>-9.7417951385604939E-3</v>
      </c>
      <c r="AB28" s="114">
        <v>1.6208871202562376E-2</v>
      </c>
    </row>
    <row r="29" spans="2:28" s="43" customFormat="1" ht="12.75" x14ac:dyDescent="0.2">
      <c r="B29" s="85" t="s">
        <v>45</v>
      </c>
      <c r="C29" s="59" t="s">
        <v>122</v>
      </c>
      <c r="D29" s="86" t="s">
        <v>123</v>
      </c>
      <c r="E29" s="97"/>
      <c r="F29" s="46"/>
      <c r="G29" s="60">
        <v>44166</v>
      </c>
      <c r="H29" s="61">
        <v>46521</v>
      </c>
      <c r="I29" s="62">
        <v>7.7572000000000002E-2</v>
      </c>
      <c r="J29" s="63" t="s">
        <v>86</v>
      </c>
      <c r="K29" s="63" t="s">
        <v>107</v>
      </c>
      <c r="L29" s="63" t="s">
        <v>111</v>
      </c>
      <c r="M29" s="100">
        <v>46140</v>
      </c>
      <c r="N29" s="60">
        <v>46157</v>
      </c>
      <c r="O29" s="46"/>
      <c r="P29" s="64">
        <v>267.02</v>
      </c>
      <c r="Q29" s="64">
        <v>3119577.3429999999</v>
      </c>
      <c r="R29" s="65">
        <v>30250</v>
      </c>
      <c r="S29" s="65">
        <v>422</v>
      </c>
      <c r="T29" s="66">
        <v>1.1682935147179987E-2</v>
      </c>
      <c r="U29" s="46"/>
      <c r="V29" s="67">
        <v>102.7</v>
      </c>
      <c r="W29" s="67">
        <v>104.44</v>
      </c>
      <c r="X29" s="67">
        <v>101.95</v>
      </c>
      <c r="Y29" s="68">
        <v>8.2699999999999996E-2</v>
      </c>
      <c r="Z29" s="46"/>
      <c r="AA29" s="68">
        <v>-9.5381380860071006E-3</v>
      </c>
      <c r="AB29" s="68">
        <v>-1.2499999999999973E-2</v>
      </c>
    </row>
    <row r="30" spans="2:28" s="43" customFormat="1" ht="12.75" x14ac:dyDescent="0.2">
      <c r="B30" s="85" t="s">
        <v>46</v>
      </c>
      <c r="C30" s="59" t="s">
        <v>122</v>
      </c>
      <c r="D30" s="86" t="s">
        <v>124</v>
      </c>
      <c r="E30" s="97"/>
      <c r="F30" s="46"/>
      <c r="G30" s="60">
        <v>44880</v>
      </c>
      <c r="H30" s="61">
        <v>47102</v>
      </c>
      <c r="I30" s="62">
        <v>7.1120000000000003E-2</v>
      </c>
      <c r="J30" s="63" t="s">
        <v>86</v>
      </c>
      <c r="K30" s="63" t="s">
        <v>107</v>
      </c>
      <c r="L30" s="63" t="s">
        <v>111</v>
      </c>
      <c r="M30" s="100" t="s">
        <v>91</v>
      </c>
      <c r="N30" s="60" t="s">
        <v>91</v>
      </c>
      <c r="O30" s="46"/>
      <c r="P30" s="64">
        <v>413.6</v>
      </c>
      <c r="Q30" s="64">
        <v>5142026.9790000003</v>
      </c>
      <c r="R30" s="65">
        <v>48988</v>
      </c>
      <c r="S30" s="65">
        <v>527</v>
      </c>
      <c r="T30" s="66">
        <v>1.2432366970502902E-2</v>
      </c>
      <c r="U30" s="46"/>
      <c r="V30" s="67">
        <v>103.4</v>
      </c>
      <c r="W30" s="67">
        <v>105.97</v>
      </c>
      <c r="X30" s="67">
        <v>100.4</v>
      </c>
      <c r="Y30" s="68">
        <v>7.782E-2</v>
      </c>
      <c r="Z30" s="46"/>
      <c r="AA30" s="68">
        <v>-5.5779957684169868E-3</v>
      </c>
      <c r="AB30" s="68">
        <v>-5.0995862599826913E-3</v>
      </c>
    </row>
    <row r="31" spans="2:28" s="43" customFormat="1" ht="12.75" x14ac:dyDescent="0.2">
      <c r="B31" s="85" t="s">
        <v>47</v>
      </c>
      <c r="C31" s="59" t="s">
        <v>125</v>
      </c>
      <c r="D31" s="86" t="s">
        <v>126</v>
      </c>
      <c r="E31" s="97"/>
      <c r="F31" s="46"/>
      <c r="G31" s="60">
        <v>43784</v>
      </c>
      <c r="H31" s="61">
        <v>46497</v>
      </c>
      <c r="I31" s="62">
        <v>6.7119999999999999E-2</v>
      </c>
      <c r="J31" s="63" t="s">
        <v>86</v>
      </c>
      <c r="K31" s="63" t="s">
        <v>107</v>
      </c>
      <c r="L31" s="63" t="s">
        <v>111</v>
      </c>
      <c r="M31" s="100">
        <v>46086</v>
      </c>
      <c r="N31" s="60">
        <v>46097</v>
      </c>
      <c r="O31" s="46"/>
      <c r="P31" s="64">
        <v>1697.0250000000001</v>
      </c>
      <c r="Q31" s="64">
        <v>25865033.225500003</v>
      </c>
      <c r="R31" s="65">
        <v>252124</v>
      </c>
      <c r="S31" s="65">
        <v>1670</v>
      </c>
      <c r="T31" s="66">
        <v>1.5241397873042533E-2</v>
      </c>
      <c r="U31" s="46"/>
      <c r="V31" s="67">
        <v>102.85</v>
      </c>
      <c r="W31" s="67">
        <v>105</v>
      </c>
      <c r="X31" s="67">
        <v>100.01</v>
      </c>
      <c r="Y31" s="68">
        <v>7.5590000000000004E-2</v>
      </c>
      <c r="Z31" s="46"/>
      <c r="AA31" s="68">
        <v>4.0023428348301112E-3</v>
      </c>
      <c r="AB31" s="68">
        <v>-9.1522157996146714E-3</v>
      </c>
    </row>
    <row r="32" spans="2:28" s="43" customFormat="1" ht="12.75" x14ac:dyDescent="0.2">
      <c r="B32" s="85" t="s">
        <v>48</v>
      </c>
      <c r="C32" s="59" t="s">
        <v>125</v>
      </c>
      <c r="D32" s="86" t="s">
        <v>127</v>
      </c>
      <c r="E32" s="97"/>
      <c r="F32" s="46"/>
      <c r="G32" s="60">
        <v>44292</v>
      </c>
      <c r="H32" s="61">
        <v>46315</v>
      </c>
      <c r="I32" s="62">
        <v>6.4619999999999997E-2</v>
      </c>
      <c r="J32" s="63" t="s">
        <v>86</v>
      </c>
      <c r="K32" s="63" t="s">
        <v>107</v>
      </c>
      <c r="L32" s="63" t="s">
        <v>111</v>
      </c>
      <c r="M32" s="100">
        <v>46086</v>
      </c>
      <c r="N32" s="60">
        <v>46097</v>
      </c>
      <c r="O32" s="46"/>
      <c r="P32" s="64">
        <v>1203.7180000000001</v>
      </c>
      <c r="Q32" s="64">
        <v>21088145.388000004</v>
      </c>
      <c r="R32" s="65">
        <v>207224</v>
      </c>
      <c r="S32" s="65">
        <v>1099</v>
      </c>
      <c r="T32" s="66">
        <v>1.7519174248453544E-2</v>
      </c>
      <c r="U32" s="46"/>
      <c r="V32" s="67">
        <v>102.01</v>
      </c>
      <c r="W32" s="67">
        <v>103.6</v>
      </c>
      <c r="X32" s="67">
        <v>100.3</v>
      </c>
      <c r="Y32" s="68">
        <v>7.3700000000000002E-2</v>
      </c>
      <c r="Z32" s="46"/>
      <c r="AA32" s="68">
        <v>5.5199605717102243E-3</v>
      </c>
      <c r="AB32" s="68">
        <v>-1.1818269882786E-2</v>
      </c>
    </row>
    <row r="33" spans="2:28" s="43" customFormat="1" ht="12.75" x14ac:dyDescent="0.2">
      <c r="B33" s="85" t="s">
        <v>49</v>
      </c>
      <c r="C33" s="59" t="s">
        <v>125</v>
      </c>
      <c r="D33" s="86" t="s">
        <v>128</v>
      </c>
      <c r="E33" s="97"/>
      <c r="F33" s="46"/>
      <c r="G33" s="60">
        <v>44652</v>
      </c>
      <c r="H33" s="61">
        <v>47284</v>
      </c>
      <c r="I33" s="62">
        <v>6.4619999999999997E-2</v>
      </c>
      <c r="J33" s="63" t="s">
        <v>86</v>
      </c>
      <c r="K33" s="63" t="s">
        <v>107</v>
      </c>
      <c r="L33" s="63" t="s">
        <v>111</v>
      </c>
      <c r="M33" s="100">
        <v>46086</v>
      </c>
      <c r="N33" s="60">
        <v>46097</v>
      </c>
      <c r="O33" s="46"/>
      <c r="P33" s="64">
        <v>1822.625</v>
      </c>
      <c r="Q33" s="64">
        <v>20073040.129999999</v>
      </c>
      <c r="R33" s="65">
        <v>191216</v>
      </c>
      <c r="S33" s="65">
        <v>1201</v>
      </c>
      <c r="T33" s="66">
        <v>1.1013258421233111E-2</v>
      </c>
      <c r="U33" s="46"/>
      <c r="V33" s="67">
        <v>104.15</v>
      </c>
      <c r="W33" s="67">
        <v>106.5</v>
      </c>
      <c r="X33" s="67">
        <v>100.41</v>
      </c>
      <c r="Y33" s="68">
        <v>7.2160000000000002E-2</v>
      </c>
      <c r="Z33" s="46"/>
      <c r="AA33" s="68">
        <v>-1.4664143803216624E-2</v>
      </c>
      <c r="AB33" s="68">
        <v>1.8276260100039627E-3</v>
      </c>
    </row>
    <row r="34" spans="2:28" s="43" customFormat="1" ht="12.75" x14ac:dyDescent="0.2">
      <c r="B34" s="85" t="s">
        <v>50</v>
      </c>
      <c r="C34" s="59" t="s">
        <v>125</v>
      </c>
      <c r="D34" s="86" t="s">
        <v>129</v>
      </c>
      <c r="E34" s="97"/>
      <c r="F34" s="46"/>
      <c r="G34" s="60">
        <v>44881</v>
      </c>
      <c r="H34" s="61">
        <v>46919</v>
      </c>
      <c r="I34" s="62">
        <v>6.5619999999999998E-2</v>
      </c>
      <c r="J34" s="63" t="s">
        <v>86</v>
      </c>
      <c r="K34" s="63" t="s">
        <v>107</v>
      </c>
      <c r="L34" s="63" t="s">
        <v>111</v>
      </c>
      <c r="M34" s="100">
        <v>46086</v>
      </c>
      <c r="N34" s="60">
        <v>46097</v>
      </c>
      <c r="O34" s="46"/>
      <c r="P34" s="64">
        <v>1840.1204787000001</v>
      </c>
      <c r="Q34" s="64">
        <v>26801932.454999998</v>
      </c>
      <c r="R34" s="65">
        <v>259016</v>
      </c>
      <c r="S34" s="65">
        <v>1850</v>
      </c>
      <c r="T34" s="66">
        <v>1.4565313937452022E-2</v>
      </c>
      <c r="U34" s="46"/>
      <c r="V34" s="67">
        <v>103.53</v>
      </c>
      <c r="W34" s="67">
        <v>105</v>
      </c>
      <c r="X34" s="67">
        <v>100.1</v>
      </c>
      <c r="Y34" s="68">
        <v>7.3590000000000003E-2</v>
      </c>
      <c r="Z34" s="46"/>
      <c r="AA34" s="68">
        <v>5.1456310679611761E-3</v>
      </c>
      <c r="AB34" s="68">
        <v>-3.5611164581328637E-3</v>
      </c>
    </row>
    <row r="35" spans="2:28" s="43" customFormat="1" ht="12.75" x14ac:dyDescent="0.2">
      <c r="B35" s="85" t="s">
        <v>51</v>
      </c>
      <c r="C35" s="59" t="s">
        <v>125</v>
      </c>
      <c r="D35" s="86" t="s">
        <v>130</v>
      </c>
      <c r="E35" s="97"/>
      <c r="F35" s="46"/>
      <c r="G35" s="60">
        <v>45090</v>
      </c>
      <c r="H35" s="61">
        <v>47651</v>
      </c>
      <c r="I35" s="62">
        <v>6.7119999999999999E-2</v>
      </c>
      <c r="J35" s="63" t="s">
        <v>86</v>
      </c>
      <c r="K35" s="63" t="s">
        <v>107</v>
      </c>
      <c r="L35" s="63" t="s">
        <v>111</v>
      </c>
      <c r="M35" s="100">
        <v>46086</v>
      </c>
      <c r="N35" s="60">
        <v>46097</v>
      </c>
      <c r="O35" s="46"/>
      <c r="P35" s="64">
        <v>1646.1</v>
      </c>
      <c r="Q35" s="64">
        <v>18059372.887499996</v>
      </c>
      <c r="R35" s="65">
        <v>169996</v>
      </c>
      <c r="S35" s="65">
        <v>2627</v>
      </c>
      <c r="T35" s="66">
        <v>1.0971005945872058E-2</v>
      </c>
      <c r="U35" s="46"/>
      <c r="V35" s="67">
        <v>106.2</v>
      </c>
      <c r="W35" s="67">
        <v>108</v>
      </c>
      <c r="X35" s="67">
        <v>101.81</v>
      </c>
      <c r="Y35" s="68">
        <v>7.3169999999999999E-2</v>
      </c>
      <c r="Z35" s="46"/>
      <c r="AA35" s="68">
        <v>4.2553191489361972E-3</v>
      </c>
      <c r="AB35" s="68">
        <v>4.7303689687795648E-3</v>
      </c>
    </row>
    <row r="36" spans="2:28" s="43" customFormat="1" ht="12.75" x14ac:dyDescent="0.2">
      <c r="B36" s="85" t="s">
        <v>52</v>
      </c>
      <c r="C36" s="59" t="s">
        <v>131</v>
      </c>
      <c r="D36" s="86" t="s">
        <v>132</v>
      </c>
      <c r="E36" s="97"/>
      <c r="F36" s="46"/>
      <c r="G36" s="60">
        <v>44161</v>
      </c>
      <c r="H36" s="61">
        <v>46167</v>
      </c>
      <c r="I36" s="62">
        <v>8.5930999999999993E-2</v>
      </c>
      <c r="J36" s="63" t="s">
        <v>86</v>
      </c>
      <c r="K36" s="63" t="s">
        <v>107</v>
      </c>
      <c r="L36" s="63" t="s">
        <v>133</v>
      </c>
      <c r="M36" s="100">
        <v>46156</v>
      </c>
      <c r="N36" s="60">
        <v>46167</v>
      </c>
      <c r="O36" s="46"/>
      <c r="P36" s="64">
        <v>386.34750000000003</v>
      </c>
      <c r="Q36" s="64">
        <v>5927444.5680000009</v>
      </c>
      <c r="R36" s="65">
        <v>58514</v>
      </c>
      <c r="S36" s="65">
        <v>601</v>
      </c>
      <c r="T36" s="66">
        <v>1.5342261999883526E-2</v>
      </c>
      <c r="U36" s="46"/>
      <c r="V36" s="67">
        <v>100.35</v>
      </c>
      <c r="W36" s="67">
        <v>105.1</v>
      </c>
      <c r="X36" s="67">
        <v>100.3</v>
      </c>
      <c r="Y36" s="68">
        <v>9.2479999999999993E-2</v>
      </c>
      <c r="Z36" s="46"/>
      <c r="AA36" s="68">
        <v>-1.7332549941245692E-2</v>
      </c>
      <c r="AB36" s="68">
        <v>-2.6956268786967916E-2</v>
      </c>
    </row>
    <row r="37" spans="2:28" s="43" customFormat="1" ht="12.75" x14ac:dyDescent="0.2">
      <c r="B37" s="85" t="s">
        <v>53</v>
      </c>
      <c r="C37" s="59" t="s">
        <v>131</v>
      </c>
      <c r="D37" s="86" t="s">
        <v>134</v>
      </c>
      <c r="E37" s="97"/>
      <c r="F37" s="46"/>
      <c r="G37" s="60">
        <v>45022</v>
      </c>
      <c r="H37" s="61">
        <v>47263</v>
      </c>
      <c r="I37" s="62">
        <v>7.5931000000000012E-2</v>
      </c>
      <c r="J37" s="63" t="s">
        <v>86</v>
      </c>
      <c r="K37" s="63" t="s">
        <v>107</v>
      </c>
      <c r="L37" s="63" t="s">
        <v>133</v>
      </c>
      <c r="M37" s="100">
        <v>46156</v>
      </c>
      <c r="N37" s="60">
        <v>46167</v>
      </c>
      <c r="O37" s="46"/>
      <c r="P37" s="64">
        <v>366.24</v>
      </c>
      <c r="Q37" s="64">
        <v>4269097.5539999995</v>
      </c>
      <c r="R37" s="65">
        <v>40321</v>
      </c>
      <c r="S37" s="65">
        <v>608</v>
      </c>
      <c r="T37" s="66">
        <v>1.165655732306684E-2</v>
      </c>
      <c r="U37" s="46"/>
      <c r="V37" s="67">
        <v>104.64</v>
      </c>
      <c r="W37" s="67">
        <v>107.47</v>
      </c>
      <c r="X37" s="67">
        <v>102</v>
      </c>
      <c r="Y37" s="68">
        <v>7.9100000000000004E-2</v>
      </c>
      <c r="Z37" s="46"/>
      <c r="AA37" s="68">
        <v>-8.2456639181120693E-3</v>
      </c>
      <c r="AB37" s="68">
        <v>7.7041602465331002E-3</v>
      </c>
    </row>
    <row r="38" spans="2:28" s="98" customFormat="1" ht="12.75" x14ac:dyDescent="0.2">
      <c r="B38" s="85" t="s">
        <v>54</v>
      </c>
      <c r="C38" s="59" t="s">
        <v>135</v>
      </c>
      <c r="D38" s="86" t="s">
        <v>136</v>
      </c>
      <c r="E38" s="97"/>
      <c r="F38" s="46"/>
      <c r="G38" s="60">
        <v>31486</v>
      </c>
      <c r="H38" s="61" t="s">
        <v>106</v>
      </c>
      <c r="I38" s="62">
        <v>7.0000000000000007E-2</v>
      </c>
      <c r="J38" s="63" t="s">
        <v>137</v>
      </c>
      <c r="K38" s="63" t="s">
        <v>117</v>
      </c>
      <c r="L38" s="63" t="s">
        <v>88</v>
      </c>
      <c r="M38" s="100" t="s">
        <v>91</v>
      </c>
      <c r="N38" s="60" t="s">
        <v>91</v>
      </c>
      <c r="O38" s="46"/>
      <c r="P38" s="64">
        <v>0.1908494</v>
      </c>
      <c r="Q38" s="64">
        <v>0</v>
      </c>
      <c r="R38" s="65">
        <v>0</v>
      </c>
      <c r="S38" s="65">
        <v>0</v>
      </c>
      <c r="T38" s="66">
        <v>0</v>
      </c>
      <c r="U38" s="46"/>
      <c r="V38" s="67">
        <v>2.2999999999999998</v>
      </c>
      <c r="W38" s="67">
        <v>2.33</v>
      </c>
      <c r="X38" s="67">
        <v>2.2999999999999998</v>
      </c>
      <c r="Y38" s="68" t="s">
        <v>92</v>
      </c>
      <c r="Z38" s="46"/>
      <c r="AA38" s="68">
        <v>0</v>
      </c>
      <c r="AB38" s="68">
        <v>5.0228310502283047E-2</v>
      </c>
    </row>
    <row r="39" spans="2:28" s="43" customFormat="1" ht="12.75" x14ac:dyDescent="0.2">
      <c r="B39" s="85" t="s">
        <v>55</v>
      </c>
      <c r="C39" s="59" t="s">
        <v>138</v>
      </c>
      <c r="D39" s="86" t="s">
        <v>139</v>
      </c>
      <c r="E39" s="97"/>
      <c r="F39" s="46"/>
      <c r="G39" s="60">
        <v>44172</v>
      </c>
      <c r="H39" s="61">
        <v>47756</v>
      </c>
      <c r="I39" s="62">
        <v>5.5999999999999994E-2</v>
      </c>
      <c r="J39" s="63" t="s">
        <v>101</v>
      </c>
      <c r="K39" s="63" t="s">
        <v>140</v>
      </c>
      <c r="L39" s="63" t="s">
        <v>88</v>
      </c>
      <c r="M39" s="100">
        <v>46094</v>
      </c>
      <c r="N39" s="60">
        <v>46112</v>
      </c>
      <c r="O39" s="46"/>
      <c r="P39" s="64">
        <v>5.4626153000000004</v>
      </c>
      <c r="Q39" s="64">
        <v>147455</v>
      </c>
      <c r="R39" s="65">
        <v>14350</v>
      </c>
      <c r="S39" s="65">
        <v>2</v>
      </c>
      <c r="T39" s="66">
        <v>2.6993480576968321E-2</v>
      </c>
      <c r="U39" s="46"/>
      <c r="V39" s="67">
        <v>10.3</v>
      </c>
      <c r="W39" s="67">
        <v>10.85</v>
      </c>
      <c r="X39" s="67">
        <v>10.199999999999999</v>
      </c>
      <c r="Y39" s="68" t="s">
        <v>92</v>
      </c>
      <c r="Z39" s="46"/>
      <c r="AA39" s="68">
        <v>-5.0691244239631242E-2</v>
      </c>
      <c r="AB39" s="68">
        <v>0</v>
      </c>
    </row>
    <row r="40" spans="2:28" s="43" customFormat="1" ht="12.75" x14ac:dyDescent="0.2">
      <c r="B40" s="85" t="s">
        <v>56</v>
      </c>
      <c r="C40" s="59" t="s">
        <v>141</v>
      </c>
      <c r="D40" s="86" t="s">
        <v>142</v>
      </c>
      <c r="E40" s="97"/>
      <c r="F40" s="46"/>
      <c r="G40" s="60">
        <v>44918</v>
      </c>
      <c r="H40" s="61">
        <v>47284</v>
      </c>
      <c r="I40" s="62">
        <v>7.2120000000000004E-2</v>
      </c>
      <c r="J40" s="63" t="s">
        <v>95</v>
      </c>
      <c r="K40" s="63" t="s">
        <v>107</v>
      </c>
      <c r="L40" s="63" t="s">
        <v>143</v>
      </c>
      <c r="M40" s="100">
        <v>46084</v>
      </c>
      <c r="N40" s="60">
        <v>46097</v>
      </c>
      <c r="O40" s="46"/>
      <c r="P40" s="64">
        <v>529.79999999999995</v>
      </c>
      <c r="Q40" s="64">
        <v>3345782.213</v>
      </c>
      <c r="R40" s="65">
        <v>31522</v>
      </c>
      <c r="S40" s="65">
        <v>617</v>
      </c>
      <c r="T40" s="66">
        <v>6.3151797149867883E-3</v>
      </c>
      <c r="U40" s="46"/>
      <c r="V40" s="67">
        <v>105.96</v>
      </c>
      <c r="W40" s="67">
        <v>107.5</v>
      </c>
      <c r="X40" s="67">
        <v>101</v>
      </c>
      <c r="Y40" s="68">
        <v>7.8200000000000006E-2</v>
      </c>
      <c r="Z40" s="46"/>
      <c r="AA40" s="68">
        <v>4.8364153627310658E-3</v>
      </c>
      <c r="AB40" s="68">
        <v>4.6458708637526777E-3</v>
      </c>
    </row>
    <row r="41" spans="2:28" s="43" customFormat="1" ht="12.75" x14ac:dyDescent="0.2">
      <c r="B41" s="85" t="s">
        <v>57</v>
      </c>
      <c r="C41" s="59" t="s">
        <v>141</v>
      </c>
      <c r="D41" s="86" t="s">
        <v>121</v>
      </c>
      <c r="E41" s="97"/>
      <c r="F41" s="46"/>
      <c r="G41" s="60">
        <v>45378</v>
      </c>
      <c r="H41" s="61">
        <v>47832</v>
      </c>
      <c r="I41" s="62">
        <v>6.9120000000000001E-2</v>
      </c>
      <c r="J41" s="63" t="s">
        <v>95</v>
      </c>
      <c r="K41" s="63" t="s">
        <v>107</v>
      </c>
      <c r="L41" s="63" t="s">
        <v>143</v>
      </c>
      <c r="M41" s="100">
        <v>46084</v>
      </c>
      <c r="N41" s="60">
        <v>46097</v>
      </c>
      <c r="O41" s="46"/>
      <c r="P41" s="64">
        <v>372.75</v>
      </c>
      <c r="Q41" s="64">
        <v>7378297.6859999998</v>
      </c>
      <c r="R41" s="65">
        <v>69712</v>
      </c>
      <c r="S41" s="65">
        <v>697</v>
      </c>
      <c r="T41" s="66">
        <v>1.9794225851106639E-2</v>
      </c>
      <c r="U41" s="46"/>
      <c r="V41" s="67">
        <v>106.5</v>
      </c>
      <c r="W41" s="67">
        <v>106.98</v>
      </c>
      <c r="X41" s="67">
        <v>101.06</v>
      </c>
      <c r="Y41" s="68">
        <v>7.4900000000000008E-2</v>
      </c>
      <c r="Z41" s="46"/>
      <c r="AA41" s="68">
        <v>7.5685903500472768E-3</v>
      </c>
      <c r="AB41" s="68">
        <v>1.7969795450200683E-2</v>
      </c>
    </row>
    <row r="42" spans="2:28" s="43" customFormat="1" ht="12.75" x14ac:dyDescent="0.2">
      <c r="B42" s="85" t="s">
        <v>58</v>
      </c>
      <c r="C42" s="59" t="s">
        <v>144</v>
      </c>
      <c r="D42" s="86" t="s">
        <v>145</v>
      </c>
      <c r="E42" s="97"/>
      <c r="F42" s="46"/>
      <c r="G42" s="60">
        <v>45247</v>
      </c>
      <c r="H42" s="61">
        <v>47165</v>
      </c>
      <c r="I42" s="62">
        <v>0.10297200000000001</v>
      </c>
      <c r="J42" s="63" t="s">
        <v>86</v>
      </c>
      <c r="K42" s="63" t="s">
        <v>107</v>
      </c>
      <c r="L42" s="63" t="s">
        <v>146</v>
      </c>
      <c r="M42" s="100">
        <v>46149</v>
      </c>
      <c r="N42" s="60">
        <v>46160</v>
      </c>
      <c r="O42" s="46"/>
      <c r="P42" s="64">
        <v>85.275000000000006</v>
      </c>
      <c r="Q42" s="64">
        <v>1058940.2350000001</v>
      </c>
      <c r="R42" s="65">
        <v>9369</v>
      </c>
      <c r="S42" s="65">
        <v>161</v>
      </c>
      <c r="T42" s="66">
        <v>1.2417944708296689E-2</v>
      </c>
      <c r="U42" s="46"/>
      <c r="V42" s="67">
        <v>113.7</v>
      </c>
      <c r="W42" s="67">
        <v>116.5</v>
      </c>
      <c r="X42" s="67">
        <v>108.8</v>
      </c>
      <c r="Y42" s="68" t="s">
        <v>92</v>
      </c>
      <c r="Z42" s="46"/>
      <c r="AA42" s="68">
        <v>-6.0319958038289861E-3</v>
      </c>
      <c r="AB42" s="68">
        <v>-1.9827586206896529E-2</v>
      </c>
    </row>
    <row r="43" spans="2:28" s="43" customFormat="1" ht="12.75" x14ac:dyDescent="0.2">
      <c r="B43" s="85" t="s">
        <v>59</v>
      </c>
      <c r="C43" s="59" t="s">
        <v>147</v>
      </c>
      <c r="D43" s="86" t="s">
        <v>148</v>
      </c>
      <c r="E43" s="97"/>
      <c r="F43" s="46"/>
      <c r="G43" s="60">
        <v>44468</v>
      </c>
      <c r="H43" s="61">
        <v>46322</v>
      </c>
      <c r="I43" s="62">
        <v>8.5615999999999998E-2</v>
      </c>
      <c r="J43" s="63" t="s">
        <v>86</v>
      </c>
      <c r="K43" s="63" t="s">
        <v>140</v>
      </c>
      <c r="L43" s="63" t="s">
        <v>133</v>
      </c>
      <c r="M43" s="100">
        <v>46128</v>
      </c>
      <c r="N43" s="60">
        <v>46139</v>
      </c>
      <c r="O43" s="46"/>
      <c r="P43" s="64">
        <v>138.95209381999999</v>
      </c>
      <c r="Q43" s="64">
        <v>4122852.4109999998</v>
      </c>
      <c r="R43" s="65">
        <v>41271</v>
      </c>
      <c r="S43" s="65">
        <v>363</v>
      </c>
      <c r="T43" s="66">
        <v>2.9671034798085059E-2</v>
      </c>
      <c r="U43" s="46"/>
      <c r="V43" s="67">
        <v>100.01</v>
      </c>
      <c r="W43" s="67">
        <v>102.25</v>
      </c>
      <c r="X43" s="67">
        <v>90</v>
      </c>
      <c r="Y43" s="68">
        <v>9.5519999999999994E-2</v>
      </c>
      <c r="Z43" s="46"/>
      <c r="AA43" s="68">
        <v>-6.8520357497517149E-3</v>
      </c>
      <c r="AB43" s="68">
        <v>2.6796714579055435E-2</v>
      </c>
    </row>
    <row r="44" spans="2:28" s="43" customFormat="1" ht="12.75" x14ac:dyDescent="0.2">
      <c r="B44" s="85" t="s">
        <v>60</v>
      </c>
      <c r="C44" s="59" t="s">
        <v>149</v>
      </c>
      <c r="D44" s="86" t="s">
        <v>150</v>
      </c>
      <c r="E44" s="97"/>
      <c r="F44" s="46"/>
      <c r="G44" s="60">
        <v>43985</v>
      </c>
      <c r="H44" s="61">
        <v>46104</v>
      </c>
      <c r="I44" s="62">
        <v>8.4275000000000003E-2</v>
      </c>
      <c r="J44" s="63" t="s">
        <v>86</v>
      </c>
      <c r="K44" s="63" t="s">
        <v>107</v>
      </c>
      <c r="L44" s="63" t="s">
        <v>111</v>
      </c>
      <c r="M44" s="100">
        <v>46086</v>
      </c>
      <c r="N44" s="60">
        <v>46104</v>
      </c>
      <c r="O44" s="46"/>
      <c r="P44" s="64">
        <v>666.09115569999994</v>
      </c>
      <c r="Q44" s="64">
        <v>11829692.557999996</v>
      </c>
      <c r="R44" s="65">
        <v>113890</v>
      </c>
      <c r="S44" s="65">
        <v>1239</v>
      </c>
      <c r="T44" s="66">
        <v>1.7759870337218469E-2</v>
      </c>
      <c r="U44" s="46"/>
      <c r="V44" s="67">
        <v>103.91</v>
      </c>
      <c r="W44" s="67">
        <v>104.84</v>
      </c>
      <c r="X44" s="67">
        <v>100.22</v>
      </c>
      <c r="Y44" s="68">
        <v>9.1579999999999995E-2</v>
      </c>
      <c r="Z44" s="46"/>
      <c r="AA44" s="68">
        <v>5.8077630432677796E-3</v>
      </c>
      <c r="AB44" s="68">
        <v>2.0250723240115114E-3</v>
      </c>
    </row>
    <row r="45" spans="2:28" s="43" customFormat="1" ht="12.75" x14ac:dyDescent="0.2">
      <c r="B45" s="85" t="s">
        <v>61</v>
      </c>
      <c r="C45" s="59" t="s">
        <v>149</v>
      </c>
      <c r="D45" s="86" t="s">
        <v>151</v>
      </c>
      <c r="E45" s="97"/>
      <c r="F45" s="46"/>
      <c r="G45" s="60">
        <v>44438</v>
      </c>
      <c r="H45" s="61">
        <v>47003</v>
      </c>
      <c r="I45" s="62">
        <v>6.5910999999999997E-2</v>
      </c>
      <c r="J45" s="63" t="s">
        <v>86</v>
      </c>
      <c r="K45" s="63" t="s">
        <v>107</v>
      </c>
      <c r="L45" s="63" t="s">
        <v>111</v>
      </c>
      <c r="M45" s="100" t="s">
        <v>91</v>
      </c>
      <c r="N45" s="60" t="s">
        <v>91</v>
      </c>
      <c r="O45" s="46"/>
      <c r="P45" s="64">
        <v>673.83859199999995</v>
      </c>
      <c r="Q45" s="64">
        <v>11465481.948000001</v>
      </c>
      <c r="R45" s="65">
        <v>111027</v>
      </c>
      <c r="S45" s="65">
        <v>854</v>
      </c>
      <c r="T45" s="66">
        <v>1.7015175568929126E-2</v>
      </c>
      <c r="U45" s="46"/>
      <c r="V45" s="67">
        <v>102.9</v>
      </c>
      <c r="W45" s="67">
        <v>105.3</v>
      </c>
      <c r="X45" s="67">
        <v>100.22</v>
      </c>
      <c r="Y45" s="68">
        <v>7.3450000000000001E-2</v>
      </c>
      <c r="Z45" s="46"/>
      <c r="AA45" s="68">
        <v>-4.5467737254522474E-3</v>
      </c>
      <c r="AB45" s="68">
        <v>9.7276264591447984E-4</v>
      </c>
    </row>
    <row r="46" spans="2:28" s="43" customFormat="1" ht="12.75" x14ac:dyDescent="0.2">
      <c r="B46" s="85" t="s">
        <v>62</v>
      </c>
      <c r="C46" s="59" t="s">
        <v>152</v>
      </c>
      <c r="D46" s="86" t="s">
        <v>153</v>
      </c>
      <c r="E46" s="97"/>
      <c r="F46" s="46"/>
      <c r="G46" s="60">
        <v>43552</v>
      </c>
      <c r="H46" s="61">
        <v>46275</v>
      </c>
      <c r="I46" s="62">
        <v>7.8739000000000017E-2</v>
      </c>
      <c r="J46" s="63" t="s">
        <v>86</v>
      </c>
      <c r="K46" s="63" t="s">
        <v>107</v>
      </c>
      <c r="L46" s="63" t="s">
        <v>154</v>
      </c>
      <c r="M46" s="100" t="s">
        <v>91</v>
      </c>
      <c r="N46" s="60" t="s">
        <v>91</v>
      </c>
      <c r="O46" s="46"/>
      <c r="P46" s="64">
        <v>916.80963750000001</v>
      </c>
      <c r="Q46" s="64">
        <v>11999377.274000002</v>
      </c>
      <c r="R46" s="65">
        <v>117096</v>
      </c>
      <c r="S46" s="65">
        <v>1460</v>
      </c>
      <c r="T46" s="66">
        <v>1.3088188412504555E-2</v>
      </c>
      <c r="U46" s="46"/>
      <c r="V46" s="67">
        <v>101.25</v>
      </c>
      <c r="W46" s="67">
        <v>104.86</v>
      </c>
      <c r="X46" s="67">
        <v>100.76</v>
      </c>
      <c r="Y46" s="68">
        <v>8.695E-2</v>
      </c>
      <c r="Z46" s="46"/>
      <c r="AA46" s="68">
        <v>-9.8767846665363292E-3</v>
      </c>
      <c r="AB46" s="68">
        <v>-1.6990291262135922E-2</v>
      </c>
    </row>
    <row r="47" spans="2:28" s="43" customFormat="1" ht="12.75" x14ac:dyDescent="0.2">
      <c r="B47" s="85" t="s">
        <v>63</v>
      </c>
      <c r="C47" s="59" t="s">
        <v>152</v>
      </c>
      <c r="D47" s="86" t="s">
        <v>155</v>
      </c>
      <c r="E47" s="97"/>
      <c r="F47" s="46"/>
      <c r="G47" s="60">
        <v>44273</v>
      </c>
      <c r="H47" s="61">
        <v>46648</v>
      </c>
      <c r="I47" s="62">
        <v>6.6220000000000001E-2</v>
      </c>
      <c r="J47" s="63" t="s">
        <v>86</v>
      </c>
      <c r="K47" s="63" t="s">
        <v>107</v>
      </c>
      <c r="L47" s="63" t="s">
        <v>154</v>
      </c>
      <c r="M47" s="100">
        <v>46083</v>
      </c>
      <c r="N47" s="60">
        <v>46099</v>
      </c>
      <c r="O47" s="46"/>
      <c r="P47" s="64">
        <v>746.55030399999998</v>
      </c>
      <c r="Q47" s="64">
        <v>10703222.049999999</v>
      </c>
      <c r="R47" s="65">
        <v>104128</v>
      </c>
      <c r="S47" s="65">
        <v>766</v>
      </c>
      <c r="T47" s="66">
        <v>1.4336906692894467E-2</v>
      </c>
      <c r="U47" s="46"/>
      <c r="V47" s="67">
        <v>102.91</v>
      </c>
      <c r="W47" s="67">
        <v>104</v>
      </c>
      <c r="X47" s="67">
        <v>100.25</v>
      </c>
      <c r="Y47" s="68">
        <v>7.4509999999999993E-2</v>
      </c>
      <c r="Z47" s="46"/>
      <c r="AA47" s="68">
        <v>1.040746195385373E-2</v>
      </c>
      <c r="AB47" s="68">
        <v>9.119435183369216E-3</v>
      </c>
    </row>
    <row r="48" spans="2:28" s="43" customFormat="1" ht="12.75" x14ac:dyDescent="0.2">
      <c r="B48" s="85" t="s">
        <v>64</v>
      </c>
      <c r="C48" s="59" t="s">
        <v>152</v>
      </c>
      <c r="D48" s="86" t="s">
        <v>156</v>
      </c>
      <c r="E48" s="97"/>
      <c r="F48" s="46"/>
      <c r="G48" s="60">
        <v>44760</v>
      </c>
      <c r="H48" s="61">
        <v>47373</v>
      </c>
      <c r="I48" s="62">
        <v>7.4146000000000004E-2</v>
      </c>
      <c r="J48" s="63" t="s">
        <v>86</v>
      </c>
      <c r="K48" s="63" t="s">
        <v>107</v>
      </c>
      <c r="L48" s="63" t="s">
        <v>154</v>
      </c>
      <c r="M48" s="100" t="s">
        <v>91</v>
      </c>
      <c r="N48" s="60" t="s">
        <v>91</v>
      </c>
      <c r="O48" s="46"/>
      <c r="P48" s="64">
        <v>793.8</v>
      </c>
      <c r="Q48" s="64">
        <v>11005292.025000002</v>
      </c>
      <c r="R48" s="65">
        <v>102937</v>
      </c>
      <c r="S48" s="65">
        <v>1004</v>
      </c>
      <c r="T48" s="66">
        <v>1.3864061507936511E-2</v>
      </c>
      <c r="U48" s="46"/>
      <c r="V48" s="67">
        <v>105.84</v>
      </c>
      <c r="W48" s="67">
        <v>108.75</v>
      </c>
      <c r="X48" s="67">
        <v>102.99</v>
      </c>
      <c r="Y48" s="68">
        <v>7.8909999999999994E-2</v>
      </c>
      <c r="Z48" s="46"/>
      <c r="AA48" s="68">
        <v>-4.7018995674252394E-3</v>
      </c>
      <c r="AB48" s="68">
        <v>-1.6036222997830554E-3</v>
      </c>
    </row>
    <row r="49" spans="2:28" s="43" customFormat="1" ht="12.75" x14ac:dyDescent="0.2">
      <c r="B49" s="85" t="s">
        <v>65</v>
      </c>
      <c r="C49" s="59" t="s">
        <v>152</v>
      </c>
      <c r="D49" s="86" t="s">
        <v>157</v>
      </c>
      <c r="E49" s="97"/>
      <c r="F49" s="46"/>
      <c r="G49" s="60">
        <v>45552</v>
      </c>
      <c r="H49" s="61">
        <v>48197</v>
      </c>
      <c r="I49" s="62">
        <v>6.3619999999999996E-2</v>
      </c>
      <c r="J49" s="63" t="s">
        <v>86</v>
      </c>
      <c r="K49" s="63" t="s">
        <v>107</v>
      </c>
      <c r="L49" s="63" t="s">
        <v>154</v>
      </c>
      <c r="M49" s="100" t="s">
        <v>91</v>
      </c>
      <c r="N49" s="60" t="s">
        <v>91</v>
      </c>
      <c r="O49" s="46"/>
      <c r="P49" s="64">
        <v>1552.95</v>
      </c>
      <c r="Q49" s="64">
        <v>19898787.66</v>
      </c>
      <c r="R49" s="65">
        <v>190449</v>
      </c>
      <c r="S49" s="65">
        <v>2089</v>
      </c>
      <c r="T49" s="66">
        <v>1.2813540461701921E-2</v>
      </c>
      <c r="U49" s="46"/>
      <c r="V49" s="67">
        <v>103.53</v>
      </c>
      <c r="W49" s="67">
        <v>105.51</v>
      </c>
      <c r="X49" s="67">
        <v>99.99</v>
      </c>
      <c r="Y49" s="68">
        <v>7.0510000000000003E-2</v>
      </c>
      <c r="Z49" s="46"/>
      <c r="AA49" s="68">
        <v>-7.0969598158626152E-3</v>
      </c>
      <c r="AB49" s="71">
        <v>1.6095789576994805E-2</v>
      </c>
    </row>
    <row r="50" spans="2:28" s="43" customFormat="1" ht="12.75" x14ac:dyDescent="0.2">
      <c r="B50" s="85" t="s">
        <v>66</v>
      </c>
      <c r="C50" s="59" t="s">
        <v>158</v>
      </c>
      <c r="D50" s="86" t="s">
        <v>159</v>
      </c>
      <c r="E50" s="97"/>
      <c r="F50" s="46"/>
      <c r="G50" s="60">
        <v>43545</v>
      </c>
      <c r="H50" s="61">
        <v>46190</v>
      </c>
      <c r="I50" s="62">
        <v>7.7274999999999996E-2</v>
      </c>
      <c r="J50" s="63" t="s">
        <v>86</v>
      </c>
      <c r="K50" s="63" t="s">
        <v>107</v>
      </c>
      <c r="L50" s="63" t="s">
        <v>111</v>
      </c>
      <c r="M50" s="100">
        <v>46085</v>
      </c>
      <c r="N50" s="60">
        <v>46098</v>
      </c>
      <c r="O50" s="46"/>
      <c r="P50" s="64">
        <v>1912.8512047399997</v>
      </c>
      <c r="Q50" s="64">
        <v>21987812.081999999</v>
      </c>
      <c r="R50" s="65">
        <v>215766</v>
      </c>
      <c r="S50" s="65">
        <v>2396</v>
      </c>
      <c r="T50" s="66">
        <v>1.1494784344707378E-2</v>
      </c>
      <c r="U50" s="46"/>
      <c r="V50" s="67">
        <v>102.07</v>
      </c>
      <c r="W50" s="67">
        <v>103.91</v>
      </c>
      <c r="X50" s="67">
        <v>100.27</v>
      </c>
      <c r="Y50" s="68">
        <v>8.6259999999999989E-2</v>
      </c>
      <c r="Z50" s="46"/>
      <c r="AA50" s="68">
        <v>3.6381514257619501E-3</v>
      </c>
      <c r="AB50" s="71">
        <v>-1.8557692307692372E-2</v>
      </c>
    </row>
    <row r="51" spans="2:28" s="43" customFormat="1" ht="12.75" x14ac:dyDescent="0.2">
      <c r="B51" s="85" t="s">
        <v>67</v>
      </c>
      <c r="C51" s="59" t="s">
        <v>158</v>
      </c>
      <c r="D51" s="86" t="s">
        <v>160</v>
      </c>
      <c r="E51" s="97"/>
      <c r="F51" s="46"/>
      <c r="G51" s="60">
        <v>44183</v>
      </c>
      <c r="H51" s="61">
        <v>46738</v>
      </c>
      <c r="I51" s="62">
        <v>7.2275000000000006E-2</v>
      </c>
      <c r="J51" s="63" t="s">
        <v>86</v>
      </c>
      <c r="K51" s="63" t="s">
        <v>107</v>
      </c>
      <c r="L51" s="63" t="s">
        <v>111</v>
      </c>
      <c r="M51" s="100">
        <v>46085</v>
      </c>
      <c r="N51" s="60">
        <v>46098</v>
      </c>
      <c r="O51" s="46"/>
      <c r="P51" s="64">
        <v>2496.915512</v>
      </c>
      <c r="Q51" s="64">
        <v>28534645.199500006</v>
      </c>
      <c r="R51" s="65">
        <v>273339</v>
      </c>
      <c r="S51" s="65">
        <v>1734</v>
      </c>
      <c r="T51" s="66">
        <v>1.1427957839327967E-2</v>
      </c>
      <c r="U51" s="46"/>
      <c r="V51" s="67">
        <v>104.65</v>
      </c>
      <c r="W51" s="67">
        <v>105.11</v>
      </c>
      <c r="X51" s="67">
        <v>101.94</v>
      </c>
      <c r="Y51" s="68">
        <v>7.9170000000000004E-2</v>
      </c>
      <c r="Z51" s="46"/>
      <c r="AA51" s="68">
        <v>7.8004622496148134E-3</v>
      </c>
      <c r="AB51" s="71">
        <v>-6.1728395061727585E-3</v>
      </c>
    </row>
    <row r="52" spans="2:28" s="43" customFormat="1" ht="12.75" x14ac:dyDescent="0.2">
      <c r="B52" s="85" t="s">
        <v>68</v>
      </c>
      <c r="C52" s="59" t="s">
        <v>158</v>
      </c>
      <c r="D52" s="86" t="s">
        <v>161</v>
      </c>
      <c r="E52" s="97"/>
      <c r="F52" s="46"/>
      <c r="G52" s="60">
        <v>44750</v>
      </c>
      <c r="H52" s="61">
        <v>47469</v>
      </c>
      <c r="I52" s="62">
        <v>6.8775000000000003E-2</v>
      </c>
      <c r="J52" s="63" t="s">
        <v>86</v>
      </c>
      <c r="K52" s="63" t="s">
        <v>107</v>
      </c>
      <c r="L52" s="63" t="s">
        <v>111</v>
      </c>
      <c r="M52" s="100">
        <v>46085</v>
      </c>
      <c r="N52" s="60">
        <v>46098</v>
      </c>
      <c r="O52" s="46"/>
      <c r="P52" s="64">
        <v>2109</v>
      </c>
      <c r="Q52" s="64">
        <v>17891855.658999998</v>
      </c>
      <c r="R52" s="65">
        <v>169396</v>
      </c>
      <c r="S52" s="65">
        <v>1593</v>
      </c>
      <c r="T52" s="66">
        <v>8.4835730957799893E-3</v>
      </c>
      <c r="U52" s="46"/>
      <c r="V52" s="67">
        <v>105.45</v>
      </c>
      <c r="W52" s="67">
        <v>106.68</v>
      </c>
      <c r="X52" s="67">
        <v>101.8</v>
      </c>
      <c r="Y52" s="68">
        <v>7.5139999999999998E-2</v>
      </c>
      <c r="Z52" s="46"/>
      <c r="AA52" s="68">
        <v>5.7224606580830572E-3</v>
      </c>
      <c r="AB52" s="71">
        <v>-4.7192071731949033E-3</v>
      </c>
    </row>
    <row r="53" spans="2:28" s="43" customFormat="1" ht="12.75" x14ac:dyDescent="0.2">
      <c r="B53" s="85" t="s">
        <v>69</v>
      </c>
      <c r="C53" s="59" t="s">
        <v>158</v>
      </c>
      <c r="D53" s="86" t="s">
        <v>162</v>
      </c>
      <c r="E53" s="97"/>
      <c r="F53" s="46"/>
      <c r="G53" s="60">
        <v>45184</v>
      </c>
      <c r="H53" s="61">
        <v>47743</v>
      </c>
      <c r="I53" s="62">
        <v>6.5275000000000014E-2</v>
      </c>
      <c r="J53" s="63" t="s">
        <v>86</v>
      </c>
      <c r="K53" s="63" t="s">
        <v>107</v>
      </c>
      <c r="L53" s="63" t="s">
        <v>111</v>
      </c>
      <c r="M53" s="100">
        <v>46085</v>
      </c>
      <c r="N53" s="60">
        <v>46098</v>
      </c>
      <c r="O53" s="46"/>
      <c r="P53" s="64">
        <v>1313.1624999999999</v>
      </c>
      <c r="Q53" s="64">
        <v>18366180.480999999</v>
      </c>
      <c r="R53" s="65">
        <v>174931</v>
      </c>
      <c r="S53" s="65">
        <v>1482</v>
      </c>
      <c r="T53" s="66">
        <v>1.3986220655097902E-2</v>
      </c>
      <c r="U53" s="46"/>
      <c r="V53" s="67">
        <v>105.053</v>
      </c>
      <c r="W53" s="67">
        <v>105.97</v>
      </c>
      <c r="X53" s="67">
        <v>100.55</v>
      </c>
      <c r="Y53" s="68">
        <v>7.2000000000000008E-2</v>
      </c>
      <c r="Z53" s="46"/>
      <c r="AA53" s="68">
        <v>4.5228533180340308E-3</v>
      </c>
      <c r="AB53" s="71">
        <v>3.8509316770185529E-3</v>
      </c>
    </row>
    <row r="54" spans="2:28" s="43" customFormat="1" ht="12.75" x14ac:dyDescent="0.2">
      <c r="B54" s="85" t="s">
        <v>70</v>
      </c>
      <c r="C54" s="59" t="s">
        <v>158</v>
      </c>
      <c r="D54" s="86" t="s">
        <v>163</v>
      </c>
      <c r="E54" s="97"/>
      <c r="F54" s="46"/>
      <c r="G54" s="60">
        <v>45450</v>
      </c>
      <c r="H54" s="61">
        <v>48290</v>
      </c>
      <c r="I54" s="62">
        <v>6.3275000000000012E-2</v>
      </c>
      <c r="J54" s="63" t="s">
        <v>86</v>
      </c>
      <c r="K54" s="63" t="s">
        <v>107</v>
      </c>
      <c r="L54" s="63" t="s">
        <v>111</v>
      </c>
      <c r="M54" s="100">
        <v>46085</v>
      </c>
      <c r="N54" s="60">
        <v>46098</v>
      </c>
      <c r="O54" s="46"/>
      <c r="P54" s="64">
        <v>1062.5999999999999</v>
      </c>
      <c r="Q54" s="64">
        <v>14065153.696</v>
      </c>
      <c r="R54" s="65">
        <v>133060</v>
      </c>
      <c r="S54" s="65">
        <v>1174</v>
      </c>
      <c r="T54" s="66">
        <v>1.3236545921325053E-2</v>
      </c>
      <c r="U54" s="46"/>
      <c r="V54" s="67">
        <v>106.26</v>
      </c>
      <c r="W54" s="67">
        <v>108.53</v>
      </c>
      <c r="X54" s="67">
        <v>100.05</v>
      </c>
      <c r="Y54" s="68">
        <v>6.924000000000001E-2</v>
      </c>
      <c r="Z54" s="46"/>
      <c r="AA54" s="68">
        <v>1.9769673704414608E-2</v>
      </c>
      <c r="AB54" s="71">
        <v>1.3157894736842198E-2</v>
      </c>
    </row>
    <row r="55" spans="2:28" s="43" customFormat="1" ht="12.75" x14ac:dyDescent="0.2">
      <c r="B55" s="85" t="s">
        <v>71</v>
      </c>
      <c r="C55" s="59" t="s">
        <v>164</v>
      </c>
      <c r="D55" s="86" t="s">
        <v>165</v>
      </c>
      <c r="E55" s="97"/>
      <c r="F55" s="46"/>
      <c r="G55" s="60">
        <v>38496</v>
      </c>
      <c r="H55" s="61" t="s">
        <v>106</v>
      </c>
      <c r="I55" s="62">
        <v>8.4925E-2</v>
      </c>
      <c r="J55" s="63" t="s">
        <v>101</v>
      </c>
      <c r="K55" s="63" t="s">
        <v>117</v>
      </c>
      <c r="L55" s="63" t="s">
        <v>166</v>
      </c>
      <c r="M55" s="100">
        <v>46114</v>
      </c>
      <c r="N55" s="60">
        <v>46132</v>
      </c>
      <c r="O55" s="46"/>
      <c r="P55" s="64">
        <v>279.73399999999998</v>
      </c>
      <c r="Q55" s="64">
        <v>3292731.767</v>
      </c>
      <c r="R55" s="65">
        <v>30712</v>
      </c>
      <c r="S55" s="65">
        <v>324</v>
      </c>
      <c r="T55" s="66">
        <v>1.1770938702481644E-2</v>
      </c>
      <c r="U55" s="46"/>
      <c r="V55" s="67">
        <v>107.59</v>
      </c>
      <c r="W55" s="67">
        <v>109.75</v>
      </c>
      <c r="X55" s="67">
        <v>103.8</v>
      </c>
      <c r="Y55" s="68">
        <v>9.1039999999999996E-2</v>
      </c>
      <c r="Z55" s="46"/>
      <c r="AA55" s="68">
        <v>6.0781746773892432E-3</v>
      </c>
      <c r="AB55" s="71">
        <v>-1.855459690138258E-3</v>
      </c>
    </row>
    <row r="56" spans="2:28" s="43" customFormat="1" ht="12.75" x14ac:dyDescent="0.2">
      <c r="B56" s="85" t="s">
        <v>72</v>
      </c>
      <c r="C56" s="59" t="s">
        <v>167</v>
      </c>
      <c r="D56" s="86" t="s">
        <v>168</v>
      </c>
      <c r="E56" s="97"/>
      <c r="F56" s="46"/>
      <c r="G56" s="60">
        <v>31486</v>
      </c>
      <c r="H56" s="61" t="s">
        <v>106</v>
      </c>
      <c r="I56" s="62">
        <v>0.05</v>
      </c>
      <c r="J56" s="63" t="s">
        <v>137</v>
      </c>
      <c r="K56" s="63" t="s">
        <v>117</v>
      </c>
      <c r="L56" s="63" t="s">
        <v>88</v>
      </c>
      <c r="M56" s="100" t="s">
        <v>91</v>
      </c>
      <c r="N56" s="60" t="s">
        <v>91</v>
      </c>
      <c r="O56" s="46"/>
      <c r="P56" s="64">
        <v>7.4999999999999997E-2</v>
      </c>
      <c r="Q56" s="64">
        <v>0</v>
      </c>
      <c r="R56" s="65">
        <v>0</v>
      </c>
      <c r="S56" s="65">
        <v>0</v>
      </c>
      <c r="T56" s="66">
        <v>0</v>
      </c>
      <c r="U56" s="46"/>
      <c r="V56" s="67">
        <v>1</v>
      </c>
      <c r="W56" s="67">
        <v>0</v>
      </c>
      <c r="X56" s="67">
        <v>0</v>
      </c>
      <c r="Y56" s="68" t="s">
        <v>92</v>
      </c>
      <c r="Z56" s="46"/>
      <c r="AA56" s="68">
        <v>0</v>
      </c>
      <c r="AB56" s="71">
        <v>0</v>
      </c>
    </row>
    <row r="57" spans="2:28" s="43" customFormat="1" ht="12.75" x14ac:dyDescent="0.2">
      <c r="B57" s="85" t="s">
        <v>73</v>
      </c>
      <c r="C57" s="59" t="s">
        <v>169</v>
      </c>
      <c r="D57" s="86" t="s">
        <v>170</v>
      </c>
      <c r="E57" s="97"/>
      <c r="F57" s="46"/>
      <c r="G57" s="60">
        <v>43817</v>
      </c>
      <c r="H57" s="61">
        <v>46190</v>
      </c>
      <c r="I57" s="62">
        <v>6.7275000000000001E-2</v>
      </c>
      <c r="J57" s="63" t="s">
        <v>86</v>
      </c>
      <c r="K57" s="63" t="s">
        <v>107</v>
      </c>
      <c r="L57" s="63" t="s">
        <v>143</v>
      </c>
      <c r="M57" s="100">
        <v>46083</v>
      </c>
      <c r="N57" s="60">
        <v>46098</v>
      </c>
      <c r="O57" s="46"/>
      <c r="P57" s="64">
        <v>395.02949999999998</v>
      </c>
      <c r="Q57" s="64">
        <v>5938134.0220000017</v>
      </c>
      <c r="R57" s="65">
        <v>58539</v>
      </c>
      <c r="S57" s="65">
        <v>589</v>
      </c>
      <c r="T57" s="66">
        <v>1.5032128036007442E-2</v>
      </c>
      <c r="U57" s="46"/>
      <c r="V57" s="67">
        <v>101.55</v>
      </c>
      <c r="W57" s="67">
        <v>102.56</v>
      </c>
      <c r="X57" s="67">
        <v>99.95</v>
      </c>
      <c r="Y57" s="68">
        <v>7.6550000000000007E-2</v>
      </c>
      <c r="Z57" s="46"/>
      <c r="AA57" s="68">
        <v>4.3516961724853892E-3</v>
      </c>
      <c r="AB57" s="71">
        <v>-2.9455081001472476E-3</v>
      </c>
    </row>
    <row r="58" spans="2:28" s="43" customFormat="1" ht="12.75" x14ac:dyDescent="0.2">
      <c r="B58" s="85" t="s">
        <v>74</v>
      </c>
      <c r="C58" s="59" t="s">
        <v>169</v>
      </c>
      <c r="D58" s="86" t="s">
        <v>171</v>
      </c>
      <c r="E58" s="97"/>
      <c r="F58" s="46"/>
      <c r="G58" s="60">
        <v>44463</v>
      </c>
      <c r="H58" s="61">
        <v>46921</v>
      </c>
      <c r="I58" s="62">
        <v>6.6275000000000001E-2</v>
      </c>
      <c r="J58" s="63" t="s">
        <v>86</v>
      </c>
      <c r="K58" s="63" t="s">
        <v>107</v>
      </c>
      <c r="L58" s="63" t="s">
        <v>143</v>
      </c>
      <c r="M58" s="100">
        <v>46083</v>
      </c>
      <c r="N58" s="60">
        <v>46098</v>
      </c>
      <c r="O58" s="46"/>
      <c r="P58" s="64">
        <v>418.041</v>
      </c>
      <c r="Q58" s="64">
        <v>7216356.1879999992</v>
      </c>
      <c r="R58" s="65">
        <v>69878</v>
      </c>
      <c r="S58" s="65">
        <v>873</v>
      </c>
      <c r="T58" s="66">
        <v>1.7262316825383154E-2</v>
      </c>
      <c r="U58" s="46"/>
      <c r="V58" s="67">
        <v>103.22</v>
      </c>
      <c r="W58" s="67">
        <v>104.75</v>
      </c>
      <c r="X58" s="67">
        <v>98.5</v>
      </c>
      <c r="Y58" s="68">
        <v>7.4290000000000009E-2</v>
      </c>
      <c r="Z58" s="46"/>
      <c r="AA58" s="68">
        <v>2.9072584552767845E-4</v>
      </c>
      <c r="AB58" s="71">
        <v>1.2060005882929738E-2</v>
      </c>
    </row>
    <row r="59" spans="2:28" s="43" customFormat="1" ht="12.75" x14ac:dyDescent="0.2">
      <c r="B59" s="85" t="s">
        <v>75</v>
      </c>
      <c r="C59" s="59" t="s">
        <v>169</v>
      </c>
      <c r="D59" s="86" t="s">
        <v>172</v>
      </c>
      <c r="E59" s="97"/>
      <c r="F59" s="46"/>
      <c r="G59" s="60">
        <v>45427</v>
      </c>
      <c r="H59" s="61">
        <v>47651</v>
      </c>
      <c r="I59" s="62">
        <v>6.5275000000000014E-2</v>
      </c>
      <c r="J59" s="63" t="s">
        <v>86</v>
      </c>
      <c r="K59" s="63" t="s">
        <v>107</v>
      </c>
      <c r="L59" s="63" t="s">
        <v>143</v>
      </c>
      <c r="M59" s="100">
        <v>46083</v>
      </c>
      <c r="N59" s="60">
        <v>46098</v>
      </c>
      <c r="O59" s="46"/>
      <c r="P59" s="64">
        <v>377.1</v>
      </c>
      <c r="Q59" s="64">
        <v>4436695.3359999992</v>
      </c>
      <c r="R59" s="65">
        <v>42361</v>
      </c>
      <c r="S59" s="65">
        <v>393</v>
      </c>
      <c r="T59" s="66">
        <v>1.1765301872182443E-2</v>
      </c>
      <c r="U59" s="46"/>
      <c r="V59" s="67">
        <v>104.75</v>
      </c>
      <c r="W59" s="67">
        <v>106.5</v>
      </c>
      <c r="X59" s="67">
        <v>100.1</v>
      </c>
      <c r="Y59" s="68">
        <v>7.2209999999999996E-2</v>
      </c>
      <c r="Z59" s="46"/>
      <c r="AA59" s="68">
        <v>8.1809432146293954E-3</v>
      </c>
      <c r="AB59" s="71">
        <v>2.2350185438219854E-2</v>
      </c>
    </row>
    <row r="60" spans="2:28" s="43" customFormat="1" ht="12.75" x14ac:dyDescent="0.2">
      <c r="B60" s="85" t="s">
        <v>76</v>
      </c>
      <c r="C60" s="59" t="s">
        <v>173</v>
      </c>
      <c r="D60" s="86" t="s">
        <v>174</v>
      </c>
      <c r="E60" s="97"/>
      <c r="F60" s="46"/>
      <c r="G60" s="60">
        <v>44172</v>
      </c>
      <c r="H60" s="61">
        <v>46468</v>
      </c>
      <c r="I60" s="62">
        <v>7.1275000000000005E-2</v>
      </c>
      <c r="J60" s="63" t="s">
        <v>86</v>
      </c>
      <c r="K60" s="63" t="s">
        <v>107</v>
      </c>
      <c r="L60" s="63" t="s">
        <v>111</v>
      </c>
      <c r="M60" s="100">
        <v>46093</v>
      </c>
      <c r="N60" s="60">
        <v>46104</v>
      </c>
      <c r="O60" s="46"/>
      <c r="P60" s="64">
        <v>1774.9689762600001</v>
      </c>
      <c r="Q60" s="64">
        <v>20161474.348499998</v>
      </c>
      <c r="R60" s="65">
        <v>195663</v>
      </c>
      <c r="S60" s="65">
        <v>1564</v>
      </c>
      <c r="T60" s="69">
        <v>1.1358775628282709E-2</v>
      </c>
      <c r="U60" s="46"/>
      <c r="V60" s="70">
        <v>103.02</v>
      </c>
      <c r="W60" s="70">
        <v>105.18</v>
      </c>
      <c r="X60" s="70">
        <v>100.5</v>
      </c>
      <c r="Y60" s="68">
        <v>7.936E-2</v>
      </c>
      <c r="Z60" s="46"/>
      <c r="AA60" s="71">
        <v>3.6044812469555802E-3</v>
      </c>
      <c r="AB60" s="71">
        <v>-1.3218390804597793E-2</v>
      </c>
    </row>
    <row r="61" spans="2:28" s="43" customFormat="1" ht="12.75" x14ac:dyDescent="0.2">
      <c r="B61" s="85" t="s">
        <v>77</v>
      </c>
      <c r="C61" s="59" t="s">
        <v>173</v>
      </c>
      <c r="D61" s="86" t="s">
        <v>175</v>
      </c>
      <c r="E61" s="97"/>
      <c r="F61" s="46"/>
      <c r="G61" s="60">
        <v>44455</v>
      </c>
      <c r="H61" s="61">
        <v>47382</v>
      </c>
      <c r="I61" s="62">
        <v>6.6275000000000001E-2</v>
      </c>
      <c r="J61" s="63" t="s">
        <v>86</v>
      </c>
      <c r="K61" s="63" t="s">
        <v>107</v>
      </c>
      <c r="L61" s="63" t="s">
        <v>111</v>
      </c>
      <c r="M61" s="100">
        <v>46093</v>
      </c>
      <c r="N61" s="60">
        <v>46104</v>
      </c>
      <c r="O61" s="46"/>
      <c r="P61" s="64">
        <v>1828.05</v>
      </c>
      <c r="Q61" s="64">
        <v>21229597.555999998</v>
      </c>
      <c r="R61" s="65">
        <v>202604</v>
      </c>
      <c r="S61" s="65">
        <v>1554</v>
      </c>
      <c r="T61" s="69">
        <v>1.1613247753617242E-2</v>
      </c>
      <c r="U61" s="46"/>
      <c r="V61" s="70">
        <v>104.46</v>
      </c>
      <c r="W61" s="70">
        <v>106.04</v>
      </c>
      <c r="X61" s="70">
        <v>100.4</v>
      </c>
      <c r="Y61" s="68">
        <v>7.3349999999999999E-2</v>
      </c>
      <c r="Z61" s="46"/>
      <c r="AA61" s="71">
        <v>-9.5721259691826515E-5</v>
      </c>
      <c r="AB61" s="71">
        <v>-2.196962460597994E-3</v>
      </c>
    </row>
    <row r="62" spans="2:28" ht="12.75" x14ac:dyDescent="0.2">
      <c r="B62" s="85" t="s">
        <v>78</v>
      </c>
      <c r="C62" s="59" t="s">
        <v>173</v>
      </c>
      <c r="D62" s="86" t="s">
        <v>176</v>
      </c>
      <c r="E62" s="97"/>
      <c r="F62" s="46"/>
      <c r="G62" s="60">
        <v>44763</v>
      </c>
      <c r="H62" s="61">
        <v>47018</v>
      </c>
      <c r="I62" s="62">
        <v>7.1275000000000005E-2</v>
      </c>
      <c r="J62" s="63" t="s">
        <v>86</v>
      </c>
      <c r="K62" s="63" t="s">
        <v>107</v>
      </c>
      <c r="L62" s="63" t="s">
        <v>111</v>
      </c>
      <c r="M62" s="100">
        <v>46093</v>
      </c>
      <c r="N62" s="60">
        <v>46104</v>
      </c>
      <c r="O62" s="46"/>
      <c r="P62" s="64">
        <v>1588.0133024000002</v>
      </c>
      <c r="Q62" s="64">
        <v>13454660.157999998</v>
      </c>
      <c r="R62" s="65">
        <v>128087</v>
      </c>
      <c r="S62" s="65">
        <v>1103</v>
      </c>
      <c r="T62" s="69">
        <v>8.4726369342534268E-3</v>
      </c>
      <c r="U62" s="46"/>
      <c r="V62" s="70">
        <v>105.23</v>
      </c>
      <c r="W62" s="70">
        <v>106.39</v>
      </c>
      <c r="X62" s="70">
        <v>102</v>
      </c>
      <c r="Y62" s="68">
        <v>7.7670000000000003E-2</v>
      </c>
      <c r="Z62" s="46"/>
      <c r="AA62" s="71">
        <v>7.9501915708812092E-3</v>
      </c>
      <c r="AB62" s="71">
        <v>-9.0403992843016649E-3</v>
      </c>
    </row>
    <row r="63" spans="2:28" ht="12.75" x14ac:dyDescent="0.2">
      <c r="B63" s="85" t="s">
        <v>79</v>
      </c>
      <c r="C63" s="59" t="s">
        <v>173</v>
      </c>
      <c r="D63" s="86" t="s">
        <v>177</v>
      </c>
      <c r="E63" s="97"/>
      <c r="F63" s="46"/>
      <c r="G63" s="60">
        <v>45279</v>
      </c>
      <c r="H63" s="61">
        <v>48113</v>
      </c>
      <c r="I63" s="62">
        <v>6.8275000000000016E-2</v>
      </c>
      <c r="J63" s="63" t="s">
        <v>86</v>
      </c>
      <c r="K63" s="63" t="s">
        <v>107</v>
      </c>
      <c r="L63" s="63" t="s">
        <v>111</v>
      </c>
      <c r="M63" s="100">
        <v>46093</v>
      </c>
      <c r="N63" s="60">
        <v>46104</v>
      </c>
      <c r="O63" s="46"/>
      <c r="P63" s="64">
        <v>1875.3</v>
      </c>
      <c r="Q63" s="64">
        <v>21181704.535500009</v>
      </c>
      <c r="R63" s="65">
        <v>197964</v>
      </c>
      <c r="S63" s="65">
        <v>1633</v>
      </c>
      <c r="T63" s="69">
        <v>1.1295101869300916E-2</v>
      </c>
      <c r="U63" s="46"/>
      <c r="V63" s="70">
        <v>107.16</v>
      </c>
      <c r="W63" s="70">
        <v>107.6</v>
      </c>
      <c r="X63" s="70">
        <v>101.05</v>
      </c>
      <c r="Y63" s="68">
        <v>7.3380000000000001E-2</v>
      </c>
      <c r="Z63" s="46"/>
      <c r="AA63" s="71">
        <v>8.4697910784866503E-3</v>
      </c>
      <c r="AB63" s="71">
        <v>2.9012634534394226E-3</v>
      </c>
    </row>
    <row r="64" spans="2:28" ht="12.75" x14ac:dyDescent="0.2">
      <c r="B64" s="85" t="s">
        <v>80</v>
      </c>
      <c r="C64" s="59" t="s">
        <v>178</v>
      </c>
      <c r="D64" s="86" t="s">
        <v>179</v>
      </c>
      <c r="E64" s="97"/>
      <c r="F64" s="46"/>
      <c r="G64" s="60">
        <v>31486</v>
      </c>
      <c r="H64" s="61" t="s">
        <v>106</v>
      </c>
      <c r="I64" s="62">
        <v>0</v>
      </c>
      <c r="J64" s="63" t="s">
        <v>101</v>
      </c>
      <c r="K64" s="63" t="s">
        <v>117</v>
      </c>
      <c r="L64" s="63" t="s">
        <v>88</v>
      </c>
      <c r="M64" s="100" t="s">
        <v>91</v>
      </c>
      <c r="N64" s="60" t="s">
        <v>91</v>
      </c>
      <c r="O64" s="46"/>
      <c r="P64" s="64">
        <v>2.3789999999999999E-2</v>
      </c>
      <c r="Q64" s="64">
        <v>0</v>
      </c>
      <c r="R64" s="65">
        <v>0</v>
      </c>
      <c r="S64" s="65">
        <v>0</v>
      </c>
      <c r="T64" s="69">
        <v>0</v>
      </c>
      <c r="U64" s="46"/>
      <c r="V64" s="70">
        <v>1</v>
      </c>
      <c r="W64" s="70">
        <v>0</v>
      </c>
      <c r="X64" s="70">
        <v>0</v>
      </c>
      <c r="Y64" s="68" t="s">
        <v>92</v>
      </c>
      <c r="Z64" s="46"/>
      <c r="AA64" s="71">
        <v>0</v>
      </c>
      <c r="AB64" s="71">
        <v>0</v>
      </c>
    </row>
    <row r="65" spans="2:28" x14ac:dyDescent="0.2">
      <c r="B65" s="115">
        <v>1</v>
      </c>
      <c r="C65" s="116" t="s">
        <v>180</v>
      </c>
      <c r="D65" s="43"/>
      <c r="E65" s="43"/>
      <c r="F65" s="43"/>
      <c r="G65" s="117"/>
      <c r="H65" s="118"/>
      <c r="I65" s="119"/>
      <c r="J65" s="120"/>
      <c r="K65" s="120"/>
      <c r="L65" s="120"/>
      <c r="M65" s="121"/>
      <c r="N65" s="121"/>
      <c r="O65" s="122"/>
      <c r="P65" s="123"/>
      <c r="Q65" s="123"/>
      <c r="R65" s="124"/>
      <c r="S65" s="124"/>
      <c r="T65" s="125"/>
      <c r="U65" s="126"/>
      <c r="V65" s="127"/>
      <c r="W65" s="127"/>
      <c r="X65" s="127"/>
      <c r="Y65" s="127"/>
      <c r="Z65" s="35"/>
      <c r="AA65" s="128"/>
      <c r="AB65" s="128"/>
    </row>
    <row r="66" spans="2:28" x14ac:dyDescent="0.2">
      <c r="B66" s="129">
        <v>2</v>
      </c>
      <c r="C66" s="116" t="s">
        <v>181</v>
      </c>
      <c r="G66" s="130"/>
      <c r="H66" s="130"/>
      <c r="I66" s="130"/>
      <c r="J66" s="130"/>
      <c r="K66" s="130"/>
      <c r="L66" s="130"/>
      <c r="M66" s="130"/>
      <c r="N66" s="130"/>
      <c r="O66" s="131"/>
      <c r="P66" s="132"/>
      <c r="Q66" s="132"/>
      <c r="R66" s="132"/>
      <c r="S66" s="132"/>
      <c r="T66" s="133"/>
      <c r="U66" s="35"/>
      <c r="V66" s="134"/>
      <c r="W66" s="134"/>
      <c r="X66" s="134"/>
      <c r="Y66" s="134"/>
      <c r="Z66" s="35"/>
      <c r="AA66" s="134"/>
      <c r="AB66" s="134"/>
    </row>
    <row r="67" spans="2:28" x14ac:dyDescent="0.2">
      <c r="B67" s="129">
        <v>3</v>
      </c>
      <c r="C67" s="116" t="s">
        <v>81</v>
      </c>
      <c r="H67" s="135"/>
      <c r="I67" s="135"/>
      <c r="J67" s="135"/>
      <c r="K67" s="135"/>
      <c r="L67" s="135"/>
      <c r="M67" s="135"/>
      <c r="N67" s="135"/>
      <c r="O67" s="136"/>
      <c r="P67" s="137"/>
      <c r="Q67" s="137"/>
      <c r="R67" s="137"/>
      <c r="S67" s="137"/>
      <c r="T67" s="137"/>
      <c r="U67" s="136"/>
      <c r="V67" s="138"/>
      <c r="W67" s="138"/>
      <c r="X67" s="138"/>
      <c r="Y67" s="138"/>
      <c r="Z67" s="35"/>
      <c r="AA67" s="134"/>
      <c r="AB67" s="134"/>
    </row>
    <row r="68" spans="2:28" ht="15" x14ac:dyDescent="0.2">
      <c r="C68" s="116" t="s">
        <v>182</v>
      </c>
      <c r="G68" s="138"/>
      <c r="H68" s="139"/>
      <c r="I68" s="140"/>
      <c r="J68" s="130"/>
      <c r="K68" s="130"/>
      <c r="L68" s="130"/>
      <c r="M68" s="134"/>
      <c r="N68" s="141"/>
      <c r="O68" s="142"/>
      <c r="P68" s="143"/>
      <c r="Q68" s="144"/>
      <c r="R68" s="144"/>
      <c r="S68" s="144"/>
      <c r="T68" s="144"/>
      <c r="U68" s="145"/>
      <c r="V68" s="146"/>
      <c r="W68" s="147"/>
      <c r="X68" s="147"/>
      <c r="Y68" s="147"/>
      <c r="Z68" s="35"/>
      <c r="AA68" s="134"/>
      <c r="AB68" s="134"/>
    </row>
    <row r="69" spans="2:28" x14ac:dyDescent="0.2">
      <c r="B69" s="132"/>
      <c r="C69" s="148" t="s">
        <v>82</v>
      </c>
      <c r="E69" s="13"/>
      <c r="G69" s="149"/>
      <c r="H69" s="149"/>
      <c r="I69" s="149"/>
      <c r="J69" s="149"/>
      <c r="K69" s="149"/>
      <c r="L69" s="149"/>
      <c r="M69" s="149"/>
      <c r="N69" s="149"/>
      <c r="O69" s="150"/>
      <c r="P69" s="150"/>
      <c r="Q69" s="150"/>
      <c r="R69" s="150"/>
      <c r="S69" s="150"/>
      <c r="T69" s="150"/>
      <c r="U69" s="150"/>
      <c r="V69" s="149"/>
      <c r="W69" s="149"/>
      <c r="X69" s="149"/>
      <c r="Y69" s="149"/>
      <c r="Z69" s="35"/>
      <c r="AA69" s="134"/>
      <c r="AB69" s="134"/>
    </row>
    <row r="70" spans="2:28" x14ac:dyDescent="0.2">
      <c r="B70" s="132"/>
      <c r="E70" s="133"/>
      <c r="F70" s="35"/>
      <c r="G70" s="149"/>
      <c r="H70" s="149"/>
      <c r="I70" s="149"/>
      <c r="J70" s="149"/>
      <c r="K70" s="149"/>
      <c r="L70" s="149"/>
      <c r="M70" s="149"/>
      <c r="N70" s="149"/>
      <c r="O70" s="150"/>
      <c r="P70" s="150"/>
      <c r="Q70" s="150"/>
      <c r="R70" s="150"/>
      <c r="S70" s="150"/>
      <c r="T70" s="150"/>
      <c r="U70" s="150"/>
      <c r="V70" s="149"/>
      <c r="W70" s="149"/>
      <c r="Y70" s="149"/>
      <c r="Z70" s="35"/>
      <c r="AA70" s="134"/>
      <c r="AB70" s="134"/>
    </row>
    <row r="71" spans="2:28" x14ac:dyDescent="0.2">
      <c r="B71" s="132"/>
      <c r="C71" s="133"/>
      <c r="E71" s="151"/>
      <c r="F71" s="35"/>
      <c r="G71" s="152"/>
      <c r="H71" s="152"/>
      <c r="I71" s="152"/>
      <c r="J71" s="152"/>
      <c r="K71" s="152"/>
      <c r="L71" s="152"/>
      <c r="M71" s="152"/>
      <c r="N71" s="152"/>
      <c r="O71" s="153"/>
      <c r="P71" s="153"/>
      <c r="Q71" s="153"/>
      <c r="R71" s="153"/>
      <c r="S71" s="153"/>
      <c r="T71" s="153"/>
      <c r="U71" s="153"/>
      <c r="V71" s="152"/>
      <c r="W71" s="152"/>
      <c r="X71" s="149"/>
      <c r="Y71" s="152"/>
      <c r="Z71" s="35"/>
      <c r="AA71" s="134"/>
      <c r="AB71" s="134"/>
    </row>
    <row r="72" spans="2:28" x14ac:dyDescent="0.2">
      <c r="B72" s="132"/>
      <c r="C72" s="133"/>
      <c r="E72" s="151"/>
      <c r="F72" s="35"/>
      <c r="G72" s="152"/>
      <c r="H72" s="152"/>
      <c r="I72" s="152"/>
      <c r="J72" s="152"/>
      <c r="K72" s="152"/>
      <c r="L72" s="152"/>
      <c r="M72" s="152"/>
      <c r="N72" s="152"/>
      <c r="O72" s="153"/>
      <c r="P72" s="153"/>
      <c r="Q72" s="153"/>
      <c r="R72" s="153"/>
      <c r="S72" s="153"/>
      <c r="T72" s="153"/>
      <c r="U72" s="153"/>
      <c r="V72" s="152"/>
      <c r="W72" s="152"/>
      <c r="X72" s="152"/>
      <c r="Y72" s="152"/>
      <c r="Z72" s="35"/>
      <c r="AA72" s="134"/>
      <c r="AB72" s="134"/>
    </row>
  </sheetData>
  <mergeCells count="1">
    <mergeCell ref="D10:E10"/>
  </mergeCells>
  <conditionalFormatting sqref="Y11 Y19:Y21 Y65:Y72">
    <cfRule type="cellIs" dxfId="1" priority="1" operator="greaterThan">
      <formula>0.1</formula>
    </cfRule>
  </conditionalFormatting>
  <printOptions horizontalCentered="1"/>
  <pageMargins left="0.25" right="0.25" top="0.75" bottom="0.75" header="0.3" footer="0.3"/>
  <pageSetup paperSize="8" scale="69" fitToHeight="0"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A147D-6DEB-400D-A495-37F257D0D52A}">
  <dimension ref="B1:AB1"/>
  <sheetViews>
    <sheetView zoomScaleNormal="100" workbookViewId="0">
      <selection sqref="A1:XFD1048576"/>
    </sheetView>
  </sheetViews>
  <sheetFormatPr defaultColWidth="8.625" defaultRowHeight="14.25" x14ac:dyDescent="0.2"/>
  <cols>
    <col min="1" max="1" width="1.875" style="12" customWidth="1"/>
    <col min="2" max="2" width="16" style="1" customWidth="1"/>
    <col min="3" max="3" width="33.625" style="1" customWidth="1"/>
    <col min="4" max="4" width="19.75" style="1" customWidth="1"/>
    <col min="5" max="5" width="18.875" style="2" customWidth="1"/>
    <col min="6" max="6" width="0.625" style="9" customWidth="1"/>
    <col min="7" max="7" width="10" style="3" customWidth="1"/>
    <col min="8" max="8" width="9" style="3" customWidth="1"/>
    <col min="9" max="9" width="9.125" style="3" customWidth="1"/>
    <col min="10" max="10" width="9.875" style="3" customWidth="1"/>
    <col min="11" max="11" width="12.25" style="3" customWidth="1"/>
    <col min="12" max="12" width="22.875" style="3" customWidth="1"/>
    <col min="13" max="13" width="11.75" style="3" customWidth="1"/>
    <col min="14" max="14" width="11.375" style="3" customWidth="1"/>
    <col min="15" max="15" width="1" style="10" customWidth="1"/>
    <col min="16" max="16" width="11.25" style="1" customWidth="1"/>
    <col min="17" max="17" width="13.625" style="1" customWidth="1"/>
    <col min="18" max="18" width="10.625" style="1" customWidth="1"/>
    <col min="19" max="19" width="11.625" style="1" customWidth="1"/>
    <col min="20" max="20" width="10.375" style="1" customWidth="1"/>
    <col min="21" max="21" width="0.875" style="10" customWidth="1"/>
    <col min="22" max="22" width="7.375" style="3" customWidth="1"/>
    <col min="23" max="23" width="5.875" style="11" customWidth="1"/>
    <col min="24" max="24" width="6.875" style="11" customWidth="1"/>
    <col min="25" max="25" width="10.5" style="11" customWidth="1"/>
    <col min="26" max="26" width="1.375" style="9" customWidth="1"/>
    <col min="27" max="27" width="13.625" style="11" customWidth="1"/>
    <col min="28" max="28" width="11.25" style="11" customWidth="1"/>
    <col min="29" max="16384" width="8.625" style="12"/>
  </cols>
  <sheetData/>
  <conditionalFormatting sqref="Y11 Y19:Y21 Y65:Y72">
    <cfRule type="cellIs" dxfId="0" priority="1" operator="greaterThan">
      <formula>0.1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7DF981D4D12946A2BF9141741AE21B" ma:contentTypeVersion="13" ma:contentTypeDescription="Create a new document." ma:contentTypeScope="" ma:versionID="36a4734cdaff991fb04378334ef438fa">
  <xsd:schema xmlns:xsd="http://www.w3.org/2001/XMLSchema" xmlns:xs="http://www.w3.org/2001/XMLSchema" xmlns:p="http://schemas.microsoft.com/office/2006/metadata/properties" xmlns:ns2="5d72076e-5e8d-4e98-8d33-6f47ced640e1" xmlns:ns3="30cb431d-2095-49a9-99db-6c22f1e77f7e" targetNamespace="http://schemas.microsoft.com/office/2006/metadata/properties" ma:root="true" ma:fieldsID="8788e3edaaa21497c14a6c630bc1b50e" ns2:_="" ns3:_="">
    <xsd:import namespace="5d72076e-5e8d-4e98-8d33-6f47ced640e1"/>
    <xsd:import namespace="30cb431d-2095-49a9-99db-6c22f1e77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2076e-5e8d-4e98-8d33-6f47ced640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56bc4a0-9dca-49b4-ab3a-42946ea8b83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b431d-2095-49a9-99db-6c22f1e77f7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bdf8ed-5196-4d5f-9980-e03bb4a7b3fc}" ma:internalName="TaxCatchAll" ma:showField="CatchAllData" ma:web="30cb431d-2095-49a9-99db-6c22f1e77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72076e-5e8d-4e98-8d33-6f47ced640e1">
      <Terms xmlns="http://schemas.microsoft.com/office/infopath/2007/PartnerControls"/>
    </lcf76f155ced4ddcb4097134ff3c332f>
    <TaxCatchAll xmlns="30cb431d-2095-49a9-99db-6c22f1e77f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7E7C1B-7511-404E-8988-282095395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2076e-5e8d-4e98-8d33-6f47ced640e1"/>
    <ds:schemaRef ds:uri="30cb431d-2095-49a9-99db-6c22f1e77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AC0186-2D77-4078-84E0-0F754ED8C69E}">
  <ds:schemaRefs>
    <ds:schemaRef ds:uri="5d72076e-5e8d-4e98-8d33-6f47ced640e1"/>
    <ds:schemaRef ds:uri="http://www.w3.org/XML/1998/namespac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30cb431d-2095-49a9-99db-6c22f1e77f7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3817757-96AF-4703-AE70-373795D73247}">
  <ds:schemaRefs>
    <ds:schemaRef ds:uri="http://schemas.microsoft.com/sharepoint/v3/contenttype/forms"/>
  </ds:schemaRefs>
</ds:datastoreItem>
</file>

<file path=docMetadata/LabelInfo.xml><?xml version="1.0" encoding="utf-8"?>
<clbl:labelList xmlns:clbl="http://schemas.microsoft.com/office/2020/mipLabelMetadata">
  <clbl:label id="{f5164520-656f-42e9-9782-bdf08e3108f0}" enabled="1" method="Privileged" siteId="{070c70e8-0d30-45bc-a508-96e7da4dd71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Spotlight</vt:lpstr>
      <vt:lpstr>Sheet1</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Connor Robison</dc:creator>
  <cp:lastModifiedBy>Connor Robison</cp:lastModifiedBy>
  <dcterms:created xsi:type="dcterms:W3CDTF">2026-03-05T21:48:39Z</dcterms:created>
  <dcterms:modified xsi:type="dcterms:W3CDTF">2026-03-05T22:31:11Z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0x010100EE7DF981D4D12946A2BF9141741AE21B</vt:lpwstr>
  </property>
  <property fmtid="{D5CDD505-2E9C-101B-9397-08002B2CF9AE}" pid="3" name="MediaServiceImageTags">
    <vt:lpwstr/>
  </property>
</Properties>
</file>