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asxo.sharepoint.com/sites/ListingsChannel/Shared Documents/Listings/Debt Listings/Monthly Report - Bonds &amp; Hybrids/1. IRS Monthly Update/2026/6. Jun 26/Report Files/Website/"/>
    </mc:Choice>
  </mc:AlternateContent>
  <xr:revisionPtr revIDLastSave="7" documentId="8_{C076EEA1-97F4-41E3-990F-581CDBEE1A24}" xr6:coauthVersionLast="47" xr6:coauthVersionMax="47" xr10:uidLastSave="{71977FEE-3665-4A89-B907-0561A1F82E78}"/>
  <bookViews>
    <workbookView xWindow="-120" yWindow="-120" windowWidth="29040" windowHeight="17520" tabRatio="767" xr2:uid="{00000000-000D-0000-FFFF-FFFF00000000}"/>
  </bookViews>
  <sheets>
    <sheet name="Spotlight" sheetId="22" r:id="rId1"/>
  </sheets>
  <definedNames>
    <definedName name="AGB">#REF!</definedName>
    <definedName name="ARF_db">#REF!</definedName>
    <definedName name="ARF_label_range">OFFSET(ARF_val_start,-48,-1,49,1)</definedName>
    <definedName name="ARF_val_range">OFFSET(ARF_val_start,-48,0,49,1)</definedName>
    <definedName name="ARF_val_start">OFFSET(#REF!,COUNT(#REF!),0,1,1)</definedName>
    <definedName name="ASX_Mcaps">#REF!</definedName>
    <definedName name="CB">#REF!</definedName>
    <definedName name="CIQWBGuid" hidden="1">"56650b03-590e-45ad-a646-3590c813e2ad"</definedName>
    <definedName name="CIQWBInfo" hidden="1">"{ ""CIQVersion"":""9.45.614.5792"" }"</definedName>
    <definedName name="CN">#REF!</definedName>
    <definedName name="ConvertibleNote">#REF!</definedName>
    <definedName name="data_bloomberg_hybrids">#REF!</definedName>
    <definedName name="data_bonds">#REF!</definedName>
    <definedName name="Data_Spreads_Hybrids">#REF!</definedName>
    <definedName name="_xlnm.Database">OFFSET(#REF!,0,0,COUNTA(#REF!),8)</definedName>
    <definedName name="Date_Current">#REF!</definedName>
    <definedName name="Date_Previous">#REF!</definedName>
    <definedName name="ETF">OFFSET(#REF!,0,0,COUNTA(#REF!),6)</definedName>
    <definedName name="ETF_db">#REF!</definedName>
    <definedName name="ETF_label_range">OFFSET(ETF_val_start,-72,-1,73,1)</definedName>
    <definedName name="ETF_mkt_cap_total">#REF!</definedName>
    <definedName name="ETF_O_prices">#REF!</definedName>
    <definedName name="ETF_val_range">OFFSET(ETF_val_start,-72,2,73,1)</definedName>
    <definedName name="ETF_val_start">OFFSET(#REF!,COUNT(#REF!),0,1,1)</definedName>
    <definedName name="Floating">#REF!</definedName>
    <definedName name="FloatingRate">#REF!</definedName>
    <definedName name="FloatingRateNote">#REF!</definedName>
    <definedName name="FRN">#REF!</definedName>
    <definedName name="Hybrids">#REF!</definedName>
    <definedName name="ICT">OFFSET(#REF!,0,0,COUNTA(#REF!),6)</definedName>
    <definedName name="IF">OFFSET(#REF!,0,0,COUNTA(#REF!),6)</definedName>
    <definedName name="IF_db">#REF!</definedName>
    <definedName name="IF_label_range">OFFSET(IF_val_start,-120,-1,121,1)</definedName>
    <definedName name="IF_val_range">OFFSET(IF_val_start,-120,2,121,1)</definedName>
    <definedName name="IF_val_start">OFFSET(#REF!,COUNT(#REF!),0,1,1)</definedName>
    <definedName name="Info_dbas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#REF!</definedName>
    <definedName name="LIC_label_range">OFFSET(LIC_val_start,-120,-1,121,1)</definedName>
    <definedName name="LIC_val_range">OFFSET(LIC_val_start,-120,0,121,1)</definedName>
    <definedName name="LIC_val_start">OFFSET(#REF!,COUNT(#REF!),0,1,1)</definedName>
    <definedName name="LMI_Trades">#REF!</definedName>
    <definedName name="LPT">OFFSET(#REF!,0,0,COUNTA(#REF!),6)</definedName>
    <definedName name="LPT_db">#REF!</definedName>
    <definedName name="LPT_label_range">OFFSET(LPT_val_start,-120,-1,121,1)</definedName>
    <definedName name="LPT_val_range">OFFSET(LPT_val_start,-120,2,121,1)</definedName>
    <definedName name="LPT_val_start">OFFSET(#REF!,COUNT(#REF!),0,1,1)</definedName>
    <definedName name="mcap_label_range">OFFSET(mcap_val_start,-120,-1,121,1)</definedName>
    <definedName name="mcap_val_range">OFFSET(mcap_val_start,-120,0,121,1)</definedName>
    <definedName name="Mkt_Caps">#REF!</definedName>
    <definedName name="MktCap_datarange">#REF!</definedName>
    <definedName name="Number_Listed">#REF!</definedName>
    <definedName name="PDF">OFFSET(#REF!,0,0,COUNTA(#REF!),6)</definedName>
    <definedName name="PDF_db">#REF!</definedName>
    <definedName name="PDF_label_range">OFFSET(PDF_val_start,-120,-1,121,1)</definedName>
    <definedName name="PDF_val_range">OFFSET(PDF_val_start,-120,2,121,1)</definedName>
    <definedName name="PDF_val_start">OFFSET(#REF!,COUNT(#REF!),0,1,1)</definedName>
    <definedName name="_xlnm.Print_Area" localSheetId="0">Spotlight!$B$2:$AB$70</definedName>
    <definedName name="_xlnm.Print_Titles" localSheetId="0">Spotlight!$2:$10</definedName>
    <definedName name="TOTAL">OFFSET(#REF!,0,0,COUNTA(#REF!),6)</definedName>
    <definedName name="Trades">#REF!</definedName>
    <definedName name="trades_label_range">OFFSET(trades_val_start,-120,-1,121,1)</definedName>
    <definedName name="trades_val_range">OFFSET(trades_val_start,-120,2,121,1)</definedName>
    <definedName name="trades_val_start">OFFSET(#REF!,COUNT(#REF!),0,1,1)</definedName>
    <definedName name="TreasuryBonds">#REF!</definedName>
    <definedName name="TreasuryIndexedBonds">#REF!</definedName>
    <definedName name="true_hist_data_31_07_07">#REF!</definedName>
    <definedName name="Value">#REF!</definedName>
    <definedName name="ytm_agb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<sst xmlns="http://schemas.openxmlformats.org/spreadsheetml/2006/main" count="367" uniqueCount="179">
  <si>
    <t xml:space="preserve">    Number listed</t>
  </si>
  <si>
    <t>Convertible bonds</t>
  </si>
  <si>
    <t>Maturity / Conv / Reset</t>
  </si>
  <si>
    <t>MQGPG</t>
  </si>
  <si>
    <t>NABPK</t>
  </si>
  <si>
    <t>SUNPJ</t>
  </si>
  <si>
    <t>IAGPF</t>
  </si>
  <si>
    <t>BENPI</t>
  </si>
  <si>
    <t>AN3PL</t>
  </si>
  <si>
    <t>WBCPM</t>
  </si>
  <si>
    <t>Hybrid securities</t>
  </si>
  <si>
    <t>JDOPA</t>
  </si>
  <si>
    <t>NABPJ</t>
  </si>
  <si>
    <t>CBAPM</t>
  </si>
  <si>
    <t>CGFPD</t>
  </si>
  <si>
    <t>AN3PK</t>
  </si>
  <si>
    <t>IAGPE</t>
  </si>
  <si>
    <t>ASX profiles</t>
  </si>
  <si>
    <t>Detail</t>
  </si>
  <si>
    <t>Activity</t>
  </si>
  <si>
    <t>Prices</t>
  </si>
  <si>
    <t>Returns</t>
  </si>
  <si>
    <t>ASX 
code</t>
  </si>
  <si>
    <t>Issuer</t>
  </si>
  <si>
    <t>Description</t>
  </si>
  <si>
    <t>ASX listed date</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</si>
  <si>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</si>
  <si>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</si>
  <si>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</si>
  <si>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</si>
  <si>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</si>
  <si>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</si>
  <si>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</si>
  <si>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</si>
  <si>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</si>
  <si>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</si>
  <si>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</si>
  <si>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</si>
  <si>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</si>
  <si>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</si>
  <si>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</si>
  <si>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</si>
  <si>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</si>
  <si>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CAMG</t>
  </si>
  <si>
    <t>ECPGA</t>
  </si>
  <si>
    <t>FSIGA</t>
  </si>
  <si>
    <t>GFLGA</t>
  </si>
  <si>
    <t>NACGA</t>
  </si>
  <si>
    <t>NCCGA</t>
  </si>
  <si>
    <t>NFNG</t>
  </si>
  <si>
    <t>Converting preference shares and capital notes</t>
  </si>
  <si>
    <t>AN3PJ</t>
  </si>
  <si>
    <t>AYUPA</t>
  </si>
  <si>
    <t>BENPH</t>
  </si>
  <si>
    <t>BOQPF</t>
  </si>
  <si>
    <t>BOQPG</t>
  </si>
  <si>
    <t>CBAPI</t>
  </si>
  <si>
    <t>CBAPJ</t>
  </si>
  <si>
    <t>CBAPK</t>
  </si>
  <si>
    <t>CBAPL</t>
  </si>
  <si>
    <t>CINPA</t>
  </si>
  <si>
    <t>GC1PA</t>
  </si>
  <si>
    <t>LFSPA</t>
  </si>
  <si>
    <t>MBLPC</t>
  </si>
  <si>
    <t>MBLPD</t>
  </si>
  <si>
    <t>MQGPD</t>
  </si>
  <si>
    <t>MQGPE</t>
  </si>
  <si>
    <t>MQGPF</t>
  </si>
  <si>
    <t>NABPH</t>
  </si>
  <si>
    <t>NABPI</t>
  </si>
  <si>
    <t>RHCPA</t>
  </si>
  <si>
    <t>SSLPA</t>
  </si>
  <si>
    <t>SUNPI</t>
  </si>
  <si>
    <t>WBCPJ</t>
  </si>
  <si>
    <t>WBCPK</t>
  </si>
  <si>
    <t>WBCPL</t>
  </si>
  <si>
    <t>WHFPA</t>
  </si>
  <si>
    <t>Monthly liquidity is equal to the total value traded for the security for the month divided by its market capitalisation</t>
  </si>
  <si>
    <t>Past Performance is not a reliable indicator of future performance.</t>
  </si>
  <si>
    <t>Qtrly</t>
  </si>
  <si>
    <t>Qrtly</t>
  </si>
  <si>
    <t>S/A</t>
  </si>
  <si>
    <t>N/A</t>
  </si>
  <si>
    <t>Annual</t>
  </si>
  <si>
    <t>Jr Subordinated</t>
  </si>
  <si>
    <t>Banks</t>
  </si>
  <si>
    <t>Subordinated</t>
  </si>
  <si>
    <t>AN3PI</t>
  </si>
  <si>
    <t>Life Insurance</t>
  </si>
  <si>
    <t>Diversified Banks</t>
  </si>
  <si>
    <t>Property &amp; Casualty Insurance</t>
  </si>
  <si>
    <t>Sr Unsecured</t>
  </si>
  <si>
    <t>Financial Services</t>
  </si>
  <si>
    <t>Preferred</t>
  </si>
  <si>
    <t>Health Care Facilities &amp; Services</t>
  </si>
  <si>
    <t>Chemicals</t>
  </si>
  <si>
    <t>Funds &amp; Trusts</t>
  </si>
  <si>
    <t>Managed Care</t>
  </si>
  <si>
    <t>Convert Bond 6.50% 11-04-27 Qly Sub Red T-4-24</t>
  </si>
  <si>
    <t>ECP Emerging Growth Limited</t>
  </si>
  <si>
    <t>Convert Bond 5.5% 24-11-26 Qly Red Step T-11-24</t>
  </si>
  <si>
    <t>Global Masters Fund Limited</t>
  </si>
  <si>
    <t>Convert Bond 6-Bbsw+3.90% Perp Sub Non-Cum Exh Stp</t>
  </si>
  <si>
    <t>Nufarm Finance (NZ) Limited</t>
  </si>
  <si>
    <t>Convert Bond 6.50% 01-10-26 Qly Red</t>
  </si>
  <si>
    <t>Flagship Investments Limited</t>
  </si>
  <si>
    <t>Cap Note 3-Bbsw+2.70% Perp Non-Cum Red T-03-29</t>
  </si>
  <si>
    <t>Australia and New Zealand Banking Group Limited</t>
  </si>
  <si>
    <t>Cap Note 3-Bbsw+3.00 Perp Non-Cum Red T-03-28</t>
  </si>
  <si>
    <t>Cap Note 3-Bbsw+2.90% Perp Non-Cum Red T-03-31</t>
  </si>
  <si>
    <t>Mci Cap Note 5.00% Perp Semi Non-Cum</t>
  </si>
  <si>
    <t>Australian Unity Limited</t>
  </si>
  <si>
    <t>Cap Note 3-Bbsw+3.80% Perp Non-Cum Red T-06-27</t>
  </si>
  <si>
    <t>Bendigo and Adelaide Bank Limited</t>
  </si>
  <si>
    <t>Cap Note 3-Bbsw+3.20% Perp Non-Cum Red T-12-30</t>
  </si>
  <si>
    <t>Cap Note 3-Bbsw+3.80% Perp Non-Cum Red T-05-27</t>
  </si>
  <si>
    <t>Bank of Queensland Limited</t>
  </si>
  <si>
    <t>Cap Note 3-Bbsw+3.40% Perp Non-Cum Red T-12-28</t>
  </si>
  <si>
    <t>Cap Note 3-Bbsw+2.75% Perp Non-Cum Red T-10-26</t>
  </si>
  <si>
    <t>Commonwealth Bank of Australia</t>
  </si>
  <si>
    <t>Cap Note 3-Bbsw+3.00% Perp Non-Cum Red T-04-27</t>
  </si>
  <si>
    <t>Cap Note 3-Bbsw+2.75% Perp Non-Cum Red T-06-29</t>
  </si>
  <si>
    <t>Cap Note 3-Bbsw+2.85% Perp Non-Cum Red T-06-28</t>
  </si>
  <si>
    <t>Convert Bond 6.50% 30-11-28 Mth Red</t>
  </si>
  <si>
    <t>Clime Capital Limited</t>
  </si>
  <si>
    <t>Challenger Limited</t>
  </si>
  <si>
    <t>Cap Note 3-Bbsw+3.60% Perp Non-Cum Red T-05-29</t>
  </si>
  <si>
    <t>7% Cumulative Preference</t>
  </si>
  <si>
    <t>Carlton Investments Limited</t>
  </si>
  <si>
    <t>Cap Note 3-Bbsw+3.50% Perp Non-Cum Red T-06-29</t>
  </si>
  <si>
    <t>Insurance Australia Group Limited</t>
  </si>
  <si>
    <t>Cnv Pref 6.80% 30-9-30 Semi Cum Exc Red Res T-3-21</t>
  </si>
  <si>
    <t>Glennon Small Companies Limited</t>
  </si>
  <si>
    <t>Cap Note 3-Bbsw+4.75% Perp Non-Cum Red T-10-26</t>
  </si>
  <si>
    <t>Latitude Group Holdings Limited</t>
  </si>
  <si>
    <t>Macquarie Bank Limited</t>
  </si>
  <si>
    <t>Cap Note 3-Bbsw+2.90% Perp Non-Cum Red T-09-28</t>
  </si>
  <si>
    <t>Cap Note 3-Bbsw+4.15% Perp Non-Cum Red T-09-26</t>
  </si>
  <si>
    <t>Macquarie Group Limited</t>
  </si>
  <si>
    <t>Cap Note 3-Bbsw+2.90% Perp Non-Cum Red T-09-27</t>
  </si>
  <si>
    <t>Cap Note 3-Bbsw+3.70% Perp Non-Cum Red T-09-29</t>
  </si>
  <si>
    <t>Cap Note 3-Bbsw+2.65% Perp Non-Cum Red T-12-31</t>
  </si>
  <si>
    <t>National Australia Bank Limited</t>
  </si>
  <si>
    <t>Cap Note 3-Bbsw+3.50% Perp Non-Cum Red T-12-27</t>
  </si>
  <si>
    <t>Cap Note 3-Bbsw+3.15% Perp Non-Cum Red T-12-29</t>
  </si>
  <si>
    <t>Cap Note 3-Bbsw+2.60% Perp Non-Cum Red T-03-32</t>
  </si>
  <si>
    <t>Convert Bond 6.50% 30-09-27 Semi Red Step T-09-26</t>
  </si>
  <si>
    <t>Naos Ex-50 Opportunities Company Limited</t>
  </si>
  <si>
    <t>Convert Bond 4.50% 30-09-28 Semi Non-Cum Red Step</t>
  </si>
  <si>
    <t>Naos Emerging Opportunities Company Limited</t>
  </si>
  <si>
    <t>Trans Pref 6-Bbsw+ 4.85% Perp Sub Red T-10-10</t>
  </si>
  <si>
    <t>Ramsay Health Care Limited</t>
  </si>
  <si>
    <t>5.0% Cumulative Preference</t>
  </si>
  <si>
    <t>Sietel Limited</t>
  </si>
  <si>
    <t>Suncorp Group Limited</t>
  </si>
  <si>
    <t>Cap Note 3-Bbsw+2.90% Perp Non-Cum Red T-06-28</t>
  </si>
  <si>
    <t>Cap Note 3-Bbsw+2.80% Perp Non-Cum Red T-06-30</t>
  </si>
  <si>
    <t>Westpac Banking Corporation</t>
  </si>
  <si>
    <t>Cap Note 3-Bbsw+3.40% Perp Non-Cum Red T-03-27</t>
  </si>
  <si>
    <t>Cap Note 3-Bbsw+2.90% Perp Non-Cum Red T-09-29</t>
  </si>
  <si>
    <t>Cap Note 3-Bbsw+3.40% Perp Non-Cum Red T-09-28</t>
  </si>
  <si>
    <t>Cap Note 3-Bbsw+3.10% Perp Non-Cum Red T-09-31</t>
  </si>
  <si>
    <t>8.0% Cumulative Preference</t>
  </si>
  <si>
    <t>Whitefield Industrials Limited</t>
  </si>
  <si>
    <t>Cap Note 3-Bbsw+2.80% Perp Non-Cum Red T-09-30</t>
  </si>
  <si>
    <t>Cap Note 3-Bbsw+3.00% Perp Non-Cum Red T-06-30</t>
  </si>
  <si>
    <t>Cap Note 3-Bbsw+2.75% Perp Non-Cum Red T-03-30</t>
  </si>
  <si>
    <t>Cap Note 3-Bbsw+6.50% Perp Non-Cum Red T-02-29</t>
  </si>
  <si>
    <t>Judo Capital Holdings Limited</t>
  </si>
  <si>
    <t>blo</t>
  </si>
  <si>
    <t>LFSPB</t>
  </si>
  <si>
    <t>Cap Note 3-Bbsw+4.15% Perp Cum Red T-04-31</t>
  </si>
  <si>
    <t>Cap Note 3-Bbsw+4.70% Perp Non-Cum Red T-12-26</t>
  </si>
  <si>
    <t>Monthly update - June 2026</t>
  </si>
  <si>
    <t/>
  </si>
  <si>
    <t>n/a</t>
  </si>
  <si>
    <t xml:space="preserve">The yield data for the bonds have been sourced from Bloomberg using the Mid Yield to Convention function as at 30 June 2026 </t>
  </si>
  <si>
    <t>The coupon data has been sourced from Bloomberg using the Coupon function as at 30 June 2026</t>
  </si>
  <si>
    <t>All values are as at Jun-26.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</si>
</sst>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0.0%"/>
    <numFmt numFmtId="167" formatCode="_-* #,##0_-;\-* #,##0_-;_-* &quot;-&quot;??_-;_-@_-"/>
    <numFmt numFmtId="168" formatCode="[$-C09]dd\-mmm\-yy;@"/>
    <numFmt numFmtId="169" formatCode="mmm\-yyyy"/>
    <numFmt numFmtId="170" formatCode="dd\-mmm\-yy"/>
  </numFmts>
  <fonts count="30" x14ac:knownFonts="1">
    <font>
      <sz val="10"/>
      <name val="Arial"/>
    </font>
    <font>
      <sz val="10"/>
      <name val="Arial"/>
      <family val="2"/>
    </font>
    <font>
      <sz val="10"/>
      <name val="Arial"/>
      <family val="2"/>
    </font>
    <font>
      <sz val="11"/>
      <name val="Arial"/>
      <family val="2"/>
    </font>
    <font>
      <sz val="10"/>
      <color theme="1"/>
      <name val="Arial"/>
      <family val="2"/>
    </font>
    <font>
      <sz val="10"/>
      <color theme="1" tint="4.9989318521683403E-2"/>
      <name val="Arial"/>
      <family val="2"/>
    </font>
    <font>
      <sz val="11"/>
      <name val="Arial"/>
      <family val="2"/>
      <scheme val="minor"/>
    </font>
    <font>
      <sz val="12"/>
      <color theme="4" tint="-0.249977111117893"/>
      <name val="Arial"/>
      <family val="2"/>
      <scheme val="minor"/>
    </font>
    <font>
      <sz val="10"/>
      <name val="Arial"/>
      <family val="2"/>
      <scheme val="minor"/>
    </font>
    <font>
      <sz val="10"/>
      <color theme="0" tint="-0.499984740745262"/>
      <name val="Arial"/>
      <family val="2"/>
      <scheme val="minor"/>
    </font>
    <font>
      <sz val="11"/>
      <color theme="0" tint="-0.499984740745262"/>
      <name val="Arial"/>
      <family val="2"/>
      <scheme val="minor"/>
    </font>
    <font>
      <b/>
      <sz val="18"/>
      <color theme="0"/>
      <name val="Arial"/>
      <family val="2"/>
      <scheme val="minor"/>
    </font>
    <font>
      <sz val="8"/>
      <color indexed="63"/>
      <name val="Arial"/>
      <family val="2"/>
      <scheme val="minor"/>
    </font>
    <font>
      <sz val="8"/>
      <name val="Arial"/>
      <family val="2"/>
      <scheme val="minor"/>
    </font>
    <font>
      <sz val="7"/>
      <color theme="0" tint="-0.499984740745262"/>
      <name val="Arial"/>
      <family val="2"/>
      <scheme val="minor"/>
    </font>
    <font>
      <b/>
      <sz val="10"/>
      <color theme="4" tint="-0.249977111117893"/>
      <name val="Arial"/>
      <family val="2"/>
      <scheme val="minor"/>
    </font>
    <font>
      <sz val="10"/>
      <color theme="4" tint="-0.249977111117893"/>
      <name val="Arial"/>
      <family val="2"/>
      <scheme val="minor"/>
    </font>
    <font>
      <sz val="8"/>
      <color theme="4" tint="-0.249977111117893"/>
      <name val="Arial"/>
      <family val="2"/>
      <scheme val="minor"/>
    </font>
    <font>
      <sz val="11"/>
      <color theme="4" tint="-0.249977111117893"/>
      <name val="Arial"/>
      <family val="2"/>
      <scheme val="minor"/>
    </font>
    <font>
      <sz val="10"/>
      <color theme="4" tint="0.59999389629810485"/>
      <name val="Arial"/>
      <family val="2"/>
      <scheme val="minor"/>
    </font>
    <font>
      <b/>
      <sz val="10"/>
      <color theme="0"/>
      <name val="Arial"/>
      <family val="2"/>
      <scheme val="minor"/>
    </font>
    <font>
      <sz val="11"/>
      <color theme="2"/>
      <name val="Arial"/>
      <family val="2"/>
    </font>
    <font>
      <b/>
      <vertAlign val="superscript"/>
      <sz val="10"/>
      <color theme="4" tint="-0.249977111117893"/>
      <name val="Arial"/>
      <family val="2"/>
      <scheme val="minor"/>
    </font>
    <font>
      <vertAlign val="superscript"/>
      <sz val="8"/>
      <color indexed="63"/>
      <name val="Arial"/>
      <family val="2"/>
      <scheme val="minor"/>
    </font>
    <font>
      <b/>
      <sz val="16"/>
      <color theme="0"/>
      <name val="Arial"/>
      <family val="2"/>
    </font>
    <font>
      <sz val="8"/>
      <color rgb="FF002060"/>
      <name val="Arial"/>
      <family val="2"/>
      <scheme val="minor"/>
    </font>
    <font>
      <sz val="11"/>
      <color rgb="FF002060"/>
      <name val="Arial"/>
      <family val="2"/>
      <scheme val="minor"/>
    </font>
    <font>
      <vertAlign val="superscript"/>
      <sz val="8"/>
      <name val="Arial"/>
      <family val="2"/>
      <scheme val="minor"/>
    </font>
    <font>
      <sz val="7"/>
      <color rgb="FF002060"/>
      <name val="Arial"/>
      <family val="2"/>
      <scheme val="minor"/>
    </font>
    <font>
      <sz val="7"/>
      <color theme="4" tint="-0.249977111117893"/>
      <name val="Arial"/>
      <family val="2"/>
      <scheme val="minor"/>
    </font>
  </fonts>
  <fills count="7">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bgColor indexed="64"/>
      </patternFill>
    </fill>
    <fill>
      <patternFill patternType="solid">
        <fgColor theme="1"/>
        <bgColor indexed="64"/>
      </patternFill>
    </fill>
    <fill>
      <patternFill patternType="solid">
        <fgColor theme="8"/>
        <bgColor indexed="64"/>
      </patternFill>
    </fill>
  </fills>
  <borders count="11">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rgb="FFC0C0C0"/>
      </top>
      <bottom style="thin">
        <color rgb="FFC0C0C0"/>
      </bottom>
      <diagonal/>
    </border>
    <border>
      <left/>
      <right/>
      <top style="thin">
        <color indexed="22"/>
      </top>
      <bottom/>
      <diagonal/>
    </border>
    <border>
      <left/>
      <right/>
      <top style="thin">
        <color theme="0" tint="-0.24994659260841701"/>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4" fillId="0" borderId="0"/>
    <xf numFmtId="0" fontId="2"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48">
    <xf numFmtId="0" fontId="0" fillId="0" borderId="0" xfId="0"/>
    <xf numFmtId="0" fontId="3" fillId="0" borderId="0" xfId="0" applyFont="1"/>
    <xf numFmtId="0" fontId="3" fillId="0" borderId="0" xfId="0" applyFont="1" applyAlignment="1">
      <alignment horizontal="center"/>
    </xf>
    <xf numFmtId="0" fontId="1" fillId="0" borderId="0" xfId="0" applyFont="1"/>
    <xf numFmtId="0" fontId="0" fillId="2" borderId="0" xfId="0" applyFill="1"/>
    <xf numFmtId="0" fontId="3" fillId="2" borderId="0" xfId="0" applyFont="1" applyFill="1"/>
    <xf numFmtId="0" fontId="5" fillId="0" borderId="0" xfId="0" applyFont="1"/>
    <xf numFmtId="0" fontId="8" fillId="0" borderId="0" xfId="0" applyFont="1"/>
    <xf numFmtId="0" fontId="6" fillId="0" borderId="0" xfId="0" applyFont="1"/>
    <xf numFmtId="0" fontId="8" fillId="2" borderId="0" xfId="0" applyFont="1" applyFill="1"/>
    <xf numFmtId="170" fontId="12" fillId="2" borderId="0" xfId="0" applyNumberFormat="1" applyFont="1" applyFill="1" applyAlignment="1">
      <alignment horizontal="right"/>
    </xf>
    <xf numFmtId="167" fontId="12" fillId="0" borderId="0" xfId="1" applyNumberFormat="1" applyFont="1" applyFill="1" applyBorder="1" applyAlignment="1">
      <alignment horizontal="left"/>
    </xf>
    <xf numFmtId="10" fontId="12" fillId="2" borderId="0" xfId="6" applyNumberFormat="1" applyFont="1" applyFill="1" applyBorder="1" applyAlignment="1">
      <alignment horizontal="right"/>
    </xf>
    <xf numFmtId="0" fontId="8" fillId="0" borderId="0" xfId="0" applyFont="1" applyAlignment="1">
      <alignment horizontal="center"/>
    </xf>
    <xf numFmtId="0" fontId="6" fillId="2" borderId="0" xfId="0" applyFont="1" applyFill="1"/>
    <xf numFmtId="0" fontId="10" fillId="2" borderId="0" xfId="0" applyFont="1" applyFill="1" applyAlignment="1">
      <alignment horizontal="right"/>
    </xf>
    <xf numFmtId="0" fontId="14" fillId="0" borderId="0" xfId="0" applyFont="1" applyAlignment="1">
      <alignment horizontal="left" vertical="center"/>
    </xf>
    <xf numFmtId="2" fontId="14" fillId="2" borderId="0" xfId="0" applyNumberFormat="1" applyFont="1" applyFill="1" applyAlignment="1">
      <alignment horizontal="right"/>
    </xf>
    <xf numFmtId="167" fontId="14" fillId="2" borderId="0" xfId="1" applyNumberFormat="1" applyFont="1" applyFill="1" applyBorder="1" applyAlignment="1">
      <alignment horizontal="right"/>
    </xf>
    <xf numFmtId="0" fontId="15" fillId="0" borderId="0" xfId="0" applyFont="1" applyAlignment="1">
      <alignment horizontal="left" vertical="top" wrapText="1"/>
    </xf>
    <xf numFmtId="0" fontId="16" fillId="2" borderId="0" xfId="0" applyFont="1" applyFill="1"/>
    <xf numFmtId="0" fontId="17" fillId="0" borderId="1" xfId="0" applyFont="1" applyBorder="1"/>
    <xf numFmtId="169" fontId="17" fillId="0" borderId="2" xfId="0" applyNumberFormat="1" applyFont="1" applyBorder="1" applyAlignment="1">
      <alignment horizontal="left"/>
    </xf>
    <xf numFmtId="0" fontId="17" fillId="0" borderId="2" xfId="0" applyFont="1" applyBorder="1" applyAlignment="1">
      <alignment horizontal="left"/>
    </xf>
    <xf numFmtId="0" fontId="7" fillId="0" borderId="0" xfId="0" applyFont="1" applyAlignment="1">
      <alignment horizontal="left" vertical="center"/>
    </xf>
    <xf numFmtId="14" fontId="21" fillId="0" borderId="0" xfId="0" applyNumberFormat="1" applyFont="1"/>
    <xf numFmtId="0" fontId="3" fillId="4" borderId="0" xfId="5" applyFont="1" applyFill="1"/>
    <xf numFmtId="0" fontId="0" fillId="4" borderId="0" xfId="0" applyFill="1"/>
    <xf numFmtId="169" fontId="17" fillId="2" borderId="2" xfId="0" applyNumberFormat="1" applyFont="1" applyFill="1" applyBorder="1" applyAlignment="1">
      <alignment horizontal="left"/>
    </xf>
    <xf numFmtId="0" fontId="17" fillId="2" borderId="1" xfId="0" applyFont="1" applyFill="1" applyBorder="1"/>
    <xf numFmtId="0" fontId="20" fillId="5" borderId="1" xfId="0" applyFont="1" applyFill="1" applyBorder="1"/>
    <xf numFmtId="0" fontId="16" fillId="5" borderId="1" xfId="0" applyFont="1" applyFill="1" applyBorder="1"/>
    <xf numFmtId="0" fontId="20" fillId="6" borderId="1" xfId="0" applyFont="1" applyFill="1" applyBorder="1"/>
    <xf numFmtId="0" fontId="16" fillId="6" borderId="1" xfId="0" applyFont="1" applyFill="1" applyBorder="1"/>
    <xf numFmtId="0" fontId="20" fillId="3" borderId="1" xfId="0" applyFont="1" applyFill="1" applyBorder="1"/>
    <xf numFmtId="0" fontId="16" fillId="3" borderId="1" xfId="0" applyFont="1" applyFill="1" applyBorder="1"/>
    <xf numFmtId="0" fontId="3" fillId="4" borderId="0" xfId="0" applyFont="1" applyFill="1"/>
    <xf numFmtId="0" fontId="3" fillId="4" borderId="0" xfId="0" applyFont="1" applyFill="1" applyAlignment="1">
      <alignment horizontal="center"/>
    </xf>
    <xf numFmtId="0" fontId="11" fillId="4" borderId="0" xfId="0" applyFont="1" applyFill="1"/>
    <xf numFmtId="14" fontId="11" fillId="4" borderId="0" xfId="0" applyNumberFormat="1" applyFont="1" applyFill="1"/>
    <xf numFmtId="0" fontId="8" fillId="4" borderId="0" xfId="0" applyFont="1" applyFill="1"/>
    <xf numFmtId="0" fontId="9" fillId="0" borderId="0" xfId="0" applyFont="1" applyAlignment="1">
      <alignment horizontal="left" vertical="center" wrapText="1"/>
    </xf>
    <xf numFmtId="0" fontId="9" fillId="0" borderId="0" xfId="0" applyFont="1"/>
    <xf numFmtId="0" fontId="24" fillId="4" borderId="0" xfId="5" applyFont="1" applyFill="1"/>
    <xf numFmtId="169" fontId="26" fillId="0" borderId="0" xfId="0" applyNumberFormat="1" applyFont="1" applyAlignment="1">
      <alignment horizontal="left"/>
    </xf>
    <xf numFmtId="0" fontId="27" fillId="0" borderId="0" xfId="0" applyFont="1"/>
    <xf numFmtId="0" fontId="28" fillId="0" borderId="0" xfId="0" applyFont="1"/>
    <xf numFmtId="0" fontId="29" fillId="0" borderId="0" xfId="0" applyFont="1" applyAlignment="1">
      <alignment horizontal="left" vertical="center"/>
    </xf>
    <xf numFmtId="1" fontId="23" fillId="0" borderId="0" xfId="0" applyNumberFormat="1" applyFont="1" applyAlignment="1">
      <alignment horizontal="right"/>
    </xf>
    <xf numFmtId="0" fontId="16" fillId="0" borderId="0" xfId="0" applyFont="1"/>
    <xf numFmtId="0" fontId="9" fillId="0" borderId="0" xfId="0" applyFont="1" applyAlignment="1">
      <alignment vertical="center" wrapText="1"/>
    </xf>
    <xf numFmtId="3" fontId="15" fillId="0" borderId="0" xfId="0" applyNumberFormat="1" applyFont="1" applyAlignment="1">
      <alignment horizontal="left" vertical="top" wrapText="1"/>
    </xf>
    <xf numFmtId="0" fontId="3" fillId="4" borderId="0" xfId="5" applyFont="1" applyFill="1" applyAlignment="1"/>
    <xf numFmtId="0" fontId="10" fillId="0" borderId="0" xfId="0" applyFont="1"/>
    <xf numFmtId="0" fontId="3" fillId="0" borderId="0" xfId="0" applyFont="1" applyAlignment="1">
      <alignment horizontal="left"/>
    </xf>
    <xf numFmtId="0" fontId="3" fillId="4" borderId="0" xfId="5" applyFont="1" applyFill="1" applyAlignment="1">
      <alignment horizontal="left"/>
    </xf>
    <xf numFmtId="0" fontId="3" fillId="4" borderId="0" xfId="0" applyFont="1" applyFill="1" applyAlignment="1">
      <alignment horizontal="left"/>
    </xf>
    <xf numFmtId="14" fontId="21" fillId="0" borderId="0" xfId="0" applyNumberFormat="1" applyFont="1" applyAlignment="1">
      <alignment horizontal="left"/>
    </xf>
    <xf numFmtId="0" fontId="15" fillId="2" borderId="0" xfId="0" applyFont="1" applyFill="1" applyAlignment="1">
      <alignment horizontal="left" vertical="top" wrapText="1"/>
    </xf>
    <xf numFmtId="0" fontId="17" fillId="3" borderId="1" xfId="1" applyNumberFormat="1" applyFont="1" applyFill="1" applyBorder="1" applyAlignment="1">
      <alignment horizontal="left" wrapText="1"/>
    </xf>
    <xf numFmtId="0" fontId="16" fillId="3" borderId="1" xfId="0" applyFont="1" applyFill="1" applyBorder="1" applyAlignment="1">
      <alignment horizontal="left"/>
    </xf>
    <xf numFmtId="170" fontId="17" fillId="2" borderId="1" xfId="0" applyNumberFormat="1" applyFont="1" applyFill="1" applyBorder="1" applyAlignment="1">
      <alignment horizontal="left"/>
    </xf>
    <xf numFmtId="168" fontId="17" fillId="2" borderId="1" xfId="0" applyNumberFormat="1" applyFont="1" applyFill="1" applyBorder="1" applyAlignment="1">
      <alignment horizontal="left"/>
    </xf>
    <xf numFmtId="10" fontId="17" fillId="2" borderId="1" xfId="6" applyNumberFormat="1" applyFont="1" applyFill="1" applyBorder="1" applyAlignment="1">
      <alignment horizontal="left"/>
    </xf>
    <xf numFmtId="167" fontId="17" fillId="2" borderId="1" xfId="1" applyNumberFormat="1" applyFont="1" applyFill="1" applyBorder="1" applyAlignment="1">
      <alignment horizontal="left"/>
    </xf>
    <xf numFmtId="0" fontId="17" fillId="6" borderId="1" xfId="1" applyNumberFormat="1" applyFont="1" applyFill="1" applyBorder="1" applyAlignment="1">
      <alignment horizontal="left" wrapText="1"/>
    </xf>
    <xf numFmtId="0" fontId="16" fillId="6" borderId="1" xfId="0" applyFont="1" applyFill="1" applyBorder="1" applyAlignment="1">
      <alignment horizontal="left"/>
    </xf>
    <xf numFmtId="10" fontId="17" fillId="6" borderId="1" xfId="6" applyNumberFormat="1" applyFont="1" applyFill="1" applyBorder="1" applyAlignment="1">
      <alignment horizontal="left"/>
    </xf>
    <xf numFmtId="0" fontId="17" fillId="5" borderId="1" xfId="1" applyNumberFormat="1" applyFont="1" applyFill="1" applyBorder="1" applyAlignment="1">
      <alignment horizontal="left" wrapText="1"/>
    </xf>
    <xf numFmtId="0" fontId="16" fillId="5" borderId="1" xfId="0" applyFont="1" applyFill="1" applyBorder="1" applyAlignment="1">
      <alignment horizontal="left"/>
    </xf>
    <xf numFmtId="10" fontId="17" fillId="5" borderId="1" xfId="6" applyNumberFormat="1" applyFont="1" applyFill="1" applyBorder="1" applyAlignment="1">
      <alignment horizontal="left"/>
    </xf>
    <xf numFmtId="170" fontId="17" fillId="0" borderId="1" xfId="0" applyNumberFormat="1" applyFont="1" applyBorder="1" applyAlignment="1">
      <alignment horizontal="left"/>
    </xf>
    <xf numFmtId="167" fontId="17" fillId="0" borderId="1" xfId="1" applyNumberFormat="1" applyFont="1" applyFill="1" applyBorder="1" applyAlignment="1">
      <alignment horizontal="left"/>
    </xf>
    <xf numFmtId="170" fontId="25" fillId="0" borderId="0" xfId="0" applyNumberFormat="1" applyFont="1" applyAlignment="1">
      <alignment horizontal="left"/>
    </xf>
    <xf numFmtId="10" fontId="25" fillId="0" borderId="0" xfId="6" applyNumberFormat="1" applyFont="1" applyFill="1" applyBorder="1" applyAlignment="1">
      <alignment horizontal="left"/>
    </xf>
    <xf numFmtId="170" fontId="12" fillId="0" borderId="0" xfId="0" applyNumberFormat="1" applyFont="1" applyAlignment="1">
      <alignment horizontal="left"/>
    </xf>
    <xf numFmtId="0" fontId="6"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8" fillId="0" borderId="0" xfId="0" applyFont="1" applyAlignment="1">
      <alignment horizontal="left"/>
    </xf>
    <xf numFmtId="2" fontId="14" fillId="0" borderId="0" xfId="0" applyNumberFormat="1" applyFont="1" applyAlignment="1">
      <alignment horizontal="left"/>
    </xf>
    <xf numFmtId="0" fontId="9" fillId="0" borderId="0" xfId="0" applyFont="1" applyAlignment="1">
      <alignment horizontal="left"/>
    </xf>
    <xf numFmtId="167" fontId="14" fillId="0" borderId="0" xfId="1" applyNumberFormat="1" applyFont="1" applyFill="1" applyBorder="1" applyAlignment="1">
      <alignment horizontal="left"/>
    </xf>
    <xf numFmtId="0" fontId="0" fillId="0" borderId="0" xfId="0" applyAlignment="1">
      <alignment horizontal="left"/>
    </xf>
    <xf numFmtId="0" fontId="0" fillId="4" borderId="0" xfId="0" applyFill="1" applyAlignment="1">
      <alignment horizontal="left"/>
    </xf>
    <xf numFmtId="165" fontId="17" fillId="3" borderId="0" xfId="1" applyFont="1" applyFill="1" applyBorder="1" applyAlignment="1">
      <alignment horizontal="left" wrapText="1"/>
    </xf>
    <xf numFmtId="0" fontId="16" fillId="3" borderId="0" xfId="0" applyFont="1" applyFill="1" applyAlignment="1">
      <alignment horizontal="left" wrapText="1"/>
    </xf>
    <xf numFmtId="165" fontId="17" fillId="2" borderId="3" xfId="1" applyFont="1" applyFill="1" applyBorder="1" applyAlignment="1">
      <alignment horizontal="left" vertical="center"/>
    </xf>
    <xf numFmtId="10" fontId="17" fillId="2" borderId="3" xfId="6" applyNumberFormat="1" applyFont="1" applyFill="1" applyBorder="1" applyAlignment="1">
      <alignment horizontal="left" vertical="center"/>
    </xf>
    <xf numFmtId="165" fontId="17" fillId="2" borderId="1" xfId="1" applyFont="1" applyFill="1" applyBorder="1" applyAlignment="1">
      <alignment horizontal="left" vertical="center"/>
    </xf>
    <xf numFmtId="10" fontId="17" fillId="2" borderId="1" xfId="6" applyNumberFormat="1" applyFont="1" applyFill="1" applyBorder="1" applyAlignment="1">
      <alignment horizontal="left" vertical="center"/>
    </xf>
    <xf numFmtId="165" fontId="17" fillId="6" borderId="1" xfId="1" applyFont="1" applyFill="1" applyBorder="1" applyAlignment="1">
      <alignment horizontal="left" wrapText="1"/>
    </xf>
    <xf numFmtId="0" fontId="16" fillId="6" borderId="1" xfId="0" applyFont="1" applyFill="1" applyBorder="1" applyAlignment="1">
      <alignment horizontal="left" wrapText="1"/>
    </xf>
    <xf numFmtId="10" fontId="13" fillId="6" borderId="3" xfId="6" applyNumberFormat="1" applyFont="1" applyFill="1" applyBorder="1" applyAlignment="1">
      <alignment horizontal="left" vertical="center"/>
    </xf>
    <xf numFmtId="10" fontId="13" fillId="2" borderId="3" xfId="6" applyNumberFormat="1" applyFont="1" applyFill="1" applyBorder="1" applyAlignment="1">
      <alignment horizontal="left" vertical="center"/>
    </xf>
    <xf numFmtId="165" fontId="17" fillId="5" borderId="1" xfId="1" applyFont="1" applyFill="1" applyBorder="1" applyAlignment="1">
      <alignment horizontal="left" wrapText="1"/>
    </xf>
    <xf numFmtId="0" fontId="16" fillId="5" borderId="1" xfId="0" applyFont="1" applyFill="1" applyBorder="1" applyAlignment="1">
      <alignment horizontal="left" wrapText="1"/>
    </xf>
    <xf numFmtId="10" fontId="13" fillId="5" borderId="3" xfId="6" applyNumberFormat="1" applyFont="1" applyFill="1" applyBorder="1" applyAlignment="1">
      <alignment horizontal="left" vertical="center"/>
    </xf>
    <xf numFmtId="165" fontId="17" fillId="0" borderId="3" xfId="1" applyFont="1" applyFill="1" applyBorder="1" applyAlignment="1">
      <alignment horizontal="left" vertical="center"/>
    </xf>
    <xf numFmtId="165" fontId="17" fillId="2" borderId="0" xfId="1" applyFont="1" applyFill="1" applyBorder="1" applyAlignment="1">
      <alignment horizontal="left" vertical="center"/>
    </xf>
    <xf numFmtId="10" fontId="17" fillId="2" borderId="6" xfId="6" applyNumberFormat="1" applyFont="1" applyFill="1" applyBorder="1" applyAlignment="1">
      <alignment horizontal="left" vertical="center"/>
    </xf>
    <xf numFmtId="165" fontId="17" fillId="2" borderId="4" xfId="1" applyFont="1" applyFill="1" applyBorder="1" applyAlignment="1">
      <alignment horizontal="left" vertical="center"/>
    </xf>
    <xf numFmtId="10" fontId="17" fillId="2" borderId="4" xfId="6" applyNumberFormat="1" applyFont="1" applyFill="1" applyBorder="1" applyAlignment="1">
      <alignment horizontal="left" vertical="center"/>
    </xf>
    <xf numFmtId="165" fontId="12" fillId="0" borderId="0" xfId="1" applyFont="1" applyFill="1" applyBorder="1" applyAlignment="1">
      <alignment horizontal="left" vertical="center"/>
    </xf>
    <xf numFmtId="10" fontId="14" fillId="0" borderId="0" xfId="6" applyNumberFormat="1" applyFont="1" applyFill="1" applyBorder="1" applyAlignment="1">
      <alignment horizontal="left"/>
    </xf>
    <xf numFmtId="166" fontId="15" fillId="0" borderId="0" xfId="6" applyNumberFormat="1" applyFont="1" applyFill="1" applyBorder="1" applyAlignment="1">
      <alignment horizontal="left" vertical="top" wrapText="1"/>
    </xf>
    <xf numFmtId="0" fontId="16" fillId="6" borderId="0" xfId="0" applyFont="1" applyFill="1" applyAlignment="1">
      <alignment horizontal="left" wrapText="1"/>
    </xf>
    <xf numFmtId="0" fontId="16" fillId="5" borderId="0" xfId="0" applyFont="1" applyFill="1" applyAlignment="1">
      <alignment horizontal="left" wrapText="1"/>
    </xf>
    <xf numFmtId="10" fontId="17" fillId="0" borderId="3" xfId="6" applyNumberFormat="1" applyFont="1" applyFill="1" applyBorder="1" applyAlignment="1">
      <alignment horizontal="left" vertical="center"/>
    </xf>
    <xf numFmtId="10" fontId="17" fillId="2" borderId="0" xfId="6" applyNumberFormat="1" applyFont="1" applyFill="1" applyBorder="1" applyAlignment="1">
      <alignment horizontal="left" vertical="center"/>
    </xf>
    <xf numFmtId="10" fontId="12" fillId="0" borderId="0" xfId="6" applyNumberFormat="1" applyFont="1" applyFill="1" applyBorder="1" applyAlignment="1">
      <alignment horizontal="left" vertical="center"/>
    </xf>
    <xf numFmtId="3" fontId="15" fillId="0" borderId="0" xfId="0" applyNumberFormat="1" applyFont="1" applyAlignment="1">
      <alignment vertical="top" wrapText="1"/>
    </xf>
    <xf numFmtId="3" fontId="15" fillId="2" borderId="0" xfId="0" applyNumberFormat="1" applyFont="1" applyFill="1" applyAlignment="1">
      <alignment vertical="top" wrapText="1"/>
    </xf>
    <xf numFmtId="0" fontId="16" fillId="3" borderId="0" xfId="0" applyFont="1" applyFill="1"/>
    <xf numFmtId="164" fontId="17" fillId="2" borderId="2" xfId="2" applyFont="1" applyFill="1" applyBorder="1" applyAlignment="1"/>
    <xf numFmtId="167" fontId="17" fillId="2" borderId="2" xfId="1" applyNumberFormat="1" applyFont="1" applyFill="1" applyBorder="1" applyAlignment="1"/>
    <xf numFmtId="10" fontId="17" fillId="2" borderId="3" xfId="6" applyNumberFormat="1" applyFont="1" applyFill="1" applyBorder="1" applyAlignment="1"/>
    <xf numFmtId="10" fontId="17" fillId="2" borderId="1" xfId="6" applyNumberFormat="1" applyFont="1" applyFill="1" applyBorder="1" applyAlignment="1"/>
    <xf numFmtId="164" fontId="17" fillId="0" borderId="2" xfId="2" applyFont="1" applyFill="1" applyBorder="1" applyAlignment="1"/>
    <xf numFmtId="167" fontId="17" fillId="0" borderId="2" xfId="1" applyNumberFormat="1" applyFont="1" applyFill="1" applyBorder="1" applyAlignment="1"/>
    <xf numFmtId="10" fontId="17" fillId="0" borderId="3" xfId="6" applyNumberFormat="1" applyFont="1" applyFill="1" applyBorder="1" applyAlignment="1"/>
    <xf numFmtId="167" fontId="17" fillId="2" borderId="5" xfId="1" applyNumberFormat="1" applyFont="1" applyFill="1" applyBorder="1" applyAlignment="1"/>
    <xf numFmtId="10" fontId="17" fillId="2" borderId="0" xfId="6" applyNumberFormat="1" applyFont="1" applyFill="1" applyBorder="1" applyAlignment="1"/>
    <xf numFmtId="167" fontId="17" fillId="2" borderId="4" xfId="1" applyNumberFormat="1" applyFont="1" applyFill="1" applyBorder="1" applyAlignment="1"/>
    <xf numFmtId="10" fontId="17" fillId="2" borderId="4" xfId="6" applyNumberFormat="1" applyFont="1" applyFill="1" applyBorder="1" applyAlignment="1"/>
    <xf numFmtId="164" fontId="12" fillId="0" borderId="0" xfId="2" applyFont="1" applyFill="1" applyBorder="1" applyAlignment="1"/>
    <xf numFmtId="167" fontId="12" fillId="0" borderId="0" xfId="1" applyNumberFormat="1" applyFont="1" applyFill="1" applyBorder="1" applyAlignment="1"/>
    <xf numFmtId="10" fontId="12" fillId="0" borderId="0" xfId="6" applyNumberFormat="1" applyFont="1" applyFill="1" applyBorder="1" applyAlignment="1"/>
    <xf numFmtId="2" fontId="14" fillId="0" borderId="0" xfId="0" applyNumberFormat="1" applyFont="1"/>
    <xf numFmtId="167" fontId="14" fillId="0" borderId="0" xfId="1" applyNumberFormat="1" applyFont="1" applyFill="1" applyBorder="1" applyAlignment="1"/>
    <xf numFmtId="0" fontId="3" fillId="4" borderId="7" xfId="0" applyFont="1" applyFill="1" applyBorder="1"/>
    <xf numFmtId="0" fontId="3" fillId="4" borderId="7" xfId="0" applyFont="1" applyFill="1" applyBorder="1" applyAlignment="1">
      <alignment horizontal="center"/>
    </xf>
    <xf numFmtId="0" fontId="0" fillId="4" borderId="7" xfId="0" applyFill="1" applyBorder="1"/>
    <xf numFmtId="0" fontId="3" fillId="4" borderId="7" xfId="0" applyFont="1" applyFill="1" applyBorder="1" applyAlignment="1">
      <alignment horizontal="left"/>
    </xf>
    <xf numFmtId="0" fontId="3" fillId="4" borderId="7" xfId="5" applyFont="1" applyFill="1" applyBorder="1" applyAlignment="1">
      <alignment horizontal="left"/>
    </xf>
    <xf numFmtId="0" fontId="0" fillId="4" borderId="7" xfId="0" applyFill="1" applyBorder="1" applyAlignment="1">
      <alignment horizontal="left"/>
    </xf>
    <xf numFmtId="0" fontId="11" fillId="4" borderId="8" xfId="0" applyFont="1" applyFill="1" applyBorder="1"/>
    <xf numFmtId="0" fontId="8" fillId="4" borderId="9" xfId="0" applyFont="1" applyFill="1" applyBorder="1"/>
    <xf numFmtId="0" fontId="8" fillId="4" borderId="10" xfId="0" applyFont="1" applyFill="1" applyBorder="1"/>
    <xf numFmtId="0" fontId="11" fillId="4" borderId="8" xfId="0" applyFont="1" applyFill="1" applyBorder="1" applyAlignment="1">
      <alignment horizontal="left"/>
    </xf>
    <xf numFmtId="0" fontId="8" fillId="4" borderId="9" xfId="0" applyFont="1" applyFill="1" applyBorder="1" applyAlignment="1">
      <alignment horizontal="left"/>
    </xf>
    <xf numFmtId="0" fontId="8" fillId="4" borderId="10" xfId="0" applyFont="1" applyFill="1" applyBorder="1" applyAlignment="1">
      <alignment horizontal="left"/>
    </xf>
    <xf numFmtId="14" fontId="19" fillId="4" borderId="9" xfId="0" applyNumberFormat="1" applyFont="1" applyFill="1" applyBorder="1" applyAlignment="1">
      <alignment horizontal="left"/>
    </xf>
    <xf numFmtId="169" fontId="17" fillId="2" borderId="1" xfId="0" applyNumberFormat="1" applyFont="1" applyFill="1" applyBorder="1" applyAlignment="1">
      <alignment horizontal="left"/>
    </xf>
    <xf numFmtId="164" fontId="17" fillId="2" borderId="1" xfId="2" applyFont="1" applyFill="1" applyBorder="1" applyAlignment="1"/>
    <xf numFmtId="167" fontId="17" fillId="2" borderId="1" xfId="1" applyNumberFormat="1" applyFont="1" applyFill="1" applyBorder="1" applyAlignment="1"/>
    <xf numFmtId="3" fontId="15" fillId="0" borderId="0" xfId="0" applyNumberFormat="1" applyFont="1" applyAlignment="1">
      <alignment horizontal="left" vertical="top" wrapText="1"/>
    </xf>
    <xf numFmtId="0" fontId="16" fillId="0" borderId="0" xfId="0" applyFont="1" applyAlignment="1">
      <alignment horizontal="left" vertical="top" wrapText="1"/>
    </xf>
  </cellXfs>
  <cellStyles count="8">
    <cellStyle name="Comma" xfId="1" builtinId="3"/>
    <cellStyle name="Currency" xfId="2" builtinId="4"/>
    <cellStyle name="Normal" xfId="0" builtinId="0"/>
    <cellStyle name="Normal 2" xfId="3" xr:uid="{00000000-0005-0000-0000-000003000000}"/>
    <cellStyle name="Normal 3" xfId="4" xr:uid="{00000000-0005-0000-0000-000004000000}"/>
    <cellStyle name="Normal_2009-10 LMI Monthly Update - ETC version" xfId="5" xr:uid="{00000000-0005-0000-0000-000005000000}"/>
    <cellStyle name="Percent" xfId="6" builtinId="5"/>
    <cellStyle name="Style 1" xfId="7" xr:uid="{00000000-0005-0000-0000-000008000000}"/>
  </cellStyles>
  <dxfs count="1">
    <dxf>
      <font>
        <color theme="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1736169" y="371848"/>
          <a:ext cx="4057274" cy="538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1076035</xdr:colOff>
      <xdr:row>66</xdr:row>
      <xdr:rowOff>122247</xdr:rowOff>
    </xdr:from>
    <xdr:to>
      <xdr:col>8</xdr:col>
      <xdr:colOff>424837</xdr:colOff>
      <xdr:row>69</xdr:row>
      <xdr:rowOff>154978</xdr:rowOff>
    </xdr:to>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1209385" y="12057072"/>
          <a:ext cx="6387777"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62</xdr:row>
      <xdr:rowOff>87658</xdr:rowOff>
    </xdr:from>
    <xdr:to>
      <xdr:col>19</xdr:col>
      <xdr:colOff>14218</xdr:colOff>
      <xdr:row>67</xdr:row>
      <xdr:rowOff>12149</xdr:rowOff>
    </xdr:to>
    <xdr:sp macro="" textlink="">
      <xdr:nvSpPr>
        <xdr:cNvPr id="12" name="Text Box 37">
          <a:extLst>
            <a:ext uri="{FF2B5EF4-FFF2-40B4-BE49-F238E27FC236}">
              <a16:creationId xmlns:a16="http://schemas.microsoft.com/office/drawing/2014/main" id="{00000000-0008-0000-0300-00000C000000}"/>
            </a:ext>
          </a:extLst>
        </xdr:cNvPr>
        <xdr:cNvSpPr txBox="1">
          <a:spLocks noChangeArrowheads="1"/>
        </xdr:cNvSpPr>
      </xdr:nvSpPr>
      <xdr:spPr bwMode="auto">
        <a:xfrm>
          <a:off x="13993505" y="12039462"/>
          <a:ext cx="3000061" cy="868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182731</xdr:colOff>
      <xdr:row>3</xdr:row>
      <xdr:rowOff>34000</xdr:rowOff>
    </xdr:from>
    <xdr:to>
      <xdr:col>1</xdr:col>
      <xdr:colOff>1059059</xdr:colOff>
      <xdr:row>5</xdr:row>
      <xdr:rowOff>139325</xdr:rowOff>
    </xdr:to>
    <xdr:grpSp>
      <xdr:nvGrpSpPr>
        <xdr:cNvPr id="3" name="Group 2">
          <a:extLst>
            <a:ext uri="{FF2B5EF4-FFF2-40B4-BE49-F238E27FC236}">
              <a16:creationId xmlns:a16="http://schemas.microsoft.com/office/drawing/2014/main" id="{10513153-D939-4D7E-9931-AF85D0177768}"/>
            </a:ext>
          </a:extLst>
        </xdr:cNvPr>
        <xdr:cNvGrpSpPr>
          <a:grpSpLocks noChangeAspect="1"/>
        </xdr:cNvGrpSpPr>
      </xdr:nvGrpSpPr>
      <xdr:grpSpPr bwMode="auto">
        <a:xfrm>
          <a:off x="320774" y="572370"/>
          <a:ext cx="876328" cy="464238"/>
          <a:chOff x="122" y="438"/>
          <a:chExt cx="752" cy="451"/>
        </a:xfrm>
      </xdr:grpSpPr>
      <xdr:sp macro="" textlink="">
        <xdr:nvSpPr>
          <xdr:cNvPr id="4" name="AutoShape 9">
            <a:extLst>
              <a:ext uri="{FF2B5EF4-FFF2-40B4-BE49-F238E27FC236}">
                <a16:creationId xmlns:a16="http://schemas.microsoft.com/office/drawing/2014/main" id="{035D72B3-3B1A-5FE4-5447-2CA58142CCEC}"/>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5" name="Freeform 54">
            <a:extLst>
              <a:ext uri="{FF2B5EF4-FFF2-40B4-BE49-F238E27FC236}">
                <a16:creationId xmlns:a16="http://schemas.microsoft.com/office/drawing/2014/main" id="{A6A943BD-FA38-08DC-30E5-C4B65173FDF6}"/>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5">
            <a:extLst>
              <a:ext uri="{FF2B5EF4-FFF2-40B4-BE49-F238E27FC236}">
                <a16:creationId xmlns:a16="http://schemas.microsoft.com/office/drawing/2014/main" id="{1820C3BD-BEA4-EFED-4B12-13E4CEE059A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6">
            <a:extLst>
              <a:ext uri="{FF2B5EF4-FFF2-40B4-BE49-F238E27FC236}">
                <a16:creationId xmlns:a16="http://schemas.microsoft.com/office/drawing/2014/main" id="{FC2A9C12-DACE-07F6-F944-AB01ED300547}"/>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63236</xdr:colOff>
      <xdr:row>6</xdr:row>
      <xdr:rowOff>54413</xdr:rowOff>
    </xdr:to>
    <xdr:pic>
      <xdr:nvPicPr>
        <xdr:cNvPr id="8" name="Picture 7">
          <a:extLst>
            <a:ext uri="{FF2B5EF4-FFF2-40B4-BE49-F238E27FC236}">
              <a16:creationId xmlns:a16="http://schemas.microsoft.com/office/drawing/2014/main" id="{46125EF0-8F10-47CC-B6A8-4CF0B68086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22548" y="398475"/>
          <a:ext cx="1579160" cy="810704"/>
        </a:xfrm>
        <a:prstGeom prst="rect">
          <a:avLst/>
        </a:prstGeom>
      </xdr:spPr>
    </xdr:pic>
    <xdr:clientData/>
  </xdr:twoCellAnchor>
</xdr:wsDr>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4"/>
  </sheetPr>
  <dimension ref="B1:AB70"/>
  <sheetViews>
    <sheetView showGridLines="0" tabSelected="1" view="pageBreakPreview" zoomScale="69" zoomScaleNormal="100" zoomScaleSheetLayoutView="85" workbookViewId="0">
      <selection activeCell="G40" sqref="G40"/>
    </sheetView>
  </sheetViews>
  <sheetFormatPr defaultRowHeight="14.25" x14ac:dyDescent="0.2"/>
  <cols>
    <col min="1" max="1" width="2" customWidth="1"/>
    <col min="2" max="2" width="16.140625" style="1" customWidth="1"/>
    <col min="3" max="3" width="30.7109375" style="1" customWidth="1"/>
    <col min="4" max="4" width="19.85546875" style="1" customWidth="1"/>
    <col min="5" max="5" width="19" style="2" customWidth="1"/>
    <col min="6" max="6" width="0.5703125" style="4" customWidth="1"/>
    <col min="7" max="7" width="10.140625" style="54" bestFit="1" customWidth="1"/>
    <col min="8" max="9" width="9.140625" style="54" customWidth="1"/>
    <col min="10" max="10" width="11.140625" style="54" customWidth="1"/>
    <col min="11" max="11" width="12.28515625" style="54" customWidth="1"/>
    <col min="12" max="12" width="22.85546875" style="54" customWidth="1"/>
    <col min="13" max="13" width="11.85546875" style="54" customWidth="1"/>
    <col min="14" max="14" width="11.42578125" style="54" customWidth="1"/>
    <col min="15" max="15" width="1" style="5" customWidth="1"/>
    <col min="16" max="16" width="11.28515625" style="1" customWidth="1"/>
    <col min="17" max="17" width="13.7109375" style="1" customWidth="1"/>
    <col min="18" max="18" width="10.7109375" style="1" customWidth="1"/>
    <col min="19" max="19" width="10.85546875" style="1" customWidth="1"/>
    <col min="20" max="20" width="10.42578125" style="1" bestFit="1" customWidth="1"/>
    <col min="21" max="21" width="0.85546875" style="5" customWidth="1"/>
    <col min="22" max="22" width="7.42578125" style="54" customWidth="1"/>
    <col min="23" max="23" width="7.42578125" style="83" customWidth="1"/>
    <col min="24" max="24" width="6.85546875" style="83" customWidth="1"/>
    <col min="25" max="25" width="10.5703125" style="83" customWidth="1"/>
    <col min="26" max="26" width="1.42578125" style="4" customWidth="1"/>
    <col min="27" max="27" width="13.5703125" style="83" bestFit="1" customWidth="1"/>
    <col min="28" max="28" width="11.28515625" style="83" customWidth="1"/>
  </cols>
  <sheetData>
    <row r="1" spans="2:28" x14ac:dyDescent="0.2">
      <c r="M1" s="55"/>
    </row>
    <row r="2" spans="2:28" s="4" customFormat="1" x14ac:dyDescent="0.2">
      <c r="B2" s="26"/>
      <c r="C2" s="26"/>
      <c r="D2" s="26"/>
      <c r="E2" s="26"/>
      <c r="F2" s="27"/>
      <c r="G2" s="55"/>
      <c r="H2" s="55"/>
      <c r="I2" s="55"/>
      <c r="J2" s="55"/>
      <c r="K2" s="55"/>
      <c r="L2" s="55"/>
      <c r="M2" s="55"/>
      <c r="N2" s="55"/>
      <c r="O2" s="27"/>
      <c r="P2" s="52"/>
      <c r="Q2" s="52"/>
      <c r="R2" s="52"/>
      <c r="S2" s="52"/>
      <c r="T2" s="52"/>
      <c r="U2" s="27"/>
      <c r="V2" s="55"/>
      <c r="W2" s="55"/>
      <c r="X2" s="55"/>
      <c r="Y2" s="55"/>
      <c r="Z2" s="27"/>
      <c r="AA2" s="55"/>
      <c r="AB2" s="55"/>
    </row>
    <row r="3" spans="2:28" s="4" customFormat="1" x14ac:dyDescent="0.2">
      <c r="B3" s="26"/>
      <c r="C3" s="26"/>
      <c r="D3" s="26"/>
      <c r="E3" s="26"/>
      <c r="F3" s="27"/>
      <c r="G3" s="55"/>
      <c r="H3" s="55"/>
      <c r="I3" s="55"/>
      <c r="J3" s="55"/>
      <c r="K3" s="55"/>
      <c r="L3" s="55"/>
      <c r="M3" s="55"/>
      <c r="N3" s="55"/>
      <c r="O3" s="27"/>
      <c r="P3" s="52"/>
      <c r="Q3" s="52"/>
      <c r="R3" s="52"/>
      <c r="S3" s="52"/>
      <c r="T3" s="52"/>
      <c r="U3" s="27"/>
      <c r="V3" s="55"/>
      <c r="W3" s="55"/>
      <c r="X3" s="55"/>
      <c r="Y3" s="55"/>
      <c r="Z3" s="27"/>
      <c r="AA3" s="55"/>
      <c r="AB3" s="55"/>
    </row>
    <row r="4" spans="2:28" s="4" customFormat="1" x14ac:dyDescent="0.2">
      <c r="B4" s="26"/>
      <c r="C4" s="26"/>
      <c r="D4" s="26"/>
      <c r="E4" s="26"/>
      <c r="F4" s="27"/>
      <c r="G4" s="55"/>
      <c r="H4" s="55"/>
      <c r="I4" s="55"/>
      <c r="J4" s="55"/>
      <c r="K4" s="55"/>
      <c r="L4" s="55"/>
      <c r="M4" s="55"/>
      <c r="N4" s="55"/>
      <c r="O4" s="27"/>
      <c r="P4" s="52"/>
      <c r="Q4" s="52"/>
      <c r="R4" s="52"/>
      <c r="S4" s="52"/>
      <c r="T4" s="52"/>
      <c r="U4" s="27"/>
      <c r="V4" s="55"/>
      <c r="W4" s="55"/>
      <c r="X4" s="55"/>
      <c r="Y4" s="55"/>
      <c r="Z4" s="27"/>
      <c r="AA4" s="55"/>
      <c r="AB4" s="55"/>
    </row>
    <row r="5" spans="2:28" s="4" customFormat="1" x14ac:dyDescent="0.2">
      <c r="B5" s="26"/>
      <c r="C5" s="26"/>
      <c r="D5" s="26"/>
      <c r="E5" s="26"/>
      <c r="F5" s="27"/>
      <c r="G5" s="55"/>
      <c r="H5" s="55"/>
      <c r="I5" s="55"/>
      <c r="J5" s="55"/>
      <c r="K5" s="55"/>
      <c r="L5" s="55"/>
      <c r="M5" s="55"/>
      <c r="N5" s="55"/>
      <c r="O5" s="27"/>
      <c r="P5" s="52"/>
      <c r="Q5" s="52"/>
      <c r="R5" s="52"/>
      <c r="S5" s="52"/>
      <c r="T5" s="52"/>
      <c r="U5" s="27"/>
      <c r="V5" s="55"/>
      <c r="W5" s="55"/>
      <c r="X5" s="55"/>
      <c r="Y5" s="55"/>
      <c r="Z5" s="27"/>
      <c r="AA5" s="55"/>
      <c r="AB5" s="55"/>
    </row>
    <row r="6" spans="2:28" ht="20.25" x14ac:dyDescent="0.3">
      <c r="B6" s="36"/>
      <c r="C6" s="43" t="s">
        <v>173</v>
      </c>
      <c r="D6" s="36"/>
      <c r="E6" s="37"/>
      <c r="F6" s="27"/>
      <c r="G6" s="56"/>
      <c r="H6" s="56"/>
      <c r="I6" s="56"/>
      <c r="J6" s="56"/>
      <c r="K6" s="56"/>
      <c r="L6" s="56"/>
      <c r="M6" s="55"/>
      <c r="N6" s="56"/>
      <c r="O6" s="27"/>
      <c r="P6" s="36"/>
      <c r="Q6" s="36"/>
      <c r="R6" s="36"/>
      <c r="S6" s="36"/>
      <c r="T6" s="36"/>
      <c r="U6" s="27"/>
      <c r="V6" s="56"/>
      <c r="W6" s="84"/>
      <c r="X6" s="84"/>
      <c r="Y6" s="84"/>
      <c r="Z6" s="27"/>
      <c r="AA6" s="84"/>
      <c r="AB6" s="84"/>
    </row>
    <row r="7" spans="2:28" x14ac:dyDescent="0.2">
      <c r="B7" s="130"/>
      <c r="C7" s="130"/>
      <c r="D7" s="130"/>
      <c r="E7" s="131"/>
      <c r="F7" s="132"/>
      <c r="G7" s="133"/>
      <c r="H7" s="133"/>
      <c r="I7" s="133"/>
      <c r="J7" s="133"/>
      <c r="K7" s="133"/>
      <c r="L7" s="133"/>
      <c r="M7" s="134"/>
      <c r="N7" s="133"/>
      <c r="O7" s="132"/>
      <c r="P7" s="130"/>
      <c r="Q7" s="130"/>
      <c r="R7" s="130"/>
      <c r="S7" s="130"/>
      <c r="T7" s="130"/>
      <c r="U7" s="132"/>
      <c r="V7" s="133"/>
      <c r="W7" s="135"/>
      <c r="X7" s="135"/>
      <c r="Y7" s="135"/>
      <c r="Z7" s="132"/>
      <c r="AA7" s="135"/>
      <c r="AB7" s="135"/>
    </row>
    <row r="8" spans="2:28" x14ac:dyDescent="0.2">
      <c r="B8" s="25">
        <v>43586</v>
      </c>
      <c r="I8" s="57">
        <v>43616</v>
      </c>
      <c r="O8" s="4"/>
      <c r="U8" s="4"/>
    </row>
    <row r="9" spans="2:28" s="3" customFormat="1" ht="23.25" x14ac:dyDescent="0.35">
      <c r="B9" s="38" t="s">
        <v>17</v>
      </c>
      <c r="C9" s="39"/>
      <c r="D9" s="40"/>
      <c r="E9" s="40"/>
      <c r="F9" s="9"/>
      <c r="G9" s="139" t="s">
        <v>18</v>
      </c>
      <c r="H9" s="140"/>
      <c r="I9" s="140"/>
      <c r="J9" s="142"/>
      <c r="K9" s="142"/>
      <c r="L9" s="142"/>
      <c r="M9" s="140"/>
      <c r="N9" s="141"/>
      <c r="O9" s="9"/>
      <c r="P9" s="136" t="s">
        <v>19</v>
      </c>
      <c r="Q9" s="137"/>
      <c r="R9" s="137"/>
      <c r="S9" s="137"/>
      <c r="T9" s="138"/>
      <c r="U9" s="9"/>
      <c r="V9" s="139" t="s">
        <v>20</v>
      </c>
      <c r="W9" s="140"/>
      <c r="X9" s="140"/>
      <c r="Y9" s="141"/>
      <c r="Z9" s="9"/>
      <c r="AA9" s="139" t="s">
        <v>21</v>
      </c>
      <c r="AB9" s="141"/>
    </row>
    <row r="10" spans="2:28" s="3" customFormat="1" ht="37.5" customHeight="1" x14ac:dyDescent="0.2">
      <c r="B10" s="19" t="s">
        <v>22</v>
      </c>
      <c r="C10" s="19" t="s">
        <v>23</v>
      </c>
      <c r="D10" s="146" t="s">
        <v>24</v>
      </c>
      <c r="E10" s="147"/>
      <c r="F10" s="20"/>
      <c r="G10" s="19" t="s">
        <v>25</v>
      </c>
      <c r="H10" s="19" t="s">
        <v>2</v>
      </c>
      <c r="I10" s="19" t="s">
        <v>26</v>
      </c>
      <c r="J10" s="19" t="s">
        <v>27</v>
      </c>
      <c r="K10" s="58" t="s">
        <v>28</v>
      </c>
      <c r="L10" s="58" t="s">
        <v>29</v>
      </c>
      <c r="M10" s="19" t="s">
        <v>30</v>
      </c>
      <c r="N10" s="19" t="s">
        <v>31</v>
      </c>
      <c r="O10" s="20"/>
      <c r="P10" s="111" t="s">
        <v>32</v>
      </c>
      <c r="Q10" s="111" t="s">
        <v>33</v>
      </c>
      <c r="R10" s="111" t="s">
        <v>34</v>
      </c>
      <c r="S10" s="111" t="s">
        <v>35</v>
      </c>
      <c r="T10" s="112" t="s">
        <v>36</v>
      </c>
      <c r="U10" s="20"/>
      <c r="V10" s="51" t="s">
        <v>37</v>
      </c>
      <c r="W10" s="51" t="s">
        <v>38</v>
      </c>
      <c r="X10" s="51" t="s">
        <v>39</v>
      </c>
      <c r="Y10" s="51" t="s">
        <v>40</v>
      </c>
      <c r="Z10" s="20"/>
      <c r="AA10" s="105" t="s">
        <v>41</v>
      </c>
      <c r="AB10" s="105" t="s">
        <v>42</v>
      </c>
    </row>
    <row r="11" spans="2:28" s="3" customFormat="1" ht="12.75" x14ac:dyDescent="0.2">
      <c r="B11" s="34" t="s">
        <v>1</v>
      </c>
      <c r="C11" s="35"/>
      <c r="D11" s="35"/>
      <c r="E11" s="35"/>
      <c r="F11" s="20"/>
      <c r="G11" s="59"/>
      <c r="H11" s="60"/>
      <c r="I11" s="60"/>
      <c r="J11" s="60"/>
      <c r="K11" s="60"/>
      <c r="L11" s="60"/>
      <c r="M11" s="60"/>
      <c r="N11" s="60"/>
      <c r="O11" s="20"/>
      <c r="P11" s="35"/>
      <c r="Q11" s="35"/>
      <c r="R11" s="35"/>
      <c r="S11" s="35"/>
      <c r="T11" s="113"/>
      <c r="U11" s="20"/>
      <c r="V11" s="85"/>
      <c r="W11" s="86"/>
      <c r="X11" s="86"/>
      <c r="Y11" s="86"/>
      <c r="Z11" s="20"/>
      <c r="AA11" s="86"/>
      <c r="AB11" s="86"/>
    </row>
    <row r="12" spans="2:28" s="3" customFormat="1" ht="12.75" x14ac:dyDescent="0.2">
      <c r="B12" s="29" t="s">
        <v>43</v>
      </c>
      <c r="C12" s="28" t="s">
        <v>124</v>
      </c>
      <c r="D12" s="28" t="s">
        <v>123</v>
      </c>
      <c r="E12" s="28"/>
      <c r="F12" s="20" t="s">
        <v>0</v>
      </c>
      <c r="G12" s="61">
        <v>43077</v>
      </c>
      <c r="H12" s="62">
        <v>47087</v>
      </c>
      <c r="I12" s="63">
        <v>6.5000000000000002E-2</v>
      </c>
      <c r="J12" s="64" t="s">
        <v>79</v>
      </c>
      <c r="K12" s="64" t="s">
        <v>91</v>
      </c>
      <c r="L12" s="64" t="s">
        <v>92</v>
      </c>
      <c r="M12" s="61">
        <v>46204</v>
      </c>
      <c r="N12" s="61">
        <v>46217</v>
      </c>
      <c r="O12" s="20"/>
      <c r="P12" s="114">
        <v>38.567618609000007</v>
      </c>
      <c r="Q12" s="114">
        <v>381801.05200000003</v>
      </c>
      <c r="R12" s="115">
        <v>387274</v>
      </c>
      <c r="S12" s="115">
        <v>20</v>
      </c>
      <c r="T12" s="116">
        <v>9.8995236358955345E-3</v>
      </c>
      <c r="U12" s="20"/>
      <c r="V12" s="87">
        <v>0.9890000000000001</v>
      </c>
      <c r="W12" s="87">
        <v>1.02</v>
      </c>
      <c r="X12" s="87">
        <v>0.98099999999999998</v>
      </c>
      <c r="Y12" s="88">
        <v>7.1765999999999996E-2</v>
      </c>
      <c r="Z12" s="20"/>
      <c r="AA12" s="88">
        <v>4.0609137055838728E-3</v>
      </c>
      <c r="AB12" s="88">
        <v>-8.0240722166498458E-3</v>
      </c>
    </row>
    <row r="13" spans="2:28" s="3" customFormat="1" ht="12.75" x14ac:dyDescent="0.2">
      <c r="B13" s="29" t="s">
        <v>44</v>
      </c>
      <c r="C13" s="28" t="s">
        <v>99</v>
      </c>
      <c r="D13" s="28" t="s">
        <v>98</v>
      </c>
      <c r="E13" s="28"/>
      <c r="F13" s="20"/>
      <c r="G13" s="61">
        <v>44670</v>
      </c>
      <c r="H13" s="62">
        <v>46488</v>
      </c>
      <c r="I13" s="63">
        <v>5.5E-2</v>
      </c>
      <c r="J13" s="64" t="s">
        <v>79</v>
      </c>
      <c r="K13" s="64" t="s">
        <v>91</v>
      </c>
      <c r="L13" s="64" t="s">
        <v>92</v>
      </c>
      <c r="M13" s="61" t="s">
        <v>174</v>
      </c>
      <c r="N13" s="61" t="s">
        <v>174</v>
      </c>
      <c r="O13" s="20"/>
      <c r="P13" s="114">
        <v>10.597347599999999</v>
      </c>
      <c r="Q13" s="114">
        <v>49592.2</v>
      </c>
      <c r="R13" s="115">
        <v>35423</v>
      </c>
      <c r="S13" s="115">
        <v>3</v>
      </c>
      <c r="T13" s="116">
        <v>4.6796804136159499E-3</v>
      </c>
      <c r="U13" s="20"/>
      <c r="V13" s="87">
        <v>1.4</v>
      </c>
      <c r="W13" s="87">
        <v>1.47</v>
      </c>
      <c r="X13" s="87">
        <v>1.4</v>
      </c>
      <c r="Y13" s="88" t="s">
        <v>175</v>
      </c>
      <c r="Z13" s="20"/>
      <c r="AA13" s="88">
        <v>-7.0921985815602905E-3</v>
      </c>
      <c r="AB13" s="88">
        <v>-1.4084507042253534E-2</v>
      </c>
    </row>
    <row r="14" spans="2:28" s="3" customFormat="1" ht="12.75" x14ac:dyDescent="0.2">
      <c r="B14" s="29" t="s">
        <v>45</v>
      </c>
      <c r="C14" s="28" t="s">
        <v>105</v>
      </c>
      <c r="D14" s="28" t="s">
        <v>104</v>
      </c>
      <c r="E14" s="28"/>
      <c r="F14" s="20"/>
      <c r="G14" s="61">
        <v>44473</v>
      </c>
      <c r="H14" s="62">
        <v>46296</v>
      </c>
      <c r="I14" s="63">
        <v>5.5E-2</v>
      </c>
      <c r="J14" s="64" t="s">
        <v>80</v>
      </c>
      <c r="K14" s="64" t="s">
        <v>91</v>
      </c>
      <c r="L14" s="64" t="s">
        <v>92</v>
      </c>
      <c r="M14" s="61" t="s">
        <v>174</v>
      </c>
      <c r="N14" s="61" t="s">
        <v>174</v>
      </c>
      <c r="O14" s="20"/>
      <c r="P14" s="114">
        <v>19.999998900000001</v>
      </c>
      <c r="Q14" s="114">
        <v>205442.1</v>
      </c>
      <c r="R14" s="115">
        <v>76223</v>
      </c>
      <c r="S14" s="115">
        <v>5</v>
      </c>
      <c r="T14" s="116">
        <v>1.0272105564965805E-2</v>
      </c>
      <c r="U14" s="20"/>
      <c r="V14" s="87">
        <v>2.7</v>
      </c>
      <c r="W14" s="87">
        <v>2.75</v>
      </c>
      <c r="X14" s="87">
        <v>2.6</v>
      </c>
      <c r="Y14" s="88" t="s">
        <v>175</v>
      </c>
      <c r="Z14" s="20"/>
      <c r="AA14" s="88">
        <v>-1.0989010989010917E-2</v>
      </c>
      <c r="AB14" s="88">
        <v>0</v>
      </c>
    </row>
    <row r="15" spans="2:28" s="3" customFormat="1" ht="12.75" x14ac:dyDescent="0.2">
      <c r="B15" s="29" t="s">
        <v>46</v>
      </c>
      <c r="C15" s="28" t="s">
        <v>101</v>
      </c>
      <c r="D15" s="28" t="s">
        <v>100</v>
      </c>
      <c r="E15" s="28"/>
      <c r="F15" s="20"/>
      <c r="G15" s="61">
        <v>44529</v>
      </c>
      <c r="H15" s="62">
        <v>46350</v>
      </c>
      <c r="I15" s="63">
        <v>5.5E-2</v>
      </c>
      <c r="J15" s="64" t="s">
        <v>79</v>
      </c>
      <c r="K15" s="64" t="s">
        <v>91</v>
      </c>
      <c r="L15" s="64" t="s">
        <v>96</v>
      </c>
      <c r="M15" s="61" t="s">
        <v>174</v>
      </c>
      <c r="N15" s="61" t="s">
        <v>174</v>
      </c>
      <c r="O15" s="20"/>
      <c r="P15" s="114">
        <v>8.2600026999999994</v>
      </c>
      <c r="Q15" s="114">
        <v>124000</v>
      </c>
      <c r="R15" s="115">
        <v>40000</v>
      </c>
      <c r="S15" s="115">
        <v>2</v>
      </c>
      <c r="T15" s="116">
        <v>1.5012101630426829E-2</v>
      </c>
      <c r="U15" s="20"/>
      <c r="V15" s="87">
        <v>3.1</v>
      </c>
      <c r="W15" s="87">
        <v>3.67</v>
      </c>
      <c r="X15" s="87">
        <v>3.1</v>
      </c>
      <c r="Y15" s="88" t="s">
        <v>175</v>
      </c>
      <c r="Z15" s="20"/>
      <c r="AA15" s="88">
        <v>0</v>
      </c>
      <c r="AB15" s="88">
        <v>-0.17333333333333331</v>
      </c>
    </row>
    <row r="16" spans="2:28" s="3" customFormat="1" ht="12.75" x14ac:dyDescent="0.2">
      <c r="B16" s="29" t="s">
        <v>47</v>
      </c>
      <c r="C16" s="28" t="s">
        <v>147</v>
      </c>
      <c r="D16" s="28" t="s">
        <v>146</v>
      </c>
      <c r="E16" s="28"/>
      <c r="F16" s="20"/>
      <c r="G16" s="61">
        <v>44155</v>
      </c>
      <c r="H16" s="62">
        <v>46295</v>
      </c>
      <c r="I16" s="63">
        <v>6.5000000000000002E-2</v>
      </c>
      <c r="J16" s="64" t="s">
        <v>81</v>
      </c>
      <c r="K16" s="64" t="s">
        <v>91</v>
      </c>
      <c r="L16" s="64" t="s">
        <v>92</v>
      </c>
      <c r="M16" s="61" t="s">
        <v>174</v>
      </c>
      <c r="N16" s="61" t="s">
        <v>174</v>
      </c>
      <c r="O16" s="20"/>
      <c r="P16" s="114">
        <v>16.87</v>
      </c>
      <c r="Q16" s="114">
        <v>336540.6</v>
      </c>
      <c r="R16" s="115">
        <v>3504</v>
      </c>
      <c r="S16" s="115">
        <v>5</v>
      </c>
      <c r="T16" s="116">
        <v>1.9949057498518077E-2</v>
      </c>
      <c r="U16" s="20"/>
      <c r="V16" s="87">
        <v>96.4</v>
      </c>
      <c r="W16" s="87">
        <v>98.35</v>
      </c>
      <c r="X16" s="87">
        <v>92</v>
      </c>
      <c r="Y16" s="88" t="s">
        <v>175</v>
      </c>
      <c r="Z16" s="20"/>
      <c r="AA16" s="88">
        <v>4.1666666666667256E-3</v>
      </c>
      <c r="AB16" s="88">
        <v>5.3551912568306076E-2</v>
      </c>
    </row>
    <row r="17" spans="2:28" s="3" customFormat="1" ht="12.75" x14ac:dyDescent="0.2">
      <c r="B17" s="29" t="s">
        <v>48</v>
      </c>
      <c r="C17" s="28" t="s">
        <v>149</v>
      </c>
      <c r="D17" s="28" t="s">
        <v>148</v>
      </c>
      <c r="E17" s="28"/>
      <c r="F17" s="20"/>
      <c r="G17" s="61">
        <v>44306</v>
      </c>
      <c r="H17" s="62">
        <v>47026</v>
      </c>
      <c r="I17" s="63">
        <v>4.4999999999999998E-2</v>
      </c>
      <c r="J17" s="64" t="s">
        <v>81</v>
      </c>
      <c r="K17" s="64" t="s">
        <v>91</v>
      </c>
      <c r="L17" s="64" t="s">
        <v>92</v>
      </c>
      <c r="M17" s="61" t="s">
        <v>174</v>
      </c>
      <c r="N17" s="61" t="s">
        <v>174</v>
      </c>
      <c r="O17" s="20"/>
      <c r="P17" s="114">
        <v>20.47</v>
      </c>
      <c r="Q17" s="114">
        <v>102333</v>
      </c>
      <c r="R17" s="115">
        <v>1147</v>
      </c>
      <c r="S17" s="115">
        <v>6</v>
      </c>
      <c r="T17" s="117">
        <v>4.9991695163654126E-3</v>
      </c>
      <c r="U17" s="20"/>
      <c r="V17" s="89">
        <v>89</v>
      </c>
      <c r="W17" s="89">
        <v>89.5</v>
      </c>
      <c r="X17" s="89">
        <v>84</v>
      </c>
      <c r="Y17" s="88" t="s">
        <v>175</v>
      </c>
      <c r="Z17" s="20"/>
      <c r="AA17" s="90">
        <v>1.1363636363636364E-2</v>
      </c>
      <c r="AB17" s="90">
        <v>0.10559006211180125</v>
      </c>
    </row>
    <row r="18" spans="2:28" s="3" customFormat="1" ht="12.75" x14ac:dyDescent="0.2">
      <c r="B18" s="29" t="s">
        <v>49</v>
      </c>
      <c r="C18" s="143" t="s">
        <v>103</v>
      </c>
      <c r="D18" s="143" t="s">
        <v>102</v>
      </c>
      <c r="E18" s="143"/>
      <c r="F18" s="20"/>
      <c r="G18" s="61">
        <v>39048</v>
      </c>
      <c r="H18" s="62" t="s">
        <v>82</v>
      </c>
      <c r="I18" s="63">
        <v>8.6246000000000003E-2</v>
      </c>
      <c r="J18" s="64" t="s">
        <v>81</v>
      </c>
      <c r="K18" s="64" t="s">
        <v>84</v>
      </c>
      <c r="L18" s="64" t="s">
        <v>95</v>
      </c>
      <c r="M18" s="61">
        <v>46301</v>
      </c>
      <c r="N18" s="61">
        <v>46310</v>
      </c>
      <c r="O18" s="20"/>
      <c r="P18" s="144">
        <v>207.32599999999999</v>
      </c>
      <c r="Q18" s="144">
        <v>5619552.0410000011</v>
      </c>
      <c r="R18" s="145">
        <v>66454</v>
      </c>
      <c r="S18" s="145">
        <v>387</v>
      </c>
      <c r="T18" s="117">
        <v>2.7104907445279422E-2</v>
      </c>
      <c r="U18" s="20"/>
      <c r="V18" s="89">
        <v>82.6</v>
      </c>
      <c r="W18" s="89">
        <v>92</v>
      </c>
      <c r="X18" s="89">
        <v>77</v>
      </c>
      <c r="Y18" s="88">
        <v>0.10603199999999999</v>
      </c>
      <c r="Z18" s="20"/>
      <c r="AA18" s="109">
        <v>-1.2079894749431948E-2</v>
      </c>
      <c r="AB18" s="109">
        <v>-5.1664753157290473E-2</v>
      </c>
    </row>
    <row r="19" spans="2:28" s="3" customFormat="1" ht="12.75" x14ac:dyDescent="0.2">
      <c r="B19" s="32" t="s">
        <v>10</v>
      </c>
      <c r="C19" s="33"/>
      <c r="D19" s="33"/>
      <c r="E19" s="33"/>
      <c r="F19" s="20"/>
      <c r="G19" s="65"/>
      <c r="H19" s="65"/>
      <c r="I19" s="66"/>
      <c r="J19" s="67"/>
      <c r="K19" s="67"/>
      <c r="L19" s="67"/>
      <c r="M19" s="67"/>
      <c r="N19" s="66"/>
      <c r="O19" s="20"/>
      <c r="P19" s="33"/>
      <c r="Q19" s="33"/>
      <c r="R19" s="33"/>
      <c r="S19" s="33"/>
      <c r="T19" s="33"/>
      <c r="U19" s="20"/>
      <c r="V19" s="91"/>
      <c r="W19" s="92"/>
      <c r="X19" s="92"/>
      <c r="Y19" s="93"/>
      <c r="Z19" s="20"/>
      <c r="AA19" s="106"/>
      <c r="AB19" s="106"/>
    </row>
    <row r="20" spans="2:28" s="3" customFormat="1" ht="12.75" x14ac:dyDescent="0.2">
      <c r="B20" s="21"/>
      <c r="C20" s="28"/>
      <c r="D20" s="22"/>
      <c r="E20" s="22"/>
      <c r="F20" s="20"/>
      <c r="G20" s="61"/>
      <c r="H20" s="62"/>
      <c r="I20" s="63"/>
      <c r="J20" s="64"/>
      <c r="K20" s="64"/>
      <c r="L20" s="64"/>
      <c r="M20" s="61"/>
      <c r="N20" s="61"/>
      <c r="O20" s="20"/>
      <c r="P20" s="114"/>
      <c r="Q20" s="114"/>
      <c r="R20" s="115"/>
      <c r="S20" s="115"/>
      <c r="T20" s="117"/>
      <c r="U20" s="20"/>
      <c r="V20" s="89"/>
      <c r="W20" s="89"/>
      <c r="X20" s="89"/>
      <c r="Y20" s="94" t="s">
        <v>175</v>
      </c>
      <c r="Z20" s="20"/>
      <c r="AA20" s="90"/>
      <c r="AB20" s="90"/>
    </row>
    <row r="21" spans="2:28" s="3" customFormat="1" ht="12.75" x14ac:dyDescent="0.2">
      <c r="B21" s="30" t="s">
        <v>50</v>
      </c>
      <c r="C21" s="31"/>
      <c r="D21" s="31"/>
      <c r="E21" s="31"/>
      <c r="F21" s="20"/>
      <c r="G21" s="68"/>
      <c r="H21" s="68"/>
      <c r="I21" s="69"/>
      <c r="J21" s="70"/>
      <c r="K21" s="70"/>
      <c r="L21" s="70"/>
      <c r="M21" s="70"/>
      <c r="N21" s="69"/>
      <c r="O21" s="20"/>
      <c r="P21" s="31"/>
      <c r="Q21" s="31"/>
      <c r="R21" s="31"/>
      <c r="S21" s="31"/>
      <c r="T21" s="31"/>
      <c r="U21" s="20"/>
      <c r="V21" s="95"/>
      <c r="W21" s="96"/>
      <c r="X21" s="96"/>
      <c r="Y21" s="97"/>
      <c r="Z21" s="20"/>
      <c r="AA21" s="107"/>
      <c r="AB21" s="107"/>
    </row>
    <row r="22" spans="2:28" s="6" customFormat="1" ht="12.75" x14ac:dyDescent="0.2">
      <c r="B22" s="21" t="s">
        <v>87</v>
      </c>
      <c r="C22" s="28" t="s">
        <v>107</v>
      </c>
      <c r="D22" s="22" t="s">
        <v>108</v>
      </c>
      <c r="E22" s="23"/>
      <c r="F22" s="20"/>
      <c r="G22" s="61">
        <v>44916</v>
      </c>
      <c r="H22" s="62">
        <v>46832</v>
      </c>
      <c r="I22" s="63">
        <v>7.2875000000000009E-2</v>
      </c>
      <c r="J22" s="64" t="s">
        <v>79</v>
      </c>
      <c r="K22" s="64" t="s">
        <v>84</v>
      </c>
      <c r="L22" s="64" t="s">
        <v>85</v>
      </c>
      <c r="M22" s="61">
        <v>46273</v>
      </c>
      <c r="N22" s="61">
        <v>46286</v>
      </c>
      <c r="O22" s="20"/>
      <c r="P22" s="114">
        <v>1543.05</v>
      </c>
      <c r="Q22" s="114">
        <v>32921760.181000002</v>
      </c>
      <c r="R22" s="115">
        <v>321194</v>
      </c>
      <c r="S22" s="115">
        <v>2490</v>
      </c>
      <c r="T22" s="116">
        <v>2.1335510956223065E-2</v>
      </c>
      <c r="U22" s="20"/>
      <c r="V22" s="87">
        <v>102.87</v>
      </c>
      <c r="W22" s="87">
        <v>104.55</v>
      </c>
      <c r="X22" s="87">
        <v>101.48</v>
      </c>
      <c r="Y22" s="88">
        <v>7.6769999999999991E-2</v>
      </c>
      <c r="Z22" s="20"/>
      <c r="AA22" s="88">
        <v>-6.3749637786148609E-3</v>
      </c>
      <c r="AB22" s="88">
        <v>-1.262135922330053E-3</v>
      </c>
    </row>
    <row r="23" spans="2:28" s="6" customFormat="1" ht="12.75" x14ac:dyDescent="0.2">
      <c r="B23" s="21" t="s">
        <v>51</v>
      </c>
      <c r="C23" s="28" t="s">
        <v>107</v>
      </c>
      <c r="D23" s="22" t="s">
        <v>106</v>
      </c>
      <c r="E23" s="23"/>
      <c r="F23" s="20"/>
      <c r="G23" s="61">
        <v>44916</v>
      </c>
      <c r="H23" s="62">
        <v>47197</v>
      </c>
      <c r="I23" s="63">
        <v>6.987500000000002E-2</v>
      </c>
      <c r="J23" s="64" t="s">
        <v>79</v>
      </c>
      <c r="K23" s="64" t="s">
        <v>84</v>
      </c>
      <c r="L23" s="64" t="s">
        <v>85</v>
      </c>
      <c r="M23" s="61">
        <v>46273</v>
      </c>
      <c r="N23" s="61">
        <v>46286</v>
      </c>
      <c r="O23" s="20"/>
      <c r="P23" s="114">
        <v>1353.23</v>
      </c>
      <c r="Q23" s="114">
        <v>24120934.394999996</v>
      </c>
      <c r="R23" s="115">
        <v>234556</v>
      </c>
      <c r="S23" s="115">
        <v>4591</v>
      </c>
      <c r="T23" s="116">
        <v>1.7824711538319424E-2</v>
      </c>
      <c r="U23" s="20"/>
      <c r="V23" s="87">
        <v>103.3</v>
      </c>
      <c r="W23" s="87">
        <v>104.88</v>
      </c>
      <c r="X23" s="87">
        <v>101.58</v>
      </c>
      <c r="Y23" s="88">
        <v>7.4029999999999999E-2</v>
      </c>
      <c r="Z23" s="20"/>
      <c r="AA23" s="88">
        <v>1.065994766934775E-3</v>
      </c>
      <c r="AB23" s="88">
        <v>7.80487804878046E-3</v>
      </c>
    </row>
    <row r="24" spans="2:28" s="6" customFormat="1" ht="12.75" x14ac:dyDescent="0.2">
      <c r="B24" s="21" t="s">
        <v>15</v>
      </c>
      <c r="C24" s="28" t="s">
        <v>107</v>
      </c>
      <c r="D24" s="22" t="s">
        <v>166</v>
      </c>
      <c r="E24" s="23"/>
      <c r="F24" s="20"/>
      <c r="G24" s="61">
        <v>45012</v>
      </c>
      <c r="H24" s="62">
        <v>47562</v>
      </c>
      <c r="I24" s="63">
        <v>7.0375000000000021E-2</v>
      </c>
      <c r="J24" s="64" t="s">
        <v>79</v>
      </c>
      <c r="K24" s="64" t="s">
        <v>84</v>
      </c>
      <c r="L24" s="64" t="s">
        <v>85</v>
      </c>
      <c r="M24" s="61">
        <v>46273</v>
      </c>
      <c r="N24" s="61">
        <v>46286</v>
      </c>
      <c r="O24" s="20"/>
      <c r="P24" s="114">
        <v>1569.3</v>
      </c>
      <c r="Q24" s="114">
        <v>34040323.61150001</v>
      </c>
      <c r="R24" s="115">
        <v>329121</v>
      </c>
      <c r="S24" s="115">
        <v>2753</v>
      </c>
      <c r="T24" s="116">
        <v>2.1691406111960753E-2</v>
      </c>
      <c r="U24" s="20"/>
      <c r="V24" s="87">
        <v>104.62</v>
      </c>
      <c r="W24" s="87">
        <v>105.89</v>
      </c>
      <c r="X24" s="87">
        <v>102.221</v>
      </c>
      <c r="Y24" s="88">
        <v>7.3669999999999999E-2</v>
      </c>
      <c r="Z24" s="20"/>
      <c r="AA24" s="88">
        <v>2.2992910519257434E-3</v>
      </c>
      <c r="AB24" s="88">
        <v>2.0981750756318977E-2</v>
      </c>
    </row>
    <row r="25" spans="2:28" s="6" customFormat="1" ht="12.75" x14ac:dyDescent="0.2">
      <c r="B25" s="21" t="s">
        <v>8</v>
      </c>
      <c r="C25" s="28" t="s">
        <v>107</v>
      </c>
      <c r="D25" s="22" t="s">
        <v>109</v>
      </c>
      <c r="E25" s="23"/>
      <c r="F25" s="20"/>
      <c r="G25" s="61">
        <v>45372</v>
      </c>
      <c r="H25" s="62">
        <v>47927</v>
      </c>
      <c r="I25" s="63">
        <v>7.1874999999999994E-2</v>
      </c>
      <c r="J25" s="64" t="s">
        <v>79</v>
      </c>
      <c r="K25" s="64" t="s">
        <v>84</v>
      </c>
      <c r="L25" s="64" t="s">
        <v>85</v>
      </c>
      <c r="M25" s="61">
        <v>46273</v>
      </c>
      <c r="N25" s="61">
        <v>46286</v>
      </c>
      <c r="O25" s="20"/>
      <c r="P25" s="114">
        <v>1796.0329999999999</v>
      </c>
      <c r="Q25" s="114">
        <v>30303405.494999994</v>
      </c>
      <c r="R25" s="115">
        <v>288852</v>
      </c>
      <c r="S25" s="115">
        <v>3198</v>
      </c>
      <c r="T25" s="116">
        <v>1.6872410192351694E-2</v>
      </c>
      <c r="U25" s="20"/>
      <c r="V25" s="87">
        <v>105.649</v>
      </c>
      <c r="W25" s="87">
        <v>106.51</v>
      </c>
      <c r="X25" s="87">
        <v>103.14</v>
      </c>
      <c r="Y25" s="88">
        <v>7.4400000000000008E-2</v>
      </c>
      <c r="Z25" s="20"/>
      <c r="AA25" s="88">
        <v>2.2673370647946526E-3</v>
      </c>
      <c r="AB25" s="88">
        <v>2.2343719760015458E-2</v>
      </c>
    </row>
    <row r="26" spans="2:28" s="3" customFormat="1" ht="12.75" x14ac:dyDescent="0.2">
      <c r="B26" s="21" t="s">
        <v>52</v>
      </c>
      <c r="C26" s="22" t="s">
        <v>111</v>
      </c>
      <c r="D26" s="22" t="s">
        <v>110</v>
      </c>
      <c r="E26" s="23"/>
      <c r="F26" s="49"/>
      <c r="G26" s="71">
        <v>44200</v>
      </c>
      <c r="H26" s="62" t="s">
        <v>82</v>
      </c>
      <c r="I26" s="63">
        <v>0.05</v>
      </c>
      <c r="J26" s="72" t="s">
        <v>81</v>
      </c>
      <c r="K26" s="64" t="s">
        <v>93</v>
      </c>
      <c r="L26" s="64" t="s">
        <v>97</v>
      </c>
      <c r="M26" s="71" t="s">
        <v>174</v>
      </c>
      <c r="N26" s="71" t="s">
        <v>174</v>
      </c>
      <c r="O26" s="49"/>
      <c r="P26" s="118">
        <v>467.00261260000002</v>
      </c>
      <c r="Q26" s="118">
        <v>17152178.259999998</v>
      </c>
      <c r="R26" s="119">
        <v>275127</v>
      </c>
      <c r="S26" s="119">
        <v>1618</v>
      </c>
      <c r="T26" s="120">
        <v>3.6728227631332946E-2</v>
      </c>
      <c r="U26" s="49"/>
      <c r="V26" s="98">
        <v>60.7</v>
      </c>
      <c r="W26" s="98">
        <v>89</v>
      </c>
      <c r="X26" s="98">
        <v>55</v>
      </c>
      <c r="Y26" s="88">
        <v>8.6359999999999992E-2</v>
      </c>
      <c r="Z26" s="49"/>
      <c r="AA26" s="108">
        <v>4.8359240069084701E-2</v>
      </c>
      <c r="AB26" s="108">
        <v>-0.29097068099521078</v>
      </c>
    </row>
    <row r="27" spans="2:28" s="3" customFormat="1" ht="12.75" x14ac:dyDescent="0.2">
      <c r="B27" s="21" t="s">
        <v>53</v>
      </c>
      <c r="C27" s="28" t="s">
        <v>113</v>
      </c>
      <c r="D27" s="22" t="s">
        <v>112</v>
      </c>
      <c r="E27" s="23"/>
      <c r="F27" s="20"/>
      <c r="G27" s="61">
        <v>44166</v>
      </c>
      <c r="H27" s="62">
        <v>46553</v>
      </c>
      <c r="I27" s="63">
        <v>7.9739000000000004E-2</v>
      </c>
      <c r="J27" s="64" t="s">
        <v>79</v>
      </c>
      <c r="K27" s="64" t="s">
        <v>84</v>
      </c>
      <c r="L27" s="64" t="s">
        <v>85</v>
      </c>
      <c r="M27" s="61">
        <v>46267</v>
      </c>
      <c r="N27" s="61">
        <v>46280</v>
      </c>
      <c r="O27" s="20"/>
      <c r="P27" s="114">
        <v>514.55351485999995</v>
      </c>
      <c r="Q27" s="114">
        <v>12241279.197000002</v>
      </c>
      <c r="R27" s="115">
        <v>120176</v>
      </c>
      <c r="S27" s="121">
        <v>1929</v>
      </c>
      <c r="T27" s="122">
        <v>2.3790099267576897E-2</v>
      </c>
      <c r="U27" s="20"/>
      <c r="V27" s="99">
        <v>102.41</v>
      </c>
      <c r="W27" s="99">
        <v>105.18</v>
      </c>
      <c r="X27" s="99">
        <v>101.36</v>
      </c>
      <c r="Y27" s="100">
        <v>8.5660000000000014E-2</v>
      </c>
      <c r="Z27" s="20"/>
      <c r="AA27" s="109">
        <v>-8.7804878048783818E-4</v>
      </c>
      <c r="AB27" s="109">
        <v>-3.0179127725856918E-3</v>
      </c>
    </row>
    <row r="28" spans="2:28" s="3" customFormat="1" ht="12.75" x14ac:dyDescent="0.2">
      <c r="B28" s="21" t="s">
        <v>7</v>
      </c>
      <c r="C28" s="28" t="s">
        <v>113</v>
      </c>
      <c r="D28" s="22" t="s">
        <v>114</v>
      </c>
      <c r="E28" s="23"/>
      <c r="F28" s="20"/>
      <c r="G28" s="61">
        <v>45377</v>
      </c>
      <c r="H28" s="62">
        <v>47830</v>
      </c>
      <c r="I28" s="63">
        <v>7.3775000000000007E-2</v>
      </c>
      <c r="J28" s="64" t="s">
        <v>79</v>
      </c>
      <c r="K28" s="64" t="s">
        <v>84</v>
      </c>
      <c r="L28" s="64" t="s">
        <v>85</v>
      </c>
      <c r="M28" s="61">
        <v>46266</v>
      </c>
      <c r="N28" s="61">
        <v>46279</v>
      </c>
      <c r="O28" s="20"/>
      <c r="P28" s="114">
        <v>315.60000000000002</v>
      </c>
      <c r="Q28" s="114">
        <v>6057705.9390000002</v>
      </c>
      <c r="R28" s="115">
        <v>57730</v>
      </c>
      <c r="S28" s="123">
        <v>556</v>
      </c>
      <c r="T28" s="124">
        <v>1.9194252024714829E-2</v>
      </c>
      <c r="U28" s="20"/>
      <c r="V28" s="101">
        <v>105.2</v>
      </c>
      <c r="W28" s="101">
        <v>107</v>
      </c>
      <c r="X28" s="101">
        <v>103</v>
      </c>
      <c r="Y28" s="102">
        <v>7.7170000000000002E-2</v>
      </c>
      <c r="Z28" s="20"/>
      <c r="AA28" s="102">
        <v>-5.2009456264775142E-3</v>
      </c>
      <c r="AB28" s="102">
        <v>2.2749368073109115E-2</v>
      </c>
    </row>
    <row r="29" spans="2:28" s="3" customFormat="1" ht="12.75" x14ac:dyDescent="0.2">
      <c r="B29" s="21" t="s">
        <v>54</v>
      </c>
      <c r="C29" s="28" t="s">
        <v>116</v>
      </c>
      <c r="D29" s="22" t="s">
        <v>115</v>
      </c>
      <c r="E29" s="23"/>
      <c r="F29" s="20"/>
      <c r="G29" s="61">
        <v>44166</v>
      </c>
      <c r="H29" s="62">
        <v>46521</v>
      </c>
      <c r="I29" s="63">
        <v>8.2424999999999998E-2</v>
      </c>
      <c r="J29" s="64" t="s">
        <v>79</v>
      </c>
      <c r="K29" s="64" t="s">
        <v>84</v>
      </c>
      <c r="L29" s="64" t="s">
        <v>85</v>
      </c>
      <c r="M29" s="71">
        <v>46231</v>
      </c>
      <c r="N29" s="61">
        <v>46251</v>
      </c>
      <c r="O29" s="20"/>
      <c r="P29" s="114">
        <v>267.41000000000003</v>
      </c>
      <c r="Q29" s="114">
        <v>7547034.6760000009</v>
      </c>
      <c r="R29" s="115">
        <v>73866</v>
      </c>
      <c r="S29" s="115">
        <v>752</v>
      </c>
      <c r="T29" s="116">
        <v>2.8222709233012976E-2</v>
      </c>
      <c r="U29" s="20"/>
      <c r="V29" s="87">
        <v>102.85</v>
      </c>
      <c r="W29" s="87">
        <v>104.44</v>
      </c>
      <c r="X29" s="87">
        <v>100.48</v>
      </c>
      <c r="Y29" s="88">
        <v>8.5299999999999987E-2</v>
      </c>
      <c r="Z29" s="20"/>
      <c r="AA29" s="88">
        <v>1.2004329430286322E-2</v>
      </c>
      <c r="AB29" s="88">
        <v>-4.6453111390690411E-3</v>
      </c>
    </row>
    <row r="30" spans="2:28" s="3" customFormat="1" ht="12.75" x14ac:dyDescent="0.2">
      <c r="B30" s="21" t="s">
        <v>55</v>
      </c>
      <c r="C30" s="28" t="s">
        <v>116</v>
      </c>
      <c r="D30" s="22" t="s">
        <v>117</v>
      </c>
      <c r="E30" s="23"/>
      <c r="F30" s="20"/>
      <c r="G30" s="61">
        <v>44880</v>
      </c>
      <c r="H30" s="62">
        <v>47102</v>
      </c>
      <c r="I30" s="63">
        <v>7.5739000000000001E-2</v>
      </c>
      <c r="J30" s="64" t="s">
        <v>79</v>
      </c>
      <c r="K30" s="64" t="s">
        <v>84</v>
      </c>
      <c r="L30" s="64" t="s">
        <v>85</v>
      </c>
      <c r="M30" s="71">
        <v>46262</v>
      </c>
      <c r="N30" s="61">
        <v>46280</v>
      </c>
      <c r="O30" s="20"/>
      <c r="P30" s="114">
        <v>419.56</v>
      </c>
      <c r="Q30" s="114">
        <v>11985063.32</v>
      </c>
      <c r="R30" s="115">
        <v>115710</v>
      </c>
      <c r="S30" s="115">
        <v>1034</v>
      </c>
      <c r="T30" s="116">
        <v>2.8565791114500905E-2</v>
      </c>
      <c r="U30" s="20"/>
      <c r="V30" s="87">
        <v>104.89</v>
      </c>
      <c r="W30" s="87">
        <v>105.97</v>
      </c>
      <c r="X30" s="87">
        <v>100.4</v>
      </c>
      <c r="Y30" s="88">
        <v>7.9880000000000007E-2</v>
      </c>
      <c r="Z30" s="20"/>
      <c r="AA30" s="88">
        <v>2.0231494990759637E-2</v>
      </c>
      <c r="AB30" s="88">
        <v>1.7361784675072805E-2</v>
      </c>
    </row>
    <row r="31" spans="2:28" s="3" customFormat="1" ht="12.75" x14ac:dyDescent="0.2">
      <c r="B31" s="21" t="s">
        <v>56</v>
      </c>
      <c r="C31" s="28" t="s">
        <v>119</v>
      </c>
      <c r="D31" s="22" t="s">
        <v>120</v>
      </c>
      <c r="E31" s="23"/>
      <c r="F31" s="20"/>
      <c r="G31" s="61">
        <v>43784</v>
      </c>
      <c r="H31" s="62">
        <v>46497</v>
      </c>
      <c r="I31" s="63">
        <v>7.1739000000000011E-2</v>
      </c>
      <c r="J31" s="64" t="s">
        <v>79</v>
      </c>
      <c r="K31" s="64" t="s">
        <v>84</v>
      </c>
      <c r="L31" s="64" t="s">
        <v>85</v>
      </c>
      <c r="M31" s="71">
        <v>46269</v>
      </c>
      <c r="N31" s="61">
        <v>46280</v>
      </c>
      <c r="O31" s="20"/>
      <c r="P31" s="114">
        <v>1677.5550000000001</v>
      </c>
      <c r="Q31" s="114">
        <v>24628279.818500005</v>
      </c>
      <c r="R31" s="115">
        <v>242673</v>
      </c>
      <c r="S31" s="115">
        <v>1986</v>
      </c>
      <c r="T31" s="116">
        <v>1.4681056548667557E-2</v>
      </c>
      <c r="U31" s="20"/>
      <c r="V31" s="87">
        <v>101.67</v>
      </c>
      <c r="W31" s="87">
        <v>103.95</v>
      </c>
      <c r="X31" s="87">
        <v>100.75</v>
      </c>
      <c r="Y31" s="88">
        <v>7.7839999999999993E-2</v>
      </c>
      <c r="Z31" s="20"/>
      <c r="AA31" s="88">
        <v>-5.1859099804305395E-3</v>
      </c>
      <c r="AB31" s="88">
        <v>-1.2912621359223284E-2</v>
      </c>
    </row>
    <row r="32" spans="2:28" s="3" customFormat="1" ht="12.75" x14ac:dyDescent="0.2">
      <c r="B32" s="21" t="s">
        <v>57</v>
      </c>
      <c r="C32" s="28" t="s">
        <v>119</v>
      </c>
      <c r="D32" s="22" t="s">
        <v>118</v>
      </c>
      <c r="E32" s="23"/>
      <c r="F32" s="20"/>
      <c r="G32" s="61">
        <v>44292</v>
      </c>
      <c r="H32" s="62">
        <v>46315</v>
      </c>
      <c r="I32" s="63">
        <v>6.9239000000000009E-2</v>
      </c>
      <c r="J32" s="64" t="s">
        <v>79</v>
      </c>
      <c r="K32" s="64" t="s">
        <v>84</v>
      </c>
      <c r="L32" s="64" t="s">
        <v>85</v>
      </c>
      <c r="M32" s="71">
        <v>46269</v>
      </c>
      <c r="N32" s="61">
        <v>46280</v>
      </c>
      <c r="O32" s="20"/>
      <c r="P32" s="114">
        <v>1190.384</v>
      </c>
      <c r="Q32" s="114">
        <v>23065217.259000003</v>
      </c>
      <c r="R32" s="115">
        <v>229678</v>
      </c>
      <c r="S32" s="115">
        <v>1413</v>
      </c>
      <c r="T32" s="116">
        <v>1.9376282996915285E-2</v>
      </c>
      <c r="U32" s="20"/>
      <c r="V32" s="87">
        <v>100.88</v>
      </c>
      <c r="W32" s="87">
        <v>103.39</v>
      </c>
      <c r="X32" s="87">
        <v>99.912999999999997</v>
      </c>
      <c r="Y32" s="88">
        <v>7.6009999999999994E-2</v>
      </c>
      <c r="Z32" s="20"/>
      <c r="AA32" s="88">
        <v>-3.8510911424903781E-3</v>
      </c>
      <c r="AB32" s="88">
        <v>-9.0373280943025717E-3</v>
      </c>
    </row>
    <row r="33" spans="2:28" s="3" customFormat="1" ht="12.75" x14ac:dyDescent="0.2">
      <c r="B33" s="21" t="s">
        <v>58</v>
      </c>
      <c r="C33" s="28" t="s">
        <v>119</v>
      </c>
      <c r="D33" s="22" t="s">
        <v>121</v>
      </c>
      <c r="E33" s="23"/>
      <c r="F33" s="20"/>
      <c r="G33" s="61">
        <v>44652</v>
      </c>
      <c r="H33" s="62">
        <v>47284</v>
      </c>
      <c r="I33" s="63">
        <v>6.9239000000000009E-2</v>
      </c>
      <c r="J33" s="64" t="s">
        <v>169</v>
      </c>
      <c r="K33" s="64" t="s">
        <v>84</v>
      </c>
      <c r="L33" s="64" t="s">
        <v>85</v>
      </c>
      <c r="M33" s="71">
        <v>46269</v>
      </c>
      <c r="N33" s="61">
        <v>46280</v>
      </c>
      <c r="O33" s="20"/>
      <c r="P33" s="114">
        <v>1821.05</v>
      </c>
      <c r="Q33" s="114">
        <v>25834768.991499994</v>
      </c>
      <c r="R33" s="115">
        <v>249961</v>
      </c>
      <c r="S33" s="115">
        <v>3910</v>
      </c>
      <c r="T33" s="116">
        <v>1.4186743357678258E-2</v>
      </c>
      <c r="U33" s="20"/>
      <c r="V33" s="87">
        <v>104.06</v>
      </c>
      <c r="W33" s="87">
        <v>106.5</v>
      </c>
      <c r="X33" s="87">
        <v>102.33</v>
      </c>
      <c r="Y33" s="88">
        <v>7.3869999999999991E-2</v>
      </c>
      <c r="Z33" s="20"/>
      <c r="AA33" s="88">
        <v>-9.6006144393235714E-4</v>
      </c>
      <c r="AB33" s="88">
        <v>1.1174812943348612E-2</v>
      </c>
    </row>
    <row r="34" spans="2:28" s="3" customFormat="1" ht="12.75" x14ac:dyDescent="0.2">
      <c r="B34" s="21" t="s">
        <v>59</v>
      </c>
      <c r="C34" s="28" t="s">
        <v>119</v>
      </c>
      <c r="D34" s="22" t="s">
        <v>122</v>
      </c>
      <c r="E34" s="23"/>
      <c r="F34" s="20"/>
      <c r="G34" s="61">
        <v>44881</v>
      </c>
      <c r="H34" s="62">
        <v>46919</v>
      </c>
      <c r="I34" s="63">
        <v>7.0238999999999996E-2</v>
      </c>
      <c r="J34" s="64" t="s">
        <v>79</v>
      </c>
      <c r="K34" s="64" t="s">
        <v>84</v>
      </c>
      <c r="L34" s="64" t="s">
        <v>85</v>
      </c>
      <c r="M34" s="71">
        <v>46269</v>
      </c>
      <c r="N34" s="61">
        <v>46280</v>
      </c>
      <c r="O34" s="20"/>
      <c r="P34" s="114">
        <v>1838.5208375999998</v>
      </c>
      <c r="Q34" s="114">
        <v>41147738.124000005</v>
      </c>
      <c r="R34" s="115">
        <v>401327</v>
      </c>
      <c r="S34" s="115">
        <v>2497</v>
      </c>
      <c r="T34" s="116">
        <v>2.2380892988797533E-2</v>
      </c>
      <c r="U34" s="20"/>
      <c r="V34" s="87">
        <v>103.44</v>
      </c>
      <c r="W34" s="87">
        <v>105</v>
      </c>
      <c r="X34" s="87">
        <v>101.2</v>
      </c>
      <c r="Y34" s="88">
        <v>7.5560000000000002E-2</v>
      </c>
      <c r="Z34" s="20"/>
      <c r="AA34" s="88">
        <v>2.2284662338921033E-3</v>
      </c>
      <c r="AB34" s="88">
        <v>1.0156249999999922E-2</v>
      </c>
    </row>
    <row r="35" spans="2:28" s="3" customFormat="1" ht="12.75" x14ac:dyDescent="0.2">
      <c r="B35" s="21" t="s">
        <v>13</v>
      </c>
      <c r="C35" s="28" t="s">
        <v>119</v>
      </c>
      <c r="D35" s="22" t="s">
        <v>165</v>
      </c>
      <c r="E35" s="23"/>
      <c r="F35" s="20"/>
      <c r="G35" s="61">
        <v>45090</v>
      </c>
      <c r="H35" s="62">
        <v>47651</v>
      </c>
      <c r="I35" s="63">
        <v>7.1739000000000011E-2</v>
      </c>
      <c r="J35" s="64" t="s">
        <v>79</v>
      </c>
      <c r="K35" s="64" t="s">
        <v>84</v>
      </c>
      <c r="L35" s="64" t="s">
        <v>85</v>
      </c>
      <c r="M35" s="71">
        <v>46269</v>
      </c>
      <c r="N35" s="61">
        <v>46280</v>
      </c>
      <c r="O35" s="20"/>
      <c r="P35" s="114">
        <v>1650.75</v>
      </c>
      <c r="Q35" s="114">
        <v>34856167.28049998</v>
      </c>
      <c r="R35" s="115">
        <v>332459</v>
      </c>
      <c r="S35" s="115">
        <v>3923</v>
      </c>
      <c r="T35" s="116">
        <v>2.1115351979706182E-2</v>
      </c>
      <c r="U35" s="20"/>
      <c r="V35" s="87">
        <v>106.5</v>
      </c>
      <c r="W35" s="87">
        <v>108</v>
      </c>
      <c r="X35" s="87">
        <v>103.49</v>
      </c>
      <c r="Y35" s="88">
        <v>7.5029999999999999E-2</v>
      </c>
      <c r="Z35" s="20"/>
      <c r="AA35" s="88">
        <v>5.0962627406569106E-3</v>
      </c>
      <c r="AB35" s="88">
        <v>2.2072936660268685E-2</v>
      </c>
    </row>
    <row r="36" spans="2:28" s="3" customFormat="1" ht="12.75" x14ac:dyDescent="0.2">
      <c r="B36" s="21" t="s">
        <v>14</v>
      </c>
      <c r="C36" s="28" t="s">
        <v>125</v>
      </c>
      <c r="D36" s="22" t="s">
        <v>126</v>
      </c>
      <c r="E36" s="23"/>
      <c r="F36" s="20"/>
      <c r="G36" s="61">
        <v>45022</v>
      </c>
      <c r="H36" s="62">
        <v>47263</v>
      </c>
      <c r="I36" s="63">
        <v>7.5931000000000012E-2</v>
      </c>
      <c r="J36" s="64" t="s">
        <v>79</v>
      </c>
      <c r="K36" s="64" t="s">
        <v>84</v>
      </c>
      <c r="L36" s="64" t="s">
        <v>88</v>
      </c>
      <c r="M36" s="71">
        <v>46248</v>
      </c>
      <c r="N36" s="61">
        <v>46259</v>
      </c>
      <c r="O36" s="20"/>
      <c r="P36" s="114">
        <v>370.09</v>
      </c>
      <c r="Q36" s="114">
        <v>9809764.9870000016</v>
      </c>
      <c r="R36" s="115">
        <v>94080</v>
      </c>
      <c r="S36" s="115">
        <v>1033</v>
      </c>
      <c r="T36" s="116">
        <v>2.6506430833040617E-2</v>
      </c>
      <c r="U36" s="20"/>
      <c r="V36" s="87">
        <v>105.74</v>
      </c>
      <c r="W36" s="87">
        <v>107.47</v>
      </c>
      <c r="X36" s="87">
        <v>103.01</v>
      </c>
      <c r="Y36" s="88">
        <v>7.8710000000000002E-2</v>
      </c>
      <c r="Z36" s="20"/>
      <c r="AA36" s="88">
        <v>3.70194589463693E-3</v>
      </c>
      <c r="AB36" s="88">
        <v>1.5949269792467299E-2</v>
      </c>
    </row>
    <row r="37" spans="2:28" s="3" customFormat="1" ht="12.75" x14ac:dyDescent="0.2">
      <c r="B37" s="21" t="s">
        <v>60</v>
      </c>
      <c r="C37" s="28" t="s">
        <v>128</v>
      </c>
      <c r="D37" s="22" t="s">
        <v>127</v>
      </c>
      <c r="E37" s="23"/>
      <c r="F37" s="20"/>
      <c r="G37" s="61">
        <v>31486</v>
      </c>
      <c r="H37" s="62" t="s">
        <v>82</v>
      </c>
      <c r="I37" s="63">
        <v>7.0000000000000007E-2</v>
      </c>
      <c r="J37" s="64" t="s">
        <v>83</v>
      </c>
      <c r="K37" s="64" t="s">
        <v>93</v>
      </c>
      <c r="L37" s="64" t="s">
        <v>92</v>
      </c>
      <c r="M37" s="71" t="s">
        <v>174</v>
      </c>
      <c r="N37" s="61" t="s">
        <v>174</v>
      </c>
      <c r="O37" s="20"/>
      <c r="P37" s="114">
        <v>0.1908494</v>
      </c>
      <c r="Q37" s="114">
        <v>0</v>
      </c>
      <c r="R37" s="115">
        <v>0</v>
      </c>
      <c r="S37" s="115">
        <v>0</v>
      </c>
      <c r="T37" s="116">
        <v>0</v>
      </c>
      <c r="U37" s="20"/>
      <c r="V37" s="87">
        <v>2.2999999999999998</v>
      </c>
      <c r="W37" s="87">
        <v>2.33</v>
      </c>
      <c r="X37" s="87">
        <v>2.2999999999999998</v>
      </c>
      <c r="Y37" s="88" t="s">
        <v>175</v>
      </c>
      <c r="Z37" s="20"/>
      <c r="AA37" s="88">
        <v>0</v>
      </c>
      <c r="AB37" s="88">
        <v>5.0228310502283047E-2</v>
      </c>
    </row>
    <row r="38" spans="2:28" s="6" customFormat="1" ht="12.75" x14ac:dyDescent="0.2">
      <c r="B38" s="21" t="s">
        <v>61</v>
      </c>
      <c r="C38" s="28" t="s">
        <v>132</v>
      </c>
      <c r="D38" s="22" t="s">
        <v>131</v>
      </c>
      <c r="E38" s="23"/>
      <c r="F38" s="20"/>
      <c r="G38" s="61">
        <v>44172</v>
      </c>
      <c r="H38" s="62">
        <v>47756</v>
      </c>
      <c r="I38" s="63">
        <v>5.5999999999999994E-2</v>
      </c>
      <c r="J38" s="64" t="s">
        <v>81</v>
      </c>
      <c r="K38" s="64" t="s">
        <v>86</v>
      </c>
      <c r="L38" s="64" t="s">
        <v>92</v>
      </c>
      <c r="M38" s="71" t="s">
        <v>174</v>
      </c>
      <c r="N38" s="61" t="s">
        <v>174</v>
      </c>
      <c r="O38" s="20"/>
      <c r="P38" s="114">
        <v>5.1444046999999991</v>
      </c>
      <c r="Q38" s="114">
        <v>999.1</v>
      </c>
      <c r="R38" s="115">
        <v>103</v>
      </c>
      <c r="S38" s="115">
        <v>1</v>
      </c>
      <c r="T38" s="116">
        <v>1.942110036560693E-4</v>
      </c>
      <c r="U38" s="20"/>
      <c r="V38" s="87">
        <v>9.6999999999999993</v>
      </c>
      <c r="W38" s="87">
        <v>10.85</v>
      </c>
      <c r="X38" s="87">
        <v>9.1999999999999993</v>
      </c>
      <c r="Y38" s="88">
        <v>0.21604199999999998</v>
      </c>
      <c r="Z38" s="20"/>
      <c r="AA38" s="88">
        <v>1.041666666666663E-2</v>
      </c>
      <c r="AB38" s="88">
        <v>-4.9019607843137261E-2</v>
      </c>
    </row>
    <row r="39" spans="2:28" s="3" customFormat="1" ht="12.75" x14ac:dyDescent="0.2">
      <c r="B39" s="21" t="s">
        <v>16</v>
      </c>
      <c r="C39" s="28" t="s">
        <v>130</v>
      </c>
      <c r="D39" s="22" t="s">
        <v>129</v>
      </c>
      <c r="E39" s="23"/>
      <c r="F39" s="20"/>
      <c r="G39" s="61">
        <v>44918</v>
      </c>
      <c r="H39" s="62">
        <v>47284</v>
      </c>
      <c r="I39" s="63">
        <v>7.6739000000000016E-2</v>
      </c>
      <c r="J39" s="64" t="s">
        <v>80</v>
      </c>
      <c r="K39" s="64" t="s">
        <v>84</v>
      </c>
      <c r="L39" s="64" t="s">
        <v>90</v>
      </c>
      <c r="M39" s="71" t="s">
        <v>174</v>
      </c>
      <c r="N39" s="61" t="s">
        <v>174</v>
      </c>
      <c r="O39" s="20"/>
      <c r="P39" s="114">
        <v>528.95000000000005</v>
      </c>
      <c r="Q39" s="114">
        <v>12891513.427500002</v>
      </c>
      <c r="R39" s="115">
        <v>123498</v>
      </c>
      <c r="S39" s="115">
        <v>1242</v>
      </c>
      <c r="T39" s="116">
        <v>2.4371894181869743E-2</v>
      </c>
      <c r="U39" s="20"/>
      <c r="V39" s="87">
        <v>105.79</v>
      </c>
      <c r="W39" s="87">
        <v>107.5</v>
      </c>
      <c r="X39" s="87">
        <v>102.49</v>
      </c>
      <c r="Y39" s="88">
        <v>7.9509999999999997E-2</v>
      </c>
      <c r="Z39" s="20"/>
      <c r="AA39" s="88">
        <v>-6.2000939408172525E-3</v>
      </c>
      <c r="AB39" s="88">
        <v>2.0646406174626149E-2</v>
      </c>
    </row>
    <row r="40" spans="2:28" s="3" customFormat="1" ht="12.75" x14ac:dyDescent="0.2">
      <c r="B40" s="21" t="s">
        <v>6</v>
      </c>
      <c r="C40" s="28" t="s">
        <v>130</v>
      </c>
      <c r="D40" s="22" t="s">
        <v>114</v>
      </c>
      <c r="E40" s="23"/>
      <c r="F40" s="20"/>
      <c r="G40" s="61">
        <v>45378</v>
      </c>
      <c r="H40" s="62">
        <v>47832</v>
      </c>
      <c r="I40" s="63">
        <v>7.3739000000000013E-2</v>
      </c>
      <c r="J40" s="64" t="s">
        <v>80</v>
      </c>
      <c r="K40" s="64" t="s">
        <v>84</v>
      </c>
      <c r="L40" s="64" t="s">
        <v>90</v>
      </c>
      <c r="M40" s="71" t="s">
        <v>174</v>
      </c>
      <c r="N40" s="61" t="s">
        <v>174</v>
      </c>
      <c r="O40" s="20"/>
      <c r="P40" s="114">
        <v>370.51</v>
      </c>
      <c r="Q40" s="114">
        <v>6020339.4279999994</v>
      </c>
      <c r="R40" s="115">
        <v>57533</v>
      </c>
      <c r="S40" s="115">
        <v>663</v>
      </c>
      <c r="T40" s="116">
        <v>1.6248790661520605E-2</v>
      </c>
      <c r="U40" s="20"/>
      <c r="V40" s="87">
        <v>105.86</v>
      </c>
      <c r="W40" s="87">
        <v>106.98</v>
      </c>
      <c r="X40" s="87">
        <v>103.06</v>
      </c>
      <c r="Y40" s="88">
        <v>7.7689999999999995E-2</v>
      </c>
      <c r="Z40" s="20"/>
      <c r="AA40" s="88">
        <v>8.3825490569631872E-3</v>
      </c>
      <c r="AB40" s="88">
        <v>2.6670546018814859E-2</v>
      </c>
    </row>
    <row r="41" spans="2:28" s="3" customFormat="1" ht="12.75" x14ac:dyDescent="0.2">
      <c r="B41" s="21" t="s">
        <v>11</v>
      </c>
      <c r="C41" s="28" t="s">
        <v>168</v>
      </c>
      <c r="D41" s="22" t="s">
        <v>167</v>
      </c>
      <c r="E41" s="23"/>
      <c r="F41" s="20"/>
      <c r="G41" s="61">
        <v>45247</v>
      </c>
      <c r="H41" s="62">
        <v>47165</v>
      </c>
      <c r="I41" s="63">
        <v>0.10297200000000001</v>
      </c>
      <c r="J41" s="64" t="s">
        <v>79</v>
      </c>
      <c r="K41" s="64" t="s">
        <v>84</v>
      </c>
      <c r="L41" s="64" t="s">
        <v>85</v>
      </c>
      <c r="M41" s="71">
        <v>46240</v>
      </c>
      <c r="N41" s="61">
        <v>46251</v>
      </c>
      <c r="O41" s="20"/>
      <c r="P41" s="114">
        <v>83.212500000000006</v>
      </c>
      <c r="Q41" s="114">
        <v>2964777.2030000002</v>
      </c>
      <c r="R41" s="115">
        <v>26529</v>
      </c>
      <c r="S41" s="115">
        <v>255</v>
      </c>
      <c r="T41" s="116">
        <v>3.5628988469280462E-2</v>
      </c>
      <c r="U41" s="20"/>
      <c r="V41" s="87">
        <v>110.95</v>
      </c>
      <c r="W41" s="87">
        <v>116.5</v>
      </c>
      <c r="X41" s="87">
        <v>108</v>
      </c>
      <c r="Y41" s="88" t="s">
        <v>175</v>
      </c>
      <c r="Z41" s="20"/>
      <c r="AA41" s="88">
        <v>-2.666900605316249E-2</v>
      </c>
      <c r="AB41" s="88">
        <v>-7.9577968526466421E-3</v>
      </c>
    </row>
    <row r="42" spans="2:28" s="3" customFormat="1" ht="12.75" x14ac:dyDescent="0.2">
      <c r="B42" s="21" t="s">
        <v>62</v>
      </c>
      <c r="C42" s="28" t="s">
        <v>134</v>
      </c>
      <c r="D42" s="22" t="s">
        <v>133</v>
      </c>
      <c r="E42" s="23"/>
      <c r="F42" s="20"/>
      <c r="G42" s="61">
        <v>44468</v>
      </c>
      <c r="H42" s="62">
        <v>46322</v>
      </c>
      <c r="I42" s="63">
        <v>9.1177000000000008E-2</v>
      </c>
      <c r="J42" s="64" t="s">
        <v>79</v>
      </c>
      <c r="K42" s="64" t="s">
        <v>86</v>
      </c>
      <c r="L42" s="64" t="s">
        <v>88</v>
      </c>
      <c r="M42" s="71">
        <v>46219</v>
      </c>
      <c r="N42" s="61">
        <v>46230</v>
      </c>
      <c r="O42" s="20"/>
      <c r="P42" s="114">
        <v>75.739041839999999</v>
      </c>
      <c r="Q42" s="114">
        <v>2618838.2340000002</v>
      </c>
      <c r="R42" s="115">
        <v>26066</v>
      </c>
      <c r="S42" s="115">
        <v>202</v>
      </c>
      <c r="T42" s="116">
        <v>3.457712390305042E-2</v>
      </c>
      <c r="U42" s="20"/>
      <c r="V42" s="87">
        <v>101.08</v>
      </c>
      <c r="W42" s="87">
        <v>102.25</v>
      </c>
      <c r="X42" s="87">
        <v>96.5</v>
      </c>
      <c r="Y42" s="88">
        <v>9.5990000000000006E-2</v>
      </c>
      <c r="Z42" s="20"/>
      <c r="AA42" s="88">
        <v>3.5742652899126235E-3</v>
      </c>
      <c r="AB42" s="88">
        <v>3.3537832310838456E-2</v>
      </c>
    </row>
    <row r="43" spans="2:28" s="3" customFormat="1" ht="12.75" x14ac:dyDescent="0.2">
      <c r="B43" s="21" t="s">
        <v>170</v>
      </c>
      <c r="C43" s="28" t="s">
        <v>134</v>
      </c>
      <c r="D43" s="22" t="s">
        <v>171</v>
      </c>
      <c r="E43" s="23"/>
      <c r="F43" s="20"/>
      <c r="G43" s="61">
        <v>46141</v>
      </c>
      <c r="H43" s="62" t="s">
        <v>82</v>
      </c>
      <c r="I43" s="63">
        <v>8.6211999999999997E-2</v>
      </c>
      <c r="J43" s="64" t="s">
        <v>79</v>
      </c>
      <c r="K43" s="64" t="s">
        <v>86</v>
      </c>
      <c r="L43" s="64" t="s">
        <v>88</v>
      </c>
      <c r="M43" s="71">
        <v>46220</v>
      </c>
      <c r="N43" s="61">
        <v>46231</v>
      </c>
      <c r="O43" s="20"/>
      <c r="P43" s="114">
        <v>133.9722725</v>
      </c>
      <c r="Q43" s="114">
        <v>3772129.02</v>
      </c>
      <c r="R43" s="115">
        <v>37980</v>
      </c>
      <c r="S43" s="115">
        <v>164</v>
      </c>
      <c r="T43" s="116">
        <v>2.8156042661738084E-2</v>
      </c>
      <c r="U43" s="20"/>
      <c r="V43" s="87">
        <v>99.5</v>
      </c>
      <c r="W43" s="87">
        <v>102.15</v>
      </c>
      <c r="X43" s="87">
        <v>98.7</v>
      </c>
      <c r="Y43" s="88">
        <v>8.8710000000000011E-2</v>
      </c>
      <c r="Z43" s="20"/>
      <c r="AA43" s="88">
        <v>-4.9004900490048492E-3</v>
      </c>
      <c r="AB43" s="88" t="s">
        <v>175</v>
      </c>
    </row>
    <row r="44" spans="2:28" s="3" customFormat="1" ht="12.75" x14ac:dyDescent="0.2">
      <c r="B44" s="21" t="s">
        <v>63</v>
      </c>
      <c r="C44" s="28" t="s">
        <v>135</v>
      </c>
      <c r="D44" s="22" t="s">
        <v>172</v>
      </c>
      <c r="E44" s="23"/>
      <c r="F44" s="20"/>
      <c r="G44" s="61">
        <v>43985</v>
      </c>
      <c r="H44" s="62">
        <v>46104</v>
      </c>
      <c r="I44" s="63">
        <v>9.0130000000000002E-2</v>
      </c>
      <c r="J44" s="64" t="s">
        <v>79</v>
      </c>
      <c r="K44" s="64" t="s">
        <v>84</v>
      </c>
      <c r="L44" s="64" t="s">
        <v>85</v>
      </c>
      <c r="M44" s="71">
        <v>46268</v>
      </c>
      <c r="N44" s="61">
        <v>46286</v>
      </c>
      <c r="O44" s="20"/>
      <c r="P44" s="114">
        <v>650.83471310000004</v>
      </c>
      <c r="Q44" s="114">
        <v>14578017.593999993</v>
      </c>
      <c r="R44" s="115">
        <v>144317</v>
      </c>
      <c r="S44" s="115">
        <v>1575</v>
      </c>
      <c r="T44" s="116">
        <v>2.2398955219464604E-2</v>
      </c>
      <c r="U44" s="20"/>
      <c r="V44" s="87">
        <v>101.53</v>
      </c>
      <c r="W44" s="87">
        <v>104.84</v>
      </c>
      <c r="X44" s="87">
        <v>100.22</v>
      </c>
      <c r="Y44" s="88">
        <v>9.3889999999999987E-2</v>
      </c>
      <c r="Z44" s="20"/>
      <c r="AA44" s="88">
        <v>-1.7134559535333941E-2</v>
      </c>
      <c r="AB44" s="88">
        <v>1.3808067856790666E-3</v>
      </c>
    </row>
    <row r="45" spans="2:28" s="3" customFormat="1" ht="12.75" x14ac:dyDescent="0.2">
      <c r="B45" s="21" t="s">
        <v>64</v>
      </c>
      <c r="C45" s="28" t="s">
        <v>135</v>
      </c>
      <c r="D45" s="22" t="s">
        <v>136</v>
      </c>
      <c r="E45" s="23"/>
      <c r="F45" s="20"/>
      <c r="G45" s="61">
        <v>44438</v>
      </c>
      <c r="H45" s="62">
        <v>47003</v>
      </c>
      <c r="I45" s="63">
        <v>6.9775000000000004E-2</v>
      </c>
      <c r="J45" s="64" t="s">
        <v>79</v>
      </c>
      <c r="K45" s="64" t="s">
        <v>84</v>
      </c>
      <c r="L45" s="64" t="s">
        <v>85</v>
      </c>
      <c r="M45" s="71">
        <v>46254</v>
      </c>
      <c r="N45" s="61">
        <v>46272</v>
      </c>
      <c r="O45" s="20"/>
      <c r="P45" s="114">
        <v>676.13055999999995</v>
      </c>
      <c r="Q45" s="114">
        <v>9362190.2840000018</v>
      </c>
      <c r="R45" s="115">
        <v>91189</v>
      </c>
      <c r="S45" s="115">
        <v>1646</v>
      </c>
      <c r="T45" s="116">
        <v>1.3846719609893098E-2</v>
      </c>
      <c r="U45" s="20"/>
      <c r="V45" s="87">
        <v>103.25</v>
      </c>
      <c r="W45" s="87">
        <v>105.3</v>
      </c>
      <c r="X45" s="87">
        <v>101.62</v>
      </c>
      <c r="Y45" s="88">
        <v>7.5420000000000001E-2</v>
      </c>
      <c r="Z45" s="20"/>
      <c r="AA45" s="88">
        <v>8.2023239917977091E-3</v>
      </c>
      <c r="AB45" s="88">
        <v>1.0768477728830095E-2</v>
      </c>
    </row>
    <row r="46" spans="2:28" s="3" customFormat="1" ht="12.75" x14ac:dyDescent="0.2">
      <c r="B46" s="21" t="s">
        <v>65</v>
      </c>
      <c r="C46" s="28" t="s">
        <v>138</v>
      </c>
      <c r="D46" s="22" t="s">
        <v>137</v>
      </c>
      <c r="E46" s="23"/>
      <c r="F46" s="20"/>
      <c r="G46" s="61">
        <v>43552</v>
      </c>
      <c r="H46" s="62">
        <v>46275</v>
      </c>
      <c r="I46" s="63">
        <v>8.2172999999999996E-2</v>
      </c>
      <c r="J46" s="64" t="s">
        <v>79</v>
      </c>
      <c r="K46" s="64" t="s">
        <v>84</v>
      </c>
      <c r="L46" s="64" t="s">
        <v>89</v>
      </c>
      <c r="M46" s="71">
        <v>46266</v>
      </c>
      <c r="N46" s="61">
        <v>46275</v>
      </c>
      <c r="O46" s="20"/>
      <c r="P46" s="114">
        <v>910.29010229999994</v>
      </c>
      <c r="Q46" s="114">
        <v>27317806.011999995</v>
      </c>
      <c r="R46" s="115">
        <v>272387</v>
      </c>
      <c r="S46" s="115">
        <v>1943</v>
      </c>
      <c r="T46" s="116">
        <v>3.0010000046113865E-2</v>
      </c>
      <c r="U46" s="20"/>
      <c r="V46" s="87">
        <v>100.53</v>
      </c>
      <c r="W46" s="87">
        <v>104.82</v>
      </c>
      <c r="X46" s="87">
        <v>99.96</v>
      </c>
      <c r="Y46" s="88">
        <v>8.9550000000000005E-2</v>
      </c>
      <c r="Z46" s="20"/>
      <c r="AA46" s="88">
        <v>3.794308537194163E-3</v>
      </c>
      <c r="AB46" s="88">
        <v>-2.2081712062256773E-2</v>
      </c>
    </row>
    <row r="47" spans="2:28" s="3" customFormat="1" ht="12.75" x14ac:dyDescent="0.2">
      <c r="B47" s="21" t="s">
        <v>66</v>
      </c>
      <c r="C47" s="28" t="s">
        <v>138</v>
      </c>
      <c r="D47" s="22" t="s">
        <v>139</v>
      </c>
      <c r="E47" s="23"/>
      <c r="F47" s="20"/>
      <c r="G47" s="61">
        <v>44273</v>
      </c>
      <c r="H47" s="62">
        <v>46648</v>
      </c>
      <c r="I47" s="63">
        <v>7.1586000000000011E-2</v>
      </c>
      <c r="J47" s="64" t="s">
        <v>79</v>
      </c>
      <c r="K47" s="64" t="s">
        <v>84</v>
      </c>
      <c r="L47" s="64" t="s">
        <v>89</v>
      </c>
      <c r="M47" s="71">
        <v>46267</v>
      </c>
      <c r="N47" s="61">
        <v>46283</v>
      </c>
      <c r="O47" s="20"/>
      <c r="P47" s="114">
        <v>739.07827199999997</v>
      </c>
      <c r="Q47" s="114">
        <v>19029909.911500014</v>
      </c>
      <c r="R47" s="115">
        <v>187907</v>
      </c>
      <c r="S47" s="115">
        <v>1780</v>
      </c>
      <c r="T47" s="116">
        <v>2.5748165833645309E-2</v>
      </c>
      <c r="U47" s="20"/>
      <c r="V47" s="87">
        <v>101.88</v>
      </c>
      <c r="W47" s="87">
        <v>104</v>
      </c>
      <c r="X47" s="87">
        <v>100.4</v>
      </c>
      <c r="Y47" s="88">
        <v>7.6870000000000008E-2</v>
      </c>
      <c r="Z47" s="20"/>
      <c r="AA47" s="88">
        <v>-2.1547502448579716E-3</v>
      </c>
      <c r="AB47" s="88">
        <v>1.0808686253316246E-3</v>
      </c>
    </row>
    <row r="48" spans="2:28" s="3" customFormat="1" ht="12.75" x14ac:dyDescent="0.2">
      <c r="B48" s="21" t="s">
        <v>67</v>
      </c>
      <c r="C48" s="28" t="s">
        <v>138</v>
      </c>
      <c r="D48" s="22" t="s">
        <v>140</v>
      </c>
      <c r="E48" s="23"/>
      <c r="F48" s="20"/>
      <c r="G48" s="61">
        <v>44760</v>
      </c>
      <c r="H48" s="62">
        <v>47373</v>
      </c>
      <c r="I48" s="63">
        <v>7.8799000000000008E-2</v>
      </c>
      <c r="J48" s="64" t="s">
        <v>79</v>
      </c>
      <c r="K48" s="64" t="s">
        <v>84</v>
      </c>
      <c r="L48" s="64" t="s">
        <v>89</v>
      </c>
      <c r="M48" s="71">
        <v>46261</v>
      </c>
      <c r="N48" s="61">
        <v>46279</v>
      </c>
      <c r="O48" s="20"/>
      <c r="P48" s="114">
        <v>796.5</v>
      </c>
      <c r="Q48" s="114">
        <v>14153275.177500004</v>
      </c>
      <c r="R48" s="115">
        <v>134312</v>
      </c>
      <c r="S48" s="115">
        <v>1846</v>
      </c>
      <c r="T48" s="116">
        <v>1.7769334811676089E-2</v>
      </c>
      <c r="U48" s="20"/>
      <c r="V48" s="87">
        <v>106.2</v>
      </c>
      <c r="W48" s="87">
        <v>108.75</v>
      </c>
      <c r="X48" s="87">
        <v>104.46</v>
      </c>
      <c r="Y48" s="88">
        <v>8.0879999999999994E-2</v>
      </c>
      <c r="Z48" s="20"/>
      <c r="AA48" s="88">
        <v>8.5470085470086016E-3</v>
      </c>
      <c r="AB48" s="88">
        <v>1.2296253931941723E-2</v>
      </c>
    </row>
    <row r="49" spans="2:28" s="3" customFormat="1" ht="12.75" x14ac:dyDescent="0.2">
      <c r="B49" s="21" t="s">
        <v>3</v>
      </c>
      <c r="C49" s="28" t="s">
        <v>138</v>
      </c>
      <c r="D49" s="22" t="s">
        <v>141</v>
      </c>
      <c r="E49" s="23"/>
      <c r="F49" s="20"/>
      <c r="G49" s="61">
        <v>45552</v>
      </c>
      <c r="H49" s="62">
        <v>48197</v>
      </c>
      <c r="I49" s="63">
        <v>6.8238999999999994E-2</v>
      </c>
      <c r="J49" s="64" t="s">
        <v>79</v>
      </c>
      <c r="K49" s="64" t="s">
        <v>84</v>
      </c>
      <c r="L49" s="64" t="s">
        <v>89</v>
      </c>
      <c r="M49" s="71">
        <v>46262</v>
      </c>
      <c r="N49" s="61">
        <v>46280</v>
      </c>
      <c r="O49" s="20"/>
      <c r="P49" s="114">
        <v>1573.2</v>
      </c>
      <c r="Q49" s="114">
        <v>32073773.556000005</v>
      </c>
      <c r="R49" s="115">
        <v>310916</v>
      </c>
      <c r="S49" s="115">
        <v>2484</v>
      </c>
      <c r="T49" s="116">
        <v>2.0387600785659807E-2</v>
      </c>
      <c r="U49" s="20"/>
      <c r="V49" s="87">
        <v>104.88</v>
      </c>
      <c r="W49" s="87">
        <v>105.51</v>
      </c>
      <c r="X49" s="87">
        <v>101.21</v>
      </c>
      <c r="Y49" s="88">
        <v>7.1840000000000001E-2</v>
      </c>
      <c r="Z49" s="20"/>
      <c r="AA49" s="88">
        <v>9.0436790456032111E-3</v>
      </c>
      <c r="AB49" s="90">
        <v>3.0255402750491142E-2</v>
      </c>
    </row>
    <row r="50" spans="2:28" s="3" customFormat="1" ht="12.75" x14ac:dyDescent="0.2">
      <c r="B50" s="21" t="s">
        <v>68</v>
      </c>
      <c r="C50" s="28" t="s">
        <v>142</v>
      </c>
      <c r="D50" s="22" t="s">
        <v>143</v>
      </c>
      <c r="E50" s="23"/>
      <c r="F50" s="20"/>
      <c r="G50" s="61">
        <v>44183</v>
      </c>
      <c r="H50" s="62">
        <v>46738</v>
      </c>
      <c r="I50" s="63">
        <v>7.6829999999999996E-2</v>
      </c>
      <c r="J50" s="64" t="s">
        <v>79</v>
      </c>
      <c r="K50" s="64" t="s">
        <v>84</v>
      </c>
      <c r="L50" s="64" t="s">
        <v>85</v>
      </c>
      <c r="M50" s="71">
        <v>46268</v>
      </c>
      <c r="N50" s="61">
        <v>46282</v>
      </c>
      <c r="O50" s="20"/>
      <c r="P50" s="114">
        <v>2464.7049440000001</v>
      </c>
      <c r="Q50" s="114">
        <v>49183238.867999986</v>
      </c>
      <c r="R50" s="115">
        <v>477807</v>
      </c>
      <c r="S50" s="115">
        <v>3517</v>
      </c>
      <c r="T50" s="116">
        <v>1.9955020980393662E-2</v>
      </c>
      <c r="U50" s="20"/>
      <c r="V50" s="87">
        <v>103.3</v>
      </c>
      <c r="W50" s="87">
        <v>105.11</v>
      </c>
      <c r="X50" s="87">
        <v>101.32</v>
      </c>
      <c r="Y50" s="88">
        <v>8.1540000000000001E-2</v>
      </c>
      <c r="Z50" s="20"/>
      <c r="AA50" s="88">
        <v>-5.1044977366849764E-3</v>
      </c>
      <c r="AB50" s="90">
        <v>-3.9533314048789568E-3</v>
      </c>
    </row>
    <row r="51" spans="2:28" s="3" customFormat="1" ht="12.75" x14ac:dyDescent="0.2">
      <c r="B51" s="21" t="s">
        <v>69</v>
      </c>
      <c r="C51" s="28" t="s">
        <v>142</v>
      </c>
      <c r="D51" s="22" t="s">
        <v>144</v>
      </c>
      <c r="E51" s="23"/>
      <c r="F51" s="20"/>
      <c r="G51" s="61">
        <v>44750</v>
      </c>
      <c r="H51" s="62">
        <v>47469</v>
      </c>
      <c r="I51" s="63">
        <v>7.3330000000000006E-2</v>
      </c>
      <c r="J51" s="64" t="s">
        <v>79</v>
      </c>
      <c r="K51" s="64" t="s">
        <v>84</v>
      </c>
      <c r="L51" s="64" t="s">
        <v>85</v>
      </c>
      <c r="M51" s="71">
        <v>46268</v>
      </c>
      <c r="N51" s="61">
        <v>46282</v>
      </c>
      <c r="O51" s="20"/>
      <c r="P51" s="114">
        <v>2115.6</v>
      </c>
      <c r="Q51" s="114">
        <v>32713082.4135</v>
      </c>
      <c r="R51" s="115">
        <v>312341</v>
      </c>
      <c r="S51" s="115">
        <v>2577</v>
      </c>
      <c r="T51" s="116">
        <v>1.5462791838485536E-2</v>
      </c>
      <c r="U51" s="20"/>
      <c r="V51" s="87">
        <v>105.78</v>
      </c>
      <c r="W51" s="87">
        <v>106.68</v>
      </c>
      <c r="X51" s="87">
        <v>103.14</v>
      </c>
      <c r="Y51" s="88">
        <v>7.6880000000000004E-2</v>
      </c>
      <c r="Z51" s="20"/>
      <c r="AA51" s="88">
        <v>3.6053130929790838E-3</v>
      </c>
      <c r="AB51" s="90">
        <v>1.9075144508670559E-2</v>
      </c>
    </row>
    <row r="52" spans="2:28" s="3" customFormat="1" ht="12.75" x14ac:dyDescent="0.2">
      <c r="B52" s="21" t="s">
        <v>12</v>
      </c>
      <c r="C52" s="28" t="s">
        <v>142</v>
      </c>
      <c r="D52" s="22" t="s">
        <v>164</v>
      </c>
      <c r="E52" s="23"/>
      <c r="F52" s="20"/>
      <c r="G52" s="61">
        <v>45184</v>
      </c>
      <c r="H52" s="62">
        <v>47743</v>
      </c>
      <c r="I52" s="63">
        <v>6.9830000000000017E-2</v>
      </c>
      <c r="J52" s="64" t="s">
        <v>79</v>
      </c>
      <c r="K52" s="64" t="s">
        <v>84</v>
      </c>
      <c r="L52" s="64" t="s">
        <v>85</v>
      </c>
      <c r="M52" s="71">
        <v>46268</v>
      </c>
      <c r="N52" s="61">
        <v>46282</v>
      </c>
      <c r="O52" s="20"/>
      <c r="P52" s="114">
        <v>1322.125</v>
      </c>
      <c r="Q52" s="114">
        <v>30268037.456999995</v>
      </c>
      <c r="R52" s="115">
        <v>289725</v>
      </c>
      <c r="S52" s="115">
        <v>2363</v>
      </c>
      <c r="T52" s="116">
        <v>2.2893476378557244E-2</v>
      </c>
      <c r="U52" s="20"/>
      <c r="V52" s="87">
        <v>105.77</v>
      </c>
      <c r="W52" s="87">
        <v>105.97</v>
      </c>
      <c r="X52" s="87">
        <v>102.62</v>
      </c>
      <c r="Y52" s="88">
        <v>7.3950000000000002E-2</v>
      </c>
      <c r="Z52" s="20"/>
      <c r="AA52" s="88">
        <v>1.0123197402349368E-2</v>
      </c>
      <c r="AB52" s="90">
        <v>2.7891156462584939E-2</v>
      </c>
    </row>
    <row r="53" spans="2:28" s="3" customFormat="1" ht="12.75" x14ac:dyDescent="0.2">
      <c r="B53" s="21" t="s">
        <v>4</v>
      </c>
      <c r="C53" s="28" t="s">
        <v>142</v>
      </c>
      <c r="D53" s="22" t="s">
        <v>145</v>
      </c>
      <c r="E53" s="23"/>
      <c r="F53" s="20"/>
      <c r="G53" s="61">
        <v>45450</v>
      </c>
      <c r="H53" s="62">
        <v>48290</v>
      </c>
      <c r="I53" s="63">
        <v>6.7830000000000001E-2</v>
      </c>
      <c r="J53" s="64" t="s">
        <v>79</v>
      </c>
      <c r="K53" s="64" t="s">
        <v>84</v>
      </c>
      <c r="L53" s="64" t="s">
        <v>85</v>
      </c>
      <c r="M53" s="71">
        <v>46268</v>
      </c>
      <c r="N53" s="61">
        <v>46282</v>
      </c>
      <c r="O53" s="20"/>
      <c r="P53" s="114">
        <v>1057.3</v>
      </c>
      <c r="Q53" s="114">
        <v>22229207.191</v>
      </c>
      <c r="R53" s="115">
        <v>211759</v>
      </c>
      <c r="S53" s="115">
        <v>1850</v>
      </c>
      <c r="T53" s="116">
        <v>2.1024503159935686E-2</v>
      </c>
      <c r="U53" s="20"/>
      <c r="V53" s="87">
        <v>105.73</v>
      </c>
      <c r="W53" s="87">
        <v>108.53</v>
      </c>
      <c r="X53" s="87">
        <v>102.7</v>
      </c>
      <c r="Y53" s="88">
        <v>7.145E-2</v>
      </c>
      <c r="Z53" s="20"/>
      <c r="AA53" s="88">
        <v>2.3701175578308684E-3</v>
      </c>
      <c r="AB53" s="90">
        <v>1.8593448940269815E-2</v>
      </c>
    </row>
    <row r="54" spans="2:28" s="3" customFormat="1" ht="12.75" x14ac:dyDescent="0.2">
      <c r="B54" s="21" t="s">
        <v>70</v>
      </c>
      <c r="C54" s="28" t="s">
        <v>151</v>
      </c>
      <c r="D54" s="22" t="s">
        <v>150</v>
      </c>
      <c r="E54" s="23"/>
      <c r="F54" s="20"/>
      <c r="G54" s="61">
        <v>38496</v>
      </c>
      <c r="H54" s="62" t="s">
        <v>82</v>
      </c>
      <c r="I54" s="63">
        <v>9.5760000000000012E-2</v>
      </c>
      <c r="J54" s="64" t="s">
        <v>81</v>
      </c>
      <c r="K54" s="64" t="s">
        <v>93</v>
      </c>
      <c r="L54" s="64" t="s">
        <v>94</v>
      </c>
      <c r="M54" s="71">
        <v>46294</v>
      </c>
      <c r="N54" s="61">
        <v>46315</v>
      </c>
      <c r="O54" s="20"/>
      <c r="P54" s="114">
        <v>278.2</v>
      </c>
      <c r="Q54" s="114">
        <v>5192344.0549999988</v>
      </c>
      <c r="R54" s="115">
        <v>48703</v>
      </c>
      <c r="S54" s="115">
        <v>382</v>
      </c>
      <c r="T54" s="116">
        <v>1.8664069212796546E-2</v>
      </c>
      <c r="U54" s="20"/>
      <c r="V54" s="87">
        <v>107</v>
      </c>
      <c r="W54" s="87">
        <v>109.75</v>
      </c>
      <c r="X54" s="87">
        <v>104.78</v>
      </c>
      <c r="Y54" s="88">
        <v>9.1920000000000002E-2</v>
      </c>
      <c r="Z54" s="20"/>
      <c r="AA54" s="88">
        <v>4.6948356807511738E-3</v>
      </c>
      <c r="AB54" s="90">
        <v>8.3875223824333295E-3</v>
      </c>
    </row>
    <row r="55" spans="2:28" s="3" customFormat="1" ht="12.75" x14ac:dyDescent="0.2">
      <c r="B55" s="21" t="s">
        <v>71</v>
      </c>
      <c r="C55" s="28" t="s">
        <v>153</v>
      </c>
      <c r="D55" s="22" t="s">
        <v>152</v>
      </c>
      <c r="E55" s="23"/>
      <c r="F55" s="20"/>
      <c r="G55" s="61">
        <v>31486</v>
      </c>
      <c r="H55" s="62" t="s">
        <v>82</v>
      </c>
      <c r="I55" s="63">
        <v>0.05</v>
      </c>
      <c r="J55" s="64" t="s">
        <v>83</v>
      </c>
      <c r="K55" s="64" t="s">
        <v>93</v>
      </c>
      <c r="L55" s="64" t="s">
        <v>92</v>
      </c>
      <c r="M55" s="71" t="s">
        <v>174</v>
      </c>
      <c r="N55" s="61" t="s">
        <v>174</v>
      </c>
      <c r="O55" s="20"/>
      <c r="P55" s="114">
        <v>7.4999999999999997E-2</v>
      </c>
      <c r="Q55" s="114">
        <v>0</v>
      </c>
      <c r="R55" s="115">
        <v>0</v>
      </c>
      <c r="S55" s="115">
        <v>0</v>
      </c>
      <c r="T55" s="116">
        <v>0</v>
      </c>
      <c r="U55" s="20"/>
      <c r="V55" s="87">
        <v>1</v>
      </c>
      <c r="W55" s="87">
        <v>0</v>
      </c>
      <c r="X55" s="87">
        <v>0</v>
      </c>
      <c r="Y55" s="88" t="s">
        <v>175</v>
      </c>
      <c r="Z55" s="20"/>
      <c r="AA55" s="88">
        <v>0</v>
      </c>
      <c r="AB55" s="90">
        <v>0</v>
      </c>
    </row>
    <row r="56" spans="2:28" s="3" customFormat="1" ht="12.75" x14ac:dyDescent="0.2">
      <c r="B56" s="21" t="s">
        <v>72</v>
      </c>
      <c r="C56" s="28" t="s">
        <v>154</v>
      </c>
      <c r="D56" s="22" t="s">
        <v>155</v>
      </c>
      <c r="E56" s="23"/>
      <c r="F56" s="20"/>
      <c r="G56" s="61">
        <v>44463</v>
      </c>
      <c r="H56" s="62">
        <v>46921</v>
      </c>
      <c r="I56" s="63">
        <v>7.0830000000000004E-2</v>
      </c>
      <c r="J56" s="64" t="s">
        <v>79</v>
      </c>
      <c r="K56" s="64" t="s">
        <v>84</v>
      </c>
      <c r="L56" s="64" t="s">
        <v>90</v>
      </c>
      <c r="M56" s="71">
        <v>46267</v>
      </c>
      <c r="N56" s="61">
        <v>46282</v>
      </c>
      <c r="O56" s="20"/>
      <c r="P56" s="114">
        <v>417.63600000000002</v>
      </c>
      <c r="Q56" s="114">
        <v>14192163.858499998</v>
      </c>
      <c r="R56" s="115">
        <v>138275</v>
      </c>
      <c r="S56" s="115">
        <v>1210</v>
      </c>
      <c r="T56" s="116">
        <v>3.3982137216379812E-2</v>
      </c>
      <c r="U56" s="20"/>
      <c r="V56" s="87">
        <v>103.12</v>
      </c>
      <c r="W56" s="87">
        <v>104.75</v>
      </c>
      <c r="X56" s="87">
        <v>101.32</v>
      </c>
      <c r="Y56" s="88">
        <v>7.6130000000000003E-2</v>
      </c>
      <c r="Z56" s="20"/>
      <c r="AA56" s="88">
        <v>3.8804811796668855E-4</v>
      </c>
      <c r="AB56" s="90">
        <v>9.3970242756461243E-3</v>
      </c>
    </row>
    <row r="57" spans="2:28" s="3" customFormat="1" ht="12.75" x14ac:dyDescent="0.2">
      <c r="B57" s="21" t="s">
        <v>5</v>
      </c>
      <c r="C57" s="28" t="s">
        <v>154</v>
      </c>
      <c r="D57" s="22" t="s">
        <v>156</v>
      </c>
      <c r="E57" s="23"/>
      <c r="F57" s="20"/>
      <c r="G57" s="61">
        <v>45427</v>
      </c>
      <c r="H57" s="62">
        <v>47651</v>
      </c>
      <c r="I57" s="63">
        <v>6.9830000000000017E-2</v>
      </c>
      <c r="J57" s="64" t="s">
        <v>79</v>
      </c>
      <c r="K57" s="64" t="s">
        <v>84</v>
      </c>
      <c r="L57" s="64" t="s">
        <v>90</v>
      </c>
      <c r="M57" s="71">
        <v>46267</v>
      </c>
      <c r="N57" s="61">
        <v>46282</v>
      </c>
      <c r="O57" s="20"/>
      <c r="P57" s="114">
        <v>376.56</v>
      </c>
      <c r="Q57" s="114">
        <v>5161078.6750000007</v>
      </c>
      <c r="R57" s="115">
        <v>49497</v>
      </c>
      <c r="S57" s="115">
        <v>486</v>
      </c>
      <c r="T57" s="116">
        <v>1.3705860088697687E-2</v>
      </c>
      <c r="U57" s="20"/>
      <c r="V57" s="87">
        <v>104.6</v>
      </c>
      <c r="W57" s="87">
        <v>106.5</v>
      </c>
      <c r="X57" s="87">
        <v>102.11</v>
      </c>
      <c r="Y57" s="88">
        <v>7.4039999999999995E-2</v>
      </c>
      <c r="Z57" s="20"/>
      <c r="AA57" s="88">
        <v>1.9124115509653873E-4</v>
      </c>
      <c r="AB57" s="90">
        <v>1.999024865919061E-2</v>
      </c>
    </row>
    <row r="58" spans="2:28" s="3" customFormat="1" ht="12.75" x14ac:dyDescent="0.2">
      <c r="B58" s="21" t="s">
        <v>73</v>
      </c>
      <c r="C58" s="28" t="s">
        <v>157</v>
      </c>
      <c r="D58" s="22" t="s">
        <v>158</v>
      </c>
      <c r="E58" s="23"/>
      <c r="F58" s="20"/>
      <c r="G58" s="61">
        <v>44172</v>
      </c>
      <c r="H58" s="62">
        <v>46468</v>
      </c>
      <c r="I58" s="63">
        <v>7.7130000000000004E-2</v>
      </c>
      <c r="J58" s="64" t="s">
        <v>79</v>
      </c>
      <c r="K58" s="64" t="s">
        <v>84</v>
      </c>
      <c r="L58" s="64" t="s">
        <v>85</v>
      </c>
      <c r="M58" s="71">
        <v>46276</v>
      </c>
      <c r="N58" s="61">
        <v>46287</v>
      </c>
      <c r="O58" s="20"/>
      <c r="P58" s="114">
        <v>1750.3309871700001</v>
      </c>
      <c r="Q58" s="114">
        <v>38707203.094000004</v>
      </c>
      <c r="R58" s="115">
        <v>380759</v>
      </c>
      <c r="S58" s="115">
        <v>4370</v>
      </c>
      <c r="T58" s="117">
        <v>2.2114219183528964E-2</v>
      </c>
      <c r="U58" s="20"/>
      <c r="V58" s="89">
        <v>101.59</v>
      </c>
      <c r="W58" s="89">
        <v>104.41</v>
      </c>
      <c r="X58" s="89">
        <v>100.85</v>
      </c>
      <c r="Y58" s="88">
        <v>8.1669999999999993E-2</v>
      </c>
      <c r="Z58" s="20"/>
      <c r="AA58" s="90">
        <v>-7.328512800469025E-3</v>
      </c>
      <c r="AB58" s="90">
        <v>-1.0326351680467629E-2</v>
      </c>
    </row>
    <row r="59" spans="2:28" s="3" customFormat="1" ht="12.75" x14ac:dyDescent="0.2">
      <c r="B59" s="21" t="s">
        <v>74</v>
      </c>
      <c r="C59" s="28" t="s">
        <v>157</v>
      </c>
      <c r="D59" s="22" t="s">
        <v>159</v>
      </c>
      <c r="E59" s="23"/>
      <c r="F59" s="20"/>
      <c r="G59" s="61">
        <v>44455</v>
      </c>
      <c r="H59" s="62">
        <v>47382</v>
      </c>
      <c r="I59" s="63">
        <v>7.213E-2</v>
      </c>
      <c r="J59" s="64" t="s">
        <v>79</v>
      </c>
      <c r="K59" s="64" t="s">
        <v>84</v>
      </c>
      <c r="L59" s="64" t="s">
        <v>85</v>
      </c>
      <c r="M59" s="71">
        <v>46275</v>
      </c>
      <c r="N59" s="61">
        <v>46286</v>
      </c>
      <c r="O59" s="20"/>
      <c r="P59" s="114">
        <v>1837.5</v>
      </c>
      <c r="Q59" s="114">
        <v>23617944.922499999</v>
      </c>
      <c r="R59" s="115">
        <v>226739</v>
      </c>
      <c r="S59" s="115">
        <v>2486</v>
      </c>
      <c r="T59" s="117">
        <v>1.2853303359183672E-2</v>
      </c>
      <c r="U59" s="20"/>
      <c r="V59" s="89">
        <v>105</v>
      </c>
      <c r="W59" s="89">
        <v>106.04</v>
      </c>
      <c r="X59" s="89">
        <v>102.52</v>
      </c>
      <c r="Y59" s="88">
        <v>7.4840000000000004E-2</v>
      </c>
      <c r="Z59" s="20"/>
      <c r="AA59" s="90">
        <v>2.0996373353693344E-3</v>
      </c>
      <c r="AB59" s="90">
        <v>2.0408163265306065E-2</v>
      </c>
    </row>
    <row r="60" spans="2:28" s="3" customFormat="1" ht="12.75" x14ac:dyDescent="0.2">
      <c r="B60" s="21" t="s">
        <v>75</v>
      </c>
      <c r="C60" s="28" t="s">
        <v>157</v>
      </c>
      <c r="D60" s="22" t="s">
        <v>160</v>
      </c>
      <c r="E60" s="23"/>
      <c r="F60" s="20"/>
      <c r="G60" s="61">
        <v>44763</v>
      </c>
      <c r="H60" s="62">
        <v>47018</v>
      </c>
      <c r="I60" s="63">
        <v>7.7130000000000004E-2</v>
      </c>
      <c r="J60" s="64" t="s">
        <v>79</v>
      </c>
      <c r="K60" s="64" t="s">
        <v>84</v>
      </c>
      <c r="L60" s="64" t="s">
        <v>85</v>
      </c>
      <c r="M60" s="71">
        <v>46276</v>
      </c>
      <c r="N60" s="61">
        <v>46287</v>
      </c>
      <c r="O60" s="20"/>
      <c r="P60" s="114">
        <v>1576.9818691199998</v>
      </c>
      <c r="Q60" s="114">
        <v>24172681.87650001</v>
      </c>
      <c r="R60" s="115">
        <v>231967</v>
      </c>
      <c r="S60" s="115">
        <v>3522</v>
      </c>
      <c r="T60" s="117">
        <v>1.5328446287076873E-2</v>
      </c>
      <c r="U60" s="20"/>
      <c r="V60" s="89">
        <v>104.499</v>
      </c>
      <c r="W60" s="89">
        <v>106.39</v>
      </c>
      <c r="X60" s="89">
        <v>102.98</v>
      </c>
      <c r="Y60" s="88">
        <v>7.9689999999999997E-2</v>
      </c>
      <c r="Z60" s="20"/>
      <c r="AA60" s="90">
        <v>-3.3476394849785321E-3</v>
      </c>
      <c r="AB60" s="90">
        <v>9.4827586206886524E-4</v>
      </c>
    </row>
    <row r="61" spans="2:28" s="3" customFormat="1" ht="12.75" x14ac:dyDescent="0.2">
      <c r="B61" s="21" t="s">
        <v>9</v>
      </c>
      <c r="C61" s="28" t="s">
        <v>157</v>
      </c>
      <c r="D61" s="22" t="s">
        <v>161</v>
      </c>
      <c r="E61" s="23"/>
      <c r="F61" s="20"/>
      <c r="G61" s="61">
        <v>45279</v>
      </c>
      <c r="H61" s="62">
        <v>48113</v>
      </c>
      <c r="I61" s="63">
        <v>7.4130000000000001E-2</v>
      </c>
      <c r="J61" s="64" t="s">
        <v>79</v>
      </c>
      <c r="K61" s="64" t="s">
        <v>84</v>
      </c>
      <c r="L61" s="64" t="s">
        <v>85</v>
      </c>
      <c r="M61" s="71">
        <v>46276</v>
      </c>
      <c r="N61" s="61">
        <v>46287</v>
      </c>
      <c r="O61" s="20"/>
      <c r="P61" s="114">
        <v>1878.2750000000001</v>
      </c>
      <c r="Q61" s="114">
        <v>30674003.054499991</v>
      </c>
      <c r="R61" s="115">
        <v>287809</v>
      </c>
      <c r="S61" s="115">
        <v>3536</v>
      </c>
      <c r="T61" s="117">
        <v>1.6330943580945279E-2</v>
      </c>
      <c r="U61" s="20"/>
      <c r="V61" s="89">
        <v>107.33</v>
      </c>
      <c r="W61" s="89">
        <v>108.01</v>
      </c>
      <c r="X61" s="89">
        <v>104.3</v>
      </c>
      <c r="Y61" s="88">
        <v>7.5410000000000005E-2</v>
      </c>
      <c r="Z61" s="20"/>
      <c r="AA61" s="90">
        <v>6.0835575219579958E-3</v>
      </c>
      <c r="AB61" s="90">
        <v>2.7671390271926471E-2</v>
      </c>
    </row>
    <row r="62" spans="2:28" ht="12.75" x14ac:dyDescent="0.2">
      <c r="B62" s="21" t="s">
        <v>76</v>
      </c>
      <c r="C62" s="28" t="s">
        <v>163</v>
      </c>
      <c r="D62" s="22" t="s">
        <v>162</v>
      </c>
      <c r="E62" s="23"/>
      <c r="F62" s="20"/>
      <c r="G62" s="61">
        <v>31486</v>
      </c>
      <c r="H62" s="62" t="s">
        <v>82</v>
      </c>
      <c r="I62" s="63">
        <v>0</v>
      </c>
      <c r="J62" s="64" t="s">
        <v>81</v>
      </c>
      <c r="K62" s="64" t="s">
        <v>93</v>
      </c>
      <c r="L62" s="64" t="s">
        <v>92</v>
      </c>
      <c r="M62" s="71" t="s">
        <v>174</v>
      </c>
      <c r="N62" s="61" t="s">
        <v>174</v>
      </c>
      <c r="O62" s="20"/>
      <c r="P62" s="114">
        <v>2.3789999999999999E-2</v>
      </c>
      <c r="Q62" s="114">
        <v>0</v>
      </c>
      <c r="R62" s="115">
        <v>0</v>
      </c>
      <c r="S62" s="115">
        <v>0</v>
      </c>
      <c r="T62" s="117">
        <v>0</v>
      </c>
      <c r="U62" s="20"/>
      <c r="V62" s="89">
        <v>1</v>
      </c>
      <c r="W62" s="89">
        <v>0</v>
      </c>
      <c r="X62" s="89">
        <v>0</v>
      </c>
      <c r="Y62" s="88" t="s">
        <v>175</v>
      </c>
      <c r="Z62" s="20"/>
      <c r="AA62" s="90">
        <v>0</v>
      </c>
      <c r="AB62" s="90">
        <v>0</v>
      </c>
    </row>
    <row r="63" spans="2:28" x14ac:dyDescent="0.2">
      <c r="B63" s="48">
        <v>1</v>
      </c>
      <c r="C63" s="46" t="s">
        <v>176</v>
      </c>
      <c r="D63" s="3"/>
      <c r="E63" s="3"/>
      <c r="F63" s="3"/>
      <c r="G63" s="44"/>
      <c r="H63" s="73"/>
      <c r="I63" s="74"/>
      <c r="J63" s="11"/>
      <c r="K63" s="11"/>
      <c r="L63" s="11"/>
      <c r="M63" s="75"/>
      <c r="N63" s="75"/>
      <c r="O63" s="10"/>
      <c r="P63" s="125"/>
      <c r="Q63" s="125"/>
      <c r="R63" s="126"/>
      <c r="S63" s="126"/>
      <c r="T63" s="127"/>
      <c r="U63" s="12"/>
      <c r="V63" s="103"/>
      <c r="W63" s="103"/>
      <c r="X63" s="103"/>
      <c r="Y63" s="103"/>
      <c r="Z63" s="9"/>
      <c r="AA63" s="110"/>
      <c r="AB63" s="110"/>
    </row>
    <row r="64" spans="2:28" x14ac:dyDescent="0.2">
      <c r="B64" s="45">
        <v>2</v>
      </c>
      <c r="C64" s="46" t="s">
        <v>177</v>
      </c>
      <c r="G64" s="76"/>
      <c r="H64" s="76"/>
      <c r="I64" s="76"/>
      <c r="J64" s="76"/>
      <c r="K64" s="76"/>
      <c r="L64" s="76"/>
      <c r="M64" s="76"/>
      <c r="N64" s="76"/>
      <c r="O64" s="14"/>
      <c r="P64" s="8"/>
      <c r="Q64" s="8"/>
      <c r="R64" s="8"/>
      <c r="S64" s="8"/>
      <c r="T64" s="7"/>
      <c r="U64" s="9"/>
      <c r="V64" s="79"/>
      <c r="W64" s="79"/>
      <c r="X64" s="79"/>
      <c r="Y64" s="79"/>
      <c r="Z64" s="9"/>
      <c r="AA64" s="79"/>
      <c r="AB64" s="79"/>
    </row>
    <row r="65" spans="2:28" x14ac:dyDescent="0.2">
      <c r="B65" s="45">
        <v>3</v>
      </c>
      <c r="C65" s="46" t="s">
        <v>77</v>
      </c>
      <c r="H65" s="77"/>
      <c r="I65" s="77"/>
      <c r="J65" s="77"/>
      <c r="K65" s="77"/>
      <c r="L65" s="77"/>
      <c r="M65" s="77"/>
      <c r="N65" s="77"/>
      <c r="O65" s="15"/>
      <c r="P65" s="53"/>
      <c r="Q65" s="53"/>
      <c r="R65" s="53"/>
      <c r="S65" s="53"/>
      <c r="T65" s="53"/>
      <c r="U65" s="15"/>
      <c r="V65" s="78"/>
      <c r="W65" s="78"/>
      <c r="X65" s="78"/>
      <c r="Y65" s="78"/>
      <c r="Z65" s="9"/>
      <c r="AA65" s="79"/>
      <c r="AB65" s="79"/>
    </row>
    <row r="66" spans="2:28" ht="15" x14ac:dyDescent="0.2">
      <c r="C66" s="46" t="s">
        <v>178</v>
      </c>
      <c r="G66" s="78"/>
      <c r="H66" s="16"/>
      <c r="I66" s="24"/>
      <c r="J66" s="76"/>
      <c r="K66" s="76"/>
      <c r="L66" s="76"/>
      <c r="M66" s="79"/>
      <c r="N66" s="80"/>
      <c r="O66" s="17"/>
      <c r="P66" s="128"/>
      <c r="Q66" s="129"/>
      <c r="R66" s="129"/>
      <c r="S66" s="129"/>
      <c r="T66" s="129"/>
      <c r="U66" s="18"/>
      <c r="V66" s="104"/>
      <c r="W66" s="82"/>
      <c r="X66" s="82"/>
      <c r="Y66" s="82"/>
      <c r="Z66" s="9"/>
      <c r="AA66" s="79"/>
      <c r="AB66" s="79"/>
    </row>
    <row r="67" spans="2:28" x14ac:dyDescent="0.2">
      <c r="B67" s="8"/>
      <c r="C67" s="47" t="s">
        <v>78</v>
      </c>
      <c r="E67" s="1"/>
      <c r="G67" s="41"/>
      <c r="H67" s="41"/>
      <c r="I67" s="41"/>
      <c r="J67" s="41"/>
      <c r="K67" s="41"/>
      <c r="L67" s="41"/>
      <c r="M67" s="41"/>
      <c r="N67" s="41"/>
      <c r="O67" s="50"/>
      <c r="P67" s="50"/>
      <c r="Q67" s="50"/>
      <c r="R67" s="50"/>
      <c r="S67" s="50"/>
      <c r="T67" s="50"/>
      <c r="U67" s="50"/>
      <c r="V67" s="41"/>
      <c r="W67" s="41"/>
      <c r="X67" s="41"/>
      <c r="Y67" s="41"/>
      <c r="Z67" s="9"/>
      <c r="AA67" s="79"/>
      <c r="AB67" s="79"/>
    </row>
    <row r="68" spans="2:28" x14ac:dyDescent="0.2">
      <c r="B68" s="8"/>
      <c r="E68" s="7"/>
      <c r="F68" s="9"/>
      <c r="G68" s="41"/>
      <c r="H68" s="41"/>
      <c r="I68" s="41"/>
      <c r="J68" s="41"/>
      <c r="K68" s="41"/>
      <c r="L68" s="41"/>
      <c r="M68" s="41"/>
      <c r="N68" s="41"/>
      <c r="O68" s="50"/>
      <c r="P68" s="50"/>
      <c r="Q68" s="50"/>
      <c r="R68" s="50"/>
      <c r="S68" s="50"/>
      <c r="T68" s="50"/>
      <c r="U68" s="50"/>
      <c r="V68" s="41"/>
      <c r="W68" s="41"/>
      <c r="Y68" s="41"/>
      <c r="Z68" s="9"/>
      <c r="AA68" s="79"/>
      <c r="AB68" s="79"/>
    </row>
    <row r="69" spans="2:28" x14ac:dyDescent="0.2">
      <c r="B69" s="8"/>
      <c r="C69" s="7"/>
      <c r="E69" s="13"/>
      <c r="F69" s="9"/>
      <c r="G69" s="81"/>
      <c r="H69" s="81"/>
      <c r="I69" s="81"/>
      <c r="J69" s="81"/>
      <c r="K69" s="81"/>
      <c r="L69" s="81"/>
      <c r="M69" s="81"/>
      <c r="N69" s="81"/>
      <c r="O69" s="42"/>
      <c r="P69" s="42"/>
      <c r="Q69" s="42"/>
      <c r="R69" s="42"/>
      <c r="S69" s="42"/>
      <c r="T69" s="42"/>
      <c r="U69" s="42"/>
      <c r="V69" s="81"/>
      <c r="W69" s="81"/>
      <c r="X69" s="41"/>
      <c r="Y69" s="81"/>
      <c r="Z69" s="9"/>
      <c r="AA69" s="79"/>
      <c r="AB69" s="79"/>
    </row>
    <row r="70" spans="2:28" x14ac:dyDescent="0.2">
      <c r="B70" s="8"/>
      <c r="C70" s="7"/>
      <c r="E70" s="13"/>
      <c r="F70" s="9"/>
      <c r="G70" s="81"/>
      <c r="H70" s="81"/>
      <c r="I70" s="81"/>
      <c r="J70" s="81"/>
      <c r="K70" s="81"/>
      <c r="L70" s="81"/>
      <c r="M70" s="81"/>
      <c r="N70" s="81"/>
      <c r="O70" s="42"/>
      <c r="P70" s="42"/>
      <c r="Q70" s="42"/>
      <c r="R70" s="42"/>
      <c r="S70" s="42"/>
      <c r="T70" s="42"/>
      <c r="U70" s="42"/>
      <c r="V70" s="81"/>
      <c r="W70" s="81"/>
      <c r="X70" s="81"/>
      <c r="Y70" s="81"/>
      <c r="Z70" s="9"/>
      <c r="AA70" s="79"/>
      <c r="AB70" s="79"/>
    </row>
  </sheetData>
  <mergeCells count="1">
    <mergeCell ref="D10:E10"/>
  </mergeCells>
  <conditionalFormatting sqref="Y11 Y19:Y21 Y63:Y70">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AF3231-4199-4B7A-B18C-79D96E7967DF}">
  <ds:schemaRefs>
    <ds:schemaRef ds:uri="http://schemas.microsoft.com/sharepoint/v3/contenttype/forms"/>
  </ds:schemaRefs>
</ds:datastoreItem>
</file>

<file path=customXml/itemProps2.xml><?xml version="1.0" encoding="utf-8"?>
<ds:datastoreItem xmlns:ds="http://schemas.openxmlformats.org/officeDocument/2006/customXml" ds:itemID="{510797CE-B542-4345-B696-340F731CC018}">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5d72076e-5e8d-4e98-8d33-6f47ced640e1"/>
    <ds:schemaRef ds:uri="http://schemas.openxmlformats.org/package/2006/metadata/core-properties"/>
    <ds:schemaRef ds:uri="30cb431d-2095-49a9-99db-6c22f1e77f7e"/>
    <ds:schemaRef ds:uri="http://purl.org/dc/dcmitype/"/>
  </ds:schemaRefs>
</ds:datastoreItem>
</file>

<file path=customXml/itemProps3.xml><?xml version="1.0" encoding="utf-8"?>
<ds:datastoreItem xmlns:ds="http://schemas.openxmlformats.org/officeDocument/2006/customXml" ds:itemID="{E05C2760-59CA-4772-BE87-28BBFB2BA8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dc3fc71-ae21-4043-b8fd-c14ba4c34699}"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Manager/>
  <Company>Australian Securities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Asanth Sebastian</dc:creator>
  <cp:keywords/>
  <dc:description/>
  <cp:lastModifiedBy>Nathan C. Liu</cp:lastModifiedBy>
  <cp:revision/>
  <cp:lastPrinted>2026-07-06T04:39:29Z</cp:lastPrinted>
  <dcterms:created xsi:type="dcterms:W3CDTF">2009-11-12T22:30:17Z</dcterms:created>
  <dcterms:modified xsi:type="dcterms:W3CDTF">2026-07-06T05:10:43Z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A44787D4-0540-4523-9961-78E4036D8C6D}">
    <vt:lpwstr>{D1303D57-5D74-42FB-B382-0F74740BB559}</vt:lpwstr>
  </property>
  <property fmtid="{D5CDD505-2E9C-101B-9397-08002B2CF9AE}" pid="4" name="ContentTypeId">
    <vt:lpwstr>0x010100EE7DF981D4D12946A2BF9141741AE21B</vt:lpwstr>
  </property>
  <property fmtid="{D5CDD505-2E9C-101B-9397-08002B2CF9AE}" pid="5" name="MediaServiceImageTags">
    <vt:lpwstr/>
  </property>
</Properties>
</file>