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3. Mar 26/Report Files/Website/"/>
    </mc:Choice>
  </mc:AlternateContent>
  <xr:revisionPtr revIDLastSave="30" documentId="11_538D66724A21C9590E2E1B83F95D9EEE9C23B1F6" xr6:coauthVersionLast="47" xr6:coauthVersionMax="47" xr10:uidLastSave="{8A6C0843-A336-46E5-8E87-132C05F90DA0}"/>
  <bookViews>
    <workbookView xWindow="-120" yWindow="-120" windowWidth="29040" windowHeight="17520" xr2:uid="{00000000-000D-0000-FFFF-FFFF0000000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Spotlight!$B$2:$AB$72</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<sst xmlns="http://schemas.openxmlformats.org/spreadsheetml/2006/main" count="384" uniqueCount="183">
  <si>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</si>
  <si>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</si>
  <si>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</si>
  <si>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</si>
  <si>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</si>
  <si>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</si>
  <si>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</si>
  <si>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</si>
  <si>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</si>
  <si>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</si>
  <si>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</si>
  <si>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</si>
  <si>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</si>
  <si>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</si>
  <si>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</si>
  <si>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</si>
  <si>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</si>
  <si>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</si>
  <si>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</si>
  <si>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</si>
  <si>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</si>
  <si>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</si>
  <si>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</si>
  <si>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</si>
  <si>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</si>
  <si>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</si>
  <si>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</si>
  <si>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</si>
  <si>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</si>
  <si>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</si>
  <si>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</si>
  <si>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</si>
  <si>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</si>
  <si>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</si>
  <si>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</si>
  <si>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</si>
  <si>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</si>
  <si>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</si>
  <si>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AN3PI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</si>
  <si>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</si>
  <si>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</si>
  <si>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</si>
  <si>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</si>
  <si>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</si>
  <si>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</si>
  <si>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</si>
  <si>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</si>
  <si>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</si>
  <si>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</si>
  <si>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</si>
  <si>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</si>
  <si>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</si>
  <si>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</si>
  <si>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</si>
  <si>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</si>
  <si>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</si>
  <si>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</si>
  <si>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</si>
  <si>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</si>
  <si>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</si>
  <si>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</si>
  <si>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</si>
  <si>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</si>
  <si>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</si>
  <si>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</si>
  <si>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</si>
  <si>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</si>
  <si>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</si>
  <si>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</si>
  <si>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</si>
  <si>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</si>
  <si>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</si>
  <si>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</si>
  <si>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</si>
  <si>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</si>
  <si>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</si>
  <si>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</si>
  <si>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</si>
  <si>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</si>
  <si>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</si>
  <si>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</si>
  <si>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</si>
  <si>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</si>
  <si>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March 2026</t>
  </si>
  <si>
    <t>Clime Capital Limited</t>
  </si>
  <si>
    <t>Convert Bond 6.50% 30-11-28 Mth Red</t>
  </si>
  <si>
    <t>Qtrly</t>
  </si>
  <si>
    <t>Sr Unsecured</t>
  </si>
  <si>
    <t>Financial Services</t>
  </si>
  <si>
    <t>ECP Emerging Growth Limited</t>
  </si>
  <si>
    <t>Convert Bond 6.50% 11-04-27 Qly Sub Red T-4-24</t>
  </si>
  <si>
    <t/>
  </si>
  <si>
    <t>n/a</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</si>
  <si>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</si>
  <si>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</si>
  <si>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</si>
  <si>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</si>
  <si>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</si>
  <si>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</si>
  <si>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</si>
  <si>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</si>
  <si>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</si>
  <si>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</si>
  <si>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</si>
  <si>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Nufarm Finance (NZ) Limited</t>
  </si>
  <si>
    <t>Convert Bond 6-Bbsw+3.90% Perp Sub Non-Cum Exh Stp</t>
  </si>
  <si>
    <t>N/A</t>
  </si>
  <si>
    <t>Jr Subordinated</t>
  </si>
  <si>
    <t>Chemicals</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</si>
  <si>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</si>
  <si>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</si>
  <si>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</si>
  <si>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</si>
  <si>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</si>
  <si>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</si>
  <si>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</si>
  <si>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</si>
  <si>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</si>
  <si>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</si>
  <si>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</si>
  <si>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</si>
  <si>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</si>
  <si>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</si>
  <si>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</si>
  <si>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</si>
  <si>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</si>
  <si>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</si>
  <si>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</si>
  <si>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</si>
  <si>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blo</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</si>
  <si>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</si>
  <si>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</si>
  <si>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</si>
  <si>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</si>
  <si>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</si>
  <si>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</si>
  <si>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</si>
  <si>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</si>
  <si>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</si>
  <si>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</si>
  <si>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</si>
  <si>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</si>
  <si>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</si>
  <si>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</si>
  <si>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</si>
  <si>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</si>
  <si>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</si>
  <si>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Latitude Group Holdings Limited</t>
  </si>
  <si>
    <t>Cap Note 3-Bbsw+4.75% Perp Non-Cum Red T-10-26</t>
  </si>
  <si>
    <t>Macquarie Bank Limited</t>
  </si>
  <si>
    <t>Cap Note 3-Bbsw+4.70% Perp Non-Cum Red T-06-26</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</si>
  <si>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</si>
  <si>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</si>
  <si>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</si>
  <si>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</si>
  <si>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</si>
  <si>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</si>
  <si>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</si>
  <si>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</si>
  <si>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</si>
  <si>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</si>
  <si>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</si>
  <si>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</si>
  <si>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</si>
  <si>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</si>
  <si>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</si>
  <si>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</si>
  <si>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</si>
  <si>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</si>
  <si>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</si>
  <si>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</si>
  <si>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</si>
  <si>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</si>
  <si>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</si>
  <si>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</si>
  <si>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</si>
  <si>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</si>
  <si>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</si>
  <si>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</si>
  <si>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</si>
  <si>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31 March 2026 </t>
  </si>
  <si>
    <t>The coupon data has been sourced from Bloomberg using the Coupon function as at 31 March 2026</t>
  </si>
  <si>
    <t>All values are as at 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</si>
</sst>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Arial"/>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9">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4"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5" fillId="0" borderId="0" xfId="1" applyNumberFormat="1" applyFont="1"/>
    <xf numFmtId="14" fontId="5" fillId="0" borderId="0" xfId="1" applyNumberFormat="1" applyFont="1" applyAlignment="1">
      <alignment horizontal="left"/>
    </xf>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0" fontId="6" fillId="3" borderId="2" xfId="1" applyFont="1" applyFill="1" applyBorder="1" applyAlignment="1">
      <alignment horizontal="left"/>
    </xf>
    <xf numFmtId="0" fontId="7" fillId="3" borderId="3" xfId="1" applyFont="1" applyFill="1" applyBorder="1" applyAlignment="1">
      <alignment horizontal="left"/>
    </xf>
    <xf numFmtId="14" fontId="8" fillId="3" borderId="3" xfId="1" applyNumberFormat="1" applyFont="1" applyFill="1" applyBorder="1" applyAlignment="1">
      <alignment horizontal="left"/>
    </xf>
    <xf numFmtId="0" fontId="7" fillId="3" borderId="4" xfId="1" applyFont="1" applyFill="1" applyBorder="1" applyAlignment="1">
      <alignment horizontal="left"/>
    </xf>
    <xf numFmtId="0" fontId="6" fillId="3" borderId="2" xfId="1" applyFont="1" applyFill="1" applyBorder="1"/>
    <xf numFmtId="0" fontId="7" fillId="3" borderId="3" xfId="1" applyFont="1" applyFill="1" applyBorder="1"/>
    <xf numFmtId="0" fontId="7" fillId="3" borderId="4" xfId="1" applyFont="1" applyFill="1" applyBorder="1"/>
    <xf numFmtId="0" fontId="3" fillId="0" borderId="0" xfId="1" applyFont="1"/>
    <xf numFmtId="0" fontId="9" fillId="0" borderId="0" xfId="1" applyFont="1" applyAlignment="1">
      <alignment horizontal="left" vertical="top" wrapText="1"/>
    </xf>
    <xf numFmtId="3" fontId="9" fillId="0" borderId="0" xfId="1" applyNumberFormat="1" applyFont="1" applyAlignment="1">
      <alignment horizontal="left" vertical="top" wrapText="1"/>
    </xf>
    <xf numFmtId="0" fontId="10" fillId="0" borderId="0" xfId="1" applyFont="1" applyAlignment="1">
      <alignment horizontal="left" vertical="top" wrapText="1"/>
    </xf>
    <xf numFmtId="0" fontId="10" fillId="2" borderId="0" xfId="1" applyFont="1" applyFill="1"/>
    <xf numFmtId="0" fontId="9" fillId="2" borderId="0" xfId="1" applyFont="1" applyFill="1" applyAlignment="1">
      <alignment horizontal="left" vertical="top" wrapText="1"/>
    </xf>
    <xf numFmtId="3" fontId="9" fillId="0" borderId="0" xfId="1" applyNumberFormat="1" applyFont="1" applyAlignment="1">
      <alignment vertical="top" wrapText="1"/>
    </xf>
    <xf numFmtId="3" fontId="9" fillId="2" borderId="0" xfId="1" applyNumberFormat="1" applyFont="1" applyFill="1" applyAlignment="1">
      <alignment vertical="top" wrapText="1"/>
    </xf>
    <xf numFmtId="3" fontId="9" fillId="0" borderId="0" xfId="1" applyNumberFormat="1" applyFont="1" applyAlignment="1">
      <alignment horizontal="left" vertical="top" wrapText="1"/>
    </xf>
    <xf numFmtId="164" fontId="9" fillId="0" borderId="0" xfId="3" applyNumberFormat="1" applyFont="1" applyFill="1" applyBorder="1" applyAlignment="1">
      <alignment horizontal="left" vertical="top" wrapText="1"/>
    </xf>
    <xf numFmtId="0" fontId="12" fillId="4" borderId="5" xfId="1" applyFont="1" applyFill="1" applyBorder="1"/>
    <xf numFmtId="0" fontId="10" fillId="4" borderId="5" xfId="1" applyFont="1" applyFill="1" applyBorder="1"/>
    <xf numFmtId="0" fontId="13" fillId="4" borderId="5" xfId="4" applyNumberFormat="1" applyFont="1" applyFill="1" applyBorder="1" applyAlignment="1">
      <alignment horizontal="left" wrapText="1"/>
    </xf>
    <xf numFmtId="0" fontId="10" fillId="4" borderId="5" xfId="1" applyFont="1" applyFill="1" applyBorder="1" applyAlignment="1">
      <alignment horizontal="left"/>
    </xf>
    <xf numFmtId="0" fontId="10" fillId="4" borderId="0" xfId="1" applyFont="1" applyFill="1"/>
    <xf numFmtId="165" fontId="13" fillId="4" borderId="0" xfId="4" applyFont="1" applyFill="1" applyBorder="1" applyAlignment="1">
      <alignment horizontal="left" wrapText="1"/>
    </xf>
    <xf numFmtId="0" fontId="10" fillId="4" borderId="0" xfId="1" applyFont="1" applyFill="1" applyAlignment="1">
      <alignment horizontal="left" wrapText="1"/>
    </xf>
    <xf numFmtId="0" fontId="13" fillId="2" borderId="5" xfId="1" applyFont="1" applyFill="1" applyBorder="1"/>
    <xf numFmtId="166" fontId="13" fillId="2" borderId="6" xfId="1" applyNumberFormat="1" applyFont="1" applyFill="1" applyBorder="1" applyAlignment="1">
      <alignment horizontal="left"/>
    </xf>
    <xf numFmtId="167" fontId="13" fillId="2" borderId="5" xfId="1" applyNumberFormat="1" applyFont="1" applyFill="1" applyBorder="1" applyAlignment="1">
      <alignment horizontal="left"/>
    </xf>
    <xf numFmtId="168" fontId="13" fillId="2" borderId="5" xfId="1" applyNumberFormat="1" applyFont="1" applyFill="1" applyBorder="1" applyAlignment="1">
      <alignment horizontal="left"/>
    </xf>
    <xf numFmtId="10" fontId="13" fillId="2" borderId="5" xfId="3" applyNumberFormat="1" applyFont="1" applyFill="1" applyBorder="1" applyAlignment="1">
      <alignment horizontal="left"/>
    </xf>
    <xf numFmtId="169" fontId="13" fillId="2" borderId="5" xfId="4" applyNumberFormat="1" applyFont="1" applyFill="1" applyBorder="1" applyAlignment="1">
      <alignment horizontal="left"/>
    </xf>
    <xf numFmtId="170" fontId="13" fillId="2" borderId="6" xfId="5" applyFont="1" applyFill="1" applyBorder="1" applyAlignment="1"/>
    <xf numFmtId="169" fontId="13" fillId="2" borderId="6" xfId="4" applyNumberFormat="1" applyFont="1" applyFill="1" applyBorder="1" applyAlignment="1"/>
    <xf numFmtId="10" fontId="13" fillId="2" borderId="7" xfId="3" applyNumberFormat="1" applyFont="1" applyFill="1" applyBorder="1" applyAlignment="1"/>
    <xf numFmtId="165" fontId="13" fillId="2" borderId="7" xfId="4" applyFont="1" applyFill="1" applyBorder="1" applyAlignment="1">
      <alignment horizontal="left" vertical="center"/>
    </xf>
    <xf numFmtId="10" fontId="13" fillId="2" borderId="7" xfId="3" applyNumberFormat="1" applyFont="1" applyFill="1" applyBorder="1" applyAlignment="1">
      <alignment horizontal="left" vertical="center"/>
    </xf>
    <xf numFmtId="10" fontId="13" fillId="2" borderId="5" xfId="3" applyNumberFormat="1" applyFont="1" applyFill="1" applyBorder="1" applyAlignment="1"/>
    <xf numFmtId="165" fontId="13" fillId="2" borderId="5" xfId="4" applyFont="1" applyFill="1" applyBorder="1" applyAlignment="1">
      <alignment horizontal="left" vertical="center"/>
    </xf>
    <xf numFmtId="10" fontId="13" fillId="2" borderId="5" xfId="3" applyNumberFormat="1" applyFont="1" applyFill="1" applyBorder="1" applyAlignment="1">
      <alignment horizontal="left" vertical="center"/>
    </xf>
    <xf numFmtId="166" fontId="13" fillId="2" borderId="5" xfId="1" applyNumberFormat="1" applyFont="1" applyFill="1" applyBorder="1" applyAlignment="1">
      <alignment horizontal="left"/>
    </xf>
    <xf numFmtId="170" fontId="13" fillId="2" borderId="5" xfId="5" applyFont="1" applyFill="1" applyBorder="1" applyAlignment="1"/>
    <xf numFmtId="169" fontId="13" fillId="2" borderId="5" xfId="4" applyNumberFormat="1" applyFont="1" applyFill="1" applyBorder="1" applyAlignment="1"/>
    <xf numFmtId="10" fontId="13" fillId="2" borderId="0" xfId="3" applyNumberFormat="1" applyFont="1" applyFill="1" applyBorder="1" applyAlignment="1">
      <alignment horizontal="left" vertical="center"/>
    </xf>
    <xf numFmtId="0" fontId="12" fillId="5" borderId="5" xfId="1" applyFont="1" applyFill="1" applyBorder="1"/>
    <xf numFmtId="0" fontId="10" fillId="5" borderId="5" xfId="1" applyFont="1" applyFill="1" applyBorder="1"/>
    <xf numFmtId="0" fontId="13" fillId="5" borderId="5" xfId="4" applyNumberFormat="1" applyFont="1" applyFill="1" applyBorder="1" applyAlignment="1">
      <alignment horizontal="left" wrapText="1"/>
    </xf>
    <xf numFmtId="0" fontId="10" fillId="5" borderId="5" xfId="1" applyFont="1" applyFill="1" applyBorder="1" applyAlignment="1">
      <alignment horizontal="left"/>
    </xf>
    <xf numFmtId="10" fontId="13" fillId="5" borderId="5" xfId="3" applyNumberFormat="1" applyFont="1" applyFill="1" applyBorder="1" applyAlignment="1">
      <alignment horizontal="left"/>
    </xf>
    <xf numFmtId="165" fontId="13" fillId="5" borderId="5" xfId="4" applyFont="1" applyFill="1" applyBorder="1" applyAlignment="1">
      <alignment horizontal="left" wrapText="1"/>
    </xf>
    <xf numFmtId="0" fontId="10" fillId="5" borderId="5" xfId="1" applyFont="1" applyFill="1" applyBorder="1" applyAlignment="1">
      <alignment horizontal="left" wrapText="1"/>
    </xf>
    <xf numFmtId="10" fontId="14" fillId="5" borderId="7" xfId="3" applyNumberFormat="1" applyFont="1" applyFill="1" applyBorder="1" applyAlignment="1">
      <alignment horizontal="left" vertical="center"/>
    </xf>
    <xf numFmtId="0" fontId="10" fillId="5" borderId="0" xfId="1" applyFont="1" applyFill="1" applyAlignment="1">
      <alignment horizontal="left" wrapText="1"/>
    </xf>
    <xf numFmtId="0" fontId="13" fillId="0" borderId="5" xfId="1" applyFont="1" applyBorder="1"/>
    <xf numFmtId="166" fontId="13" fillId="0" borderId="6" xfId="1" applyNumberFormat="1" applyFont="1" applyBorder="1" applyAlignment="1">
      <alignment horizontal="left"/>
    </xf>
    <xf numFmtId="10" fontId="14" fillId="2" borderId="7" xfId="3" applyNumberFormat="1" applyFont="1" applyFill="1" applyBorder="1" applyAlignment="1">
      <alignment horizontal="left" vertical="center"/>
    </xf>
    <xf numFmtId="0" fontId="12" fillId="6" borderId="5" xfId="1" applyFont="1" applyFill="1" applyBorder="1"/>
    <xf numFmtId="0" fontId="10" fillId="6" borderId="5" xfId="1" applyFont="1" applyFill="1" applyBorder="1"/>
    <xf numFmtId="0" fontId="13" fillId="6" borderId="5" xfId="4" applyNumberFormat="1" applyFont="1" applyFill="1" applyBorder="1" applyAlignment="1">
      <alignment horizontal="left" wrapText="1"/>
    </xf>
    <xf numFmtId="0" fontId="10" fillId="6" borderId="5" xfId="1" applyFont="1" applyFill="1" applyBorder="1" applyAlignment="1">
      <alignment horizontal="left"/>
    </xf>
    <xf numFmtId="10" fontId="13" fillId="6" borderId="5" xfId="3" applyNumberFormat="1" applyFont="1" applyFill="1" applyBorder="1" applyAlignment="1">
      <alignment horizontal="left"/>
    </xf>
    <xf numFmtId="165" fontId="13" fillId="6" borderId="5" xfId="4" applyFont="1" applyFill="1" applyBorder="1" applyAlignment="1">
      <alignment horizontal="left" wrapText="1"/>
    </xf>
    <xf numFmtId="0" fontId="10" fillId="6" borderId="5" xfId="1" applyFont="1" applyFill="1" applyBorder="1" applyAlignment="1">
      <alignment horizontal="left" wrapText="1"/>
    </xf>
    <xf numFmtId="10" fontId="14" fillId="6" borderId="7" xfId="3" applyNumberFormat="1" applyFont="1" applyFill="1" applyBorder="1" applyAlignment="1">
      <alignment horizontal="left" vertical="center"/>
    </xf>
    <xf numFmtId="0" fontId="10" fillId="6" borderId="0" xfId="1" applyFont="1" applyFill="1" applyAlignment="1">
      <alignment horizontal="left" wrapText="1"/>
    </xf>
    <xf numFmtId="0" fontId="13" fillId="0" borderId="6" xfId="1" applyFont="1" applyBorder="1" applyAlignment="1">
      <alignment horizontal="left"/>
    </xf>
    <xf numFmtId="0" fontId="15" fillId="0" borderId="0" xfId="1" applyFont="1"/>
    <xf numFmtId="0" fontId="10" fillId="0" borderId="0" xfId="1" applyFont="1"/>
    <xf numFmtId="167" fontId="13" fillId="0" borderId="5" xfId="1" applyNumberFormat="1" applyFont="1" applyBorder="1" applyAlignment="1">
      <alignment horizontal="left"/>
    </xf>
    <xf numFmtId="169" fontId="13" fillId="0" borderId="5" xfId="4" applyNumberFormat="1" applyFont="1" applyFill="1" applyBorder="1" applyAlignment="1">
      <alignment horizontal="left"/>
    </xf>
    <xf numFmtId="170" fontId="13" fillId="0" borderId="6" xfId="5" applyFont="1" applyFill="1" applyBorder="1" applyAlignment="1"/>
    <xf numFmtId="169" fontId="13" fillId="0" borderId="6" xfId="4" applyNumberFormat="1" applyFont="1" applyFill="1" applyBorder="1" applyAlignment="1"/>
    <xf numFmtId="10" fontId="13" fillId="0" borderId="7" xfId="3" applyNumberFormat="1" applyFont="1" applyFill="1" applyBorder="1" applyAlignment="1"/>
    <xf numFmtId="165" fontId="13" fillId="0" borderId="7" xfId="4" applyFont="1" applyFill="1" applyBorder="1" applyAlignment="1">
      <alignment horizontal="left" vertical="center"/>
    </xf>
    <xf numFmtId="10" fontId="13" fillId="0" borderId="7" xfId="3" applyNumberFormat="1" applyFont="1" applyFill="1" applyBorder="1" applyAlignment="1">
      <alignment horizontal="left" vertical="center"/>
    </xf>
    <xf numFmtId="169" fontId="13" fillId="2" borderId="8" xfId="4" applyNumberFormat="1" applyFont="1" applyFill="1" applyBorder="1" applyAlignment="1"/>
    <xf numFmtId="10" fontId="13" fillId="2" borderId="0" xfId="3" applyNumberFormat="1" applyFont="1" applyFill="1" applyBorder="1" applyAlignment="1"/>
    <xf numFmtId="165" fontId="13" fillId="2" borderId="0" xfId="4" applyFont="1" applyFill="1" applyBorder="1" applyAlignment="1">
      <alignment horizontal="left" vertical="center"/>
    </xf>
    <xf numFmtId="10" fontId="13" fillId="2" borderId="9" xfId="3" applyNumberFormat="1" applyFont="1" applyFill="1" applyBorder="1" applyAlignment="1">
      <alignment horizontal="left" vertical="center"/>
    </xf>
    <xf numFmtId="169" fontId="13" fillId="2" borderId="10" xfId="4" applyNumberFormat="1" applyFont="1" applyFill="1" applyBorder="1" applyAlignment="1"/>
    <xf numFmtId="10" fontId="13" fillId="2" borderId="10" xfId="3" applyNumberFormat="1" applyFont="1" applyFill="1" applyBorder="1" applyAlignment="1"/>
    <xf numFmtId="165" fontId="13" fillId="2" borderId="10" xfId="4" applyFont="1" applyFill="1" applyBorder="1" applyAlignment="1">
      <alignment horizontal="left" vertical="center"/>
    </xf>
    <xf numFmtId="10" fontId="13" fillId="2" borderId="10" xfId="3" applyNumberFormat="1" applyFont="1" applyFill="1" applyBorder="1" applyAlignment="1">
      <alignment horizontal="left" vertical="center"/>
    </xf>
    <xf numFmtId="1" fontId="16" fillId="0" borderId="0" xfId="1" applyNumberFormat="1" applyFont="1" applyAlignment="1">
      <alignment horizontal="right"/>
    </xf>
    <xf numFmtId="0" fontId="17" fillId="0" borderId="0" xfId="1" applyFont="1"/>
    <xf numFmtId="166" fontId="18" fillId="0" borderId="0" xfId="1" applyNumberFormat="1" applyFont="1" applyAlignment="1">
      <alignment horizontal="left"/>
    </xf>
    <xf numFmtId="167" fontId="19" fillId="0" borderId="0" xfId="1" applyNumberFormat="1" applyFont="1" applyAlignment="1">
      <alignment horizontal="left"/>
    </xf>
    <xf numFmtId="10" fontId="19" fillId="0" borderId="0" xfId="3" applyNumberFormat="1" applyFont="1" applyFill="1" applyBorder="1" applyAlignment="1">
      <alignment horizontal="left"/>
    </xf>
    <xf numFmtId="169" fontId="20" fillId="0" borderId="0" xfId="4" applyNumberFormat="1" applyFont="1" applyFill="1" applyBorder="1" applyAlignment="1">
      <alignment horizontal="left"/>
    </xf>
    <xf numFmtId="167" fontId="20" fillId="0" borderId="0" xfId="1" applyNumberFormat="1" applyFont="1" applyAlignment="1">
      <alignment horizontal="left"/>
    </xf>
    <xf numFmtId="167" fontId="20" fillId="2" borderId="0" xfId="1" applyNumberFormat="1" applyFont="1" applyFill="1" applyAlignment="1">
      <alignment horizontal="right"/>
    </xf>
    <xf numFmtId="170" fontId="20" fillId="0" borderId="0" xfId="5" applyFont="1" applyFill="1" applyBorder="1" applyAlignment="1"/>
    <xf numFmtId="169" fontId="20" fillId="0" borderId="0" xfId="4" applyNumberFormat="1" applyFont="1" applyFill="1" applyBorder="1" applyAlignment="1"/>
    <xf numFmtId="10" fontId="20" fillId="0" borderId="0" xfId="3" applyNumberFormat="1" applyFont="1" applyFill="1" applyBorder="1" applyAlignment="1"/>
    <xf numFmtId="10" fontId="20" fillId="2" borderId="0" xfId="3" applyNumberFormat="1" applyFont="1" applyFill="1" applyBorder="1" applyAlignment="1">
      <alignment horizontal="right"/>
    </xf>
    <xf numFmtId="165" fontId="20" fillId="0" borderId="0" xfId="4" applyFont="1" applyFill="1" applyBorder="1" applyAlignment="1">
      <alignment horizontal="left" vertical="center"/>
    </xf>
    <xf numFmtId="10" fontId="20" fillId="0" borderId="0" xfId="3" applyNumberFormat="1" applyFont="1" applyFill="1" applyBorder="1" applyAlignment="1">
      <alignment horizontal="left" vertical="center"/>
    </xf>
    <xf numFmtId="0" fontId="21" fillId="0" borderId="0" xfId="1" applyFont="1"/>
    <xf numFmtId="0" fontId="22" fillId="0" borderId="0" xfId="1" applyFont="1" applyAlignment="1">
      <alignment horizontal="left"/>
    </xf>
    <xf numFmtId="0" fontId="22" fillId="2" borderId="0" xfId="1" applyFont="1" applyFill="1"/>
    <xf numFmtId="0" fontId="22" fillId="0" borderId="0" xfId="1" applyFont="1"/>
    <xf numFmtId="0" fontId="7" fillId="0" borderId="0" xfId="1" applyFont="1"/>
    <xf numFmtId="0" fontId="7" fillId="0" borderId="0" xfId="1" applyFont="1" applyAlignment="1">
      <alignment horizontal="left"/>
    </xf>
    <xf numFmtId="0" fontId="23" fillId="0" borderId="0" xfId="1" applyFont="1" applyAlignment="1">
      <alignment horizontal="left"/>
    </xf>
    <xf numFmtId="0" fontId="24" fillId="2" borderId="0" xfId="1" applyFont="1" applyFill="1" applyAlignment="1">
      <alignment horizontal="right"/>
    </xf>
    <xf numFmtId="0" fontId="24" fillId="0" borderId="0" xfId="1" applyFont="1"/>
    <xf numFmtId="0" fontId="24" fillId="0" borderId="0" xfId="1" applyFont="1" applyAlignment="1">
      <alignment horizontal="left"/>
    </xf>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left"/>
    </xf>
    <xf numFmtId="2" fontId="25" fillId="2" borderId="0" xfId="1" applyNumberFormat="1" applyFont="1" applyFill="1" applyAlignment="1">
      <alignment horizontal="right"/>
    </xf>
    <xf numFmtId="2" fontId="25" fillId="0" borderId="0" xfId="1" applyNumberFormat="1" applyFont="1"/>
    <xf numFmtId="169" fontId="25" fillId="0" borderId="0" xfId="4" applyNumberFormat="1" applyFont="1" applyFill="1" applyBorder="1" applyAlignment="1"/>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left"/>
    </xf>
    <xf numFmtId="169" fontId="25" fillId="0" borderId="0" xfId="4" applyNumberFormat="1" applyFont="1" applyFill="1" applyBorder="1" applyAlignment="1">
      <alignment horizontal="left"/>
    </xf>
    <xf numFmtId="0" fontId="27" fillId="0" borderId="0" xfId="1" applyFont="1" applyAlignment="1">
      <alignment horizontal="left" vertical="center"/>
    </xf>
    <xf numFmtId="0" fontId="28" fillId="0" borderId="0" xfId="1" applyFont="1" applyAlignment="1">
      <alignment horizontal="left" vertical="center" wrapText="1"/>
    </xf>
    <xf numFmtId="0" fontId="28" fillId="0" borderId="0" xfId="1" applyFont="1" applyAlignment="1">
      <alignment vertical="center" wrapText="1"/>
    </xf>
    <xf numFmtId="0" fontId="7" fillId="0" borderId="0" xfId="1" applyFont="1" applyAlignment="1">
      <alignment horizontal="center"/>
    </xf>
    <xf numFmtId="0" fontId="28" fillId="0" borderId="0" xfId="1" applyFont="1" applyAlignment="1">
      <alignment horizontal="left"/>
    </xf>
    <xf numFmtId="0" fontId="28" fillId="0" borderId="0" xfId="1" applyFont="1"/>
  </cellXfs>
  <cellStyles count="6">
    <cellStyle name="Comma 2" xfId="4" xr:uid="{42FC4C5F-B17C-43F8-9216-2E6CCD2D3FAC}"/>
    <cellStyle name="Currency 2" xfId="5" xr:uid="{7FF61890-0104-44B8-A476-5DE16E8DCA8D}"/>
    <cellStyle name="Normal" xfId="0" builtinId="0"/>
    <cellStyle name="Normal 2" xfId="1" xr:uid="{4E7E1CC7-1FC3-4B61-B9EE-0F5226AE560E}"/>
    <cellStyle name="Normal_2009-10 LMI Monthly Update - ETC version" xfId="2" xr:uid="{07021D37-D0AA-4B89-BCA0-938D13AF80A9}"/>
    <cellStyle name="Percent 2" xfId="3" xr:uid="{FD0EC420-F280-40A4-BAC0-794068A8B08C}"/>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4AD6C60D-0177-43C5-97F2-1A9417766FA2}"/>
            </a:ext>
          </a:extLst>
        </xdr:cNvPr>
        <xdr:cNvSpPr txBox="1"/>
      </xdr:nvSpPr>
      <xdr:spPr>
        <a:xfrm>
          <a:off x="1207251" y="375210"/>
          <a:ext cx="4125070"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68</xdr:row>
      <xdr:rowOff>150822</xdr:rowOff>
    </xdr:from>
    <xdr:to>
      <xdr:col>8</xdr:col>
      <xdr:colOff>424837</xdr:colOff>
      <xdr:row>71</xdr:row>
      <xdr:rowOff>183553</xdr:rowOff>
    </xdr:to>
    <xdr:sp macro="" textlink="">
      <xdr:nvSpPr>
        <xdr:cNvPr id="3" name="TextBox 2">
          <a:extLst>
            <a:ext uri="{FF2B5EF4-FFF2-40B4-BE49-F238E27FC236}">
              <a16:creationId xmlns:a16="http://schemas.microsoft.com/office/drawing/2014/main" id="{348A8030-01CA-4C14-9630-7FA485DB427E}"/>
            </a:ext>
          </a:extLst>
        </xdr:cNvPr>
        <xdr:cNvSpPr txBox="1"/>
      </xdr:nvSpPr>
      <xdr:spPr>
        <a:xfrm>
          <a:off x="1209385" y="11923722"/>
          <a:ext cx="638777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64</xdr:row>
      <xdr:rowOff>87658</xdr:rowOff>
    </xdr:from>
    <xdr:to>
      <xdr:col>19</xdr:col>
      <xdr:colOff>14218</xdr:colOff>
      <xdr:row>69</xdr:row>
      <xdr:rowOff>12149</xdr:rowOff>
    </xdr:to>
    <xdr:sp macro="" textlink="">
      <xdr:nvSpPr>
        <xdr:cNvPr id="4" name="Text Box 37">
          <a:extLst>
            <a:ext uri="{FF2B5EF4-FFF2-40B4-BE49-F238E27FC236}">
              <a16:creationId xmlns:a16="http://schemas.microsoft.com/office/drawing/2014/main" id="{783AE26F-7EAE-4EFF-A099-AE4FE2BC24BC}"/>
            </a:ext>
          </a:extLst>
        </xdr:cNvPr>
        <xdr:cNvSpPr txBox="1">
          <a:spLocks noChangeArrowheads="1"/>
        </xdr:cNvSpPr>
      </xdr:nvSpPr>
      <xdr:spPr bwMode="auto">
        <a:xfrm>
          <a:off x="12541150" y="11127133"/>
          <a:ext cx="3113118" cy="83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5" name="Group 4">
          <a:extLst>
            <a:ext uri="{FF2B5EF4-FFF2-40B4-BE49-F238E27FC236}">
              <a16:creationId xmlns:a16="http://schemas.microsoft.com/office/drawing/2014/main" id="{0DEE8646-3227-4DBE-9E59-DF2F9E474B51}"/>
            </a:ext>
          </a:extLst>
        </xdr:cNvPr>
        <xdr:cNvGrpSpPr>
          <a:grpSpLocks noChangeAspect="1"/>
        </xdr:cNvGrpSpPr>
      </xdr:nvGrpSpPr>
      <xdr:grpSpPr bwMode="auto">
        <a:xfrm>
          <a:off x="316081" y="576925"/>
          <a:ext cx="876328" cy="467275"/>
          <a:chOff x="122" y="438"/>
          <a:chExt cx="752" cy="451"/>
        </a:xfrm>
      </xdr:grpSpPr>
      <xdr:sp macro="" textlink="">
        <xdr:nvSpPr>
          <xdr:cNvPr id="6" name="AutoShape 9">
            <a:extLst>
              <a:ext uri="{FF2B5EF4-FFF2-40B4-BE49-F238E27FC236}">
                <a16:creationId xmlns:a16="http://schemas.microsoft.com/office/drawing/2014/main" id="{0D585602-4804-5E3B-E6D3-7F5D2BA594F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342FF6BD-6FDA-3E43-DAA0-DC23D1FE8E23}"/>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598C8580-0F46-DFF0-3F70-0B33BBC28822}"/>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C74FDA4C-5CAC-E33A-E81E-94C30181F672}"/>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26</xdr:col>
      <xdr:colOff>867934</xdr:colOff>
      <xdr:row>6</xdr:row>
      <xdr:rowOff>54413</xdr:rowOff>
    </xdr:to>
    <xdr:pic>
      <xdr:nvPicPr>
        <xdr:cNvPr id="10" name="Picture 9">
          <a:extLst>
            <a:ext uri="{FF2B5EF4-FFF2-40B4-BE49-F238E27FC236}">
              <a16:creationId xmlns:a16="http://schemas.microsoft.com/office/drawing/2014/main" id="{44E05857-47BD-49C2-94E9-74BA0883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84223" y="398475"/>
          <a:ext cx="1519538" cy="817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sxo.sharepoint.com/sites/ListingsChannel/Shared%20Documents/Listings/Debt%20Listings/Monthly%20Report%20-%20Bonds%20&amp;%20Hybrids/1.%20IRS%20Monthly%20Update/2026/3.%20Mar%2026/Report%20Files/website-asx-hybrids-monthly-report-Mar-2026.xlsm" TargetMode="External"/><Relationship Id="rId2" Type="http://schemas.microsoft.com/office/2019/04/relationships/externalLinkLongPath" Target="/sites/ListingsChannel/Shared%20Documents/Listings/Debt%20Listings/Monthly%20Report%20-%20Bonds%20&amp;%20Hybrids/1.%20IRS%20Monthly%20Update/2026/3.%20Mar%2026/Report%20Files/website-asx-hybrids-monthly-report-Mar-2026.xlsm?94FC7C46" TargetMode="External"/><Relationship Id="rId1" Type="http://schemas.openxmlformats.org/officeDocument/2006/relationships/externalLinkPath" Target="file:///\\94FC7C46\website-asx-hybrids-monthly-report-Mar-2026.xlsm" TargetMode="External"/><Relationship Id="rId4" Type="http://schemas.openxmlformats.org/officeDocument/2006/relationships/externalLinkPath" Target="../website-asx-hybrids-monthly-report-Mar-20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M List"/>
      <sheetName val="IRESS"/>
    </sheetNames>
    <sheetDataSet>
      <sheetData sheetId="0">
        <row r="2">
          <cell r="B2">
            <v>46082</v>
          </cell>
        </row>
        <row r="4">
          <cell r="B4">
            <v>46054</v>
          </cell>
        </row>
      </sheetData>
      <sheetData sheetId="1" refreshError="1"/>
      <sheetData sheetId="2"/>
      <sheetData sheetId="3"/>
      <sheetData sheetId="4" refreshError="1"/>
      <sheetData sheetId="5" refreshError="1"/>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row r="298">
          <cell r="A298">
            <v>45931</v>
          </cell>
          <cell r="B298">
            <v>44</v>
          </cell>
          <cell r="C298">
            <v>0</v>
          </cell>
          <cell r="D298">
            <v>7</v>
          </cell>
          <cell r="E298">
            <v>51</v>
          </cell>
        </row>
        <row r="299">
          <cell r="A299">
            <v>45962</v>
          </cell>
          <cell r="B299">
            <v>44</v>
          </cell>
          <cell r="C299">
            <v>0</v>
          </cell>
          <cell r="D299">
            <v>7</v>
          </cell>
          <cell r="E299">
            <v>51</v>
          </cell>
        </row>
        <row r="300">
          <cell r="A300">
            <v>45992</v>
          </cell>
          <cell r="B300">
            <v>43</v>
          </cell>
          <cell r="C300">
            <v>0</v>
          </cell>
          <cell r="D300">
            <v>7</v>
          </cell>
          <cell r="E300">
            <v>50</v>
          </cell>
        </row>
        <row r="301">
          <cell r="A301">
            <v>46023</v>
          </cell>
          <cell r="B301">
            <v>44</v>
          </cell>
          <cell r="C301">
            <v>0</v>
          </cell>
          <cell r="D301">
            <v>7</v>
          </cell>
          <cell r="E301">
            <v>51</v>
          </cell>
        </row>
        <row r="302">
          <cell r="A302">
            <v>46054</v>
          </cell>
          <cell r="B302">
            <v>43</v>
          </cell>
          <cell r="C302">
            <v>0</v>
          </cell>
          <cell r="D302">
            <v>7</v>
          </cell>
          <cell r="E302">
            <v>50</v>
          </cell>
        </row>
        <row r="303">
          <cell r="A303">
            <v>46082</v>
          </cell>
          <cell r="B303">
            <v>43</v>
          </cell>
          <cell r="C303">
            <v>0</v>
          </cell>
          <cell r="D303">
            <v>7</v>
          </cell>
          <cell r="E303">
            <v>50</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row r="298">
          <cell r="A298">
            <v>45931</v>
          </cell>
          <cell r="B298">
            <v>41487821305.580009</v>
          </cell>
          <cell r="C298">
            <v>0</v>
          </cell>
          <cell r="D298">
            <v>336838560.34000003</v>
          </cell>
          <cell r="E298">
            <v>41824659865.920006</v>
          </cell>
        </row>
        <row r="299">
          <cell r="A299">
            <v>45962</v>
          </cell>
          <cell r="B299">
            <v>41405353437.389999</v>
          </cell>
          <cell r="C299">
            <v>0</v>
          </cell>
          <cell r="D299">
            <v>337635876.98000002</v>
          </cell>
          <cell r="E299">
            <v>41742989314.370003</v>
          </cell>
        </row>
        <row r="300">
          <cell r="A300">
            <v>45992</v>
          </cell>
          <cell r="B300">
            <v>41121207989.080002</v>
          </cell>
          <cell r="C300">
            <v>0</v>
          </cell>
          <cell r="D300">
            <v>318927279.31999999</v>
          </cell>
          <cell r="E300">
            <v>41440135268.400002</v>
          </cell>
        </row>
        <row r="301">
          <cell r="A301">
            <v>46023</v>
          </cell>
          <cell r="B301">
            <v>41160027849.739998</v>
          </cell>
          <cell r="C301">
            <v>0</v>
          </cell>
          <cell r="D301">
            <v>319513990.95499998</v>
          </cell>
          <cell r="E301">
            <v>41479541840.695</v>
          </cell>
        </row>
        <row r="302">
          <cell r="A302">
            <v>46054</v>
          </cell>
          <cell r="B302">
            <v>41252188641</v>
          </cell>
          <cell r="C302">
            <v>0</v>
          </cell>
          <cell r="D302">
            <v>316835823</v>
          </cell>
          <cell r="E302">
            <v>41569024464</v>
          </cell>
        </row>
        <row r="303">
          <cell r="A303">
            <v>46082</v>
          </cell>
          <cell r="B303">
            <v>40694482844.942001</v>
          </cell>
          <cell r="C303">
            <v>0</v>
          </cell>
          <cell r="D303">
            <v>317060801.86500001</v>
          </cell>
          <cell r="E303">
            <v>41011543646.806999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row r="413">
          <cell r="A413">
            <v>45931</v>
          </cell>
          <cell r="B413">
            <v>0</v>
          </cell>
          <cell r="C413">
            <v>0</v>
          </cell>
          <cell r="D413">
            <v>0</v>
          </cell>
        </row>
        <row r="414">
          <cell r="A414">
            <v>45962</v>
          </cell>
          <cell r="B414">
            <v>0</v>
          </cell>
          <cell r="C414">
            <v>0</v>
          </cell>
          <cell r="D414">
            <v>0</v>
          </cell>
        </row>
        <row r="415">
          <cell r="A415">
            <v>45992</v>
          </cell>
          <cell r="B415">
            <v>0</v>
          </cell>
          <cell r="C415">
            <v>0</v>
          </cell>
          <cell r="D415">
            <v>0</v>
          </cell>
        </row>
        <row r="416">
          <cell r="A416">
            <v>46023</v>
          </cell>
          <cell r="B416">
            <v>0</v>
          </cell>
          <cell r="C416">
            <v>0</v>
          </cell>
          <cell r="D416">
            <v>0</v>
          </cell>
        </row>
        <row r="417">
          <cell r="A417">
            <v>46054</v>
          </cell>
          <cell r="B417">
            <v>0</v>
          </cell>
          <cell r="C417">
            <v>0</v>
          </cell>
          <cell r="D417">
            <v>0</v>
          </cell>
        </row>
        <row r="418">
          <cell r="A418">
            <v>46082</v>
          </cell>
          <cell r="B418">
            <v>0</v>
          </cell>
          <cell r="C418">
            <v>0</v>
          </cell>
          <cell r="D418">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row r="409">
          <cell r="A409">
            <v>45931</v>
          </cell>
          <cell r="B409">
            <v>4372479.5655000005</v>
          </cell>
          <cell r="C409">
            <v>1240267</v>
          </cell>
          <cell r="D409">
            <v>370</v>
          </cell>
        </row>
        <row r="410">
          <cell r="A410">
            <v>45962</v>
          </cell>
          <cell r="B410">
            <v>4512355.9009999996</v>
          </cell>
          <cell r="C410">
            <v>1749995</v>
          </cell>
          <cell r="D410">
            <v>343</v>
          </cell>
        </row>
        <row r="411">
          <cell r="A411">
            <v>45992</v>
          </cell>
          <cell r="B411">
            <v>5117373.9409999987</v>
          </cell>
          <cell r="C411">
            <v>683913</v>
          </cell>
          <cell r="D411">
            <v>368</v>
          </cell>
        </row>
        <row r="412">
          <cell r="A412">
            <v>46023</v>
          </cell>
          <cell r="B412">
            <v>2740715.7759999996</v>
          </cell>
          <cell r="C412">
            <v>532323</v>
          </cell>
          <cell r="D412">
            <v>208</v>
          </cell>
        </row>
        <row r="413">
          <cell r="A413">
            <v>46054</v>
          </cell>
          <cell r="B413">
            <v>3737295</v>
          </cell>
          <cell r="C413">
            <v>551633</v>
          </cell>
          <cell r="D413">
            <v>355</v>
          </cell>
        </row>
        <row r="414">
          <cell r="A414">
            <v>46082</v>
          </cell>
          <cell r="B414">
            <v>3645673.2830000003</v>
          </cell>
          <cell r="C414">
            <v>1617848</v>
          </cell>
          <cell r="D414">
            <v>286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row r="413">
          <cell r="A413">
            <v>45931</v>
          </cell>
          <cell r="B413">
            <v>752596146.02600014</v>
          </cell>
          <cell r="C413">
            <v>7370274</v>
          </cell>
          <cell r="D413">
            <v>60901</v>
          </cell>
        </row>
        <row r="414">
          <cell r="A414">
            <v>45962</v>
          </cell>
          <cell r="B414">
            <v>642478014.08400011</v>
          </cell>
          <cell r="C414">
            <v>6227449</v>
          </cell>
          <cell r="D414">
            <v>55500</v>
          </cell>
        </row>
        <row r="415">
          <cell r="A415">
            <v>45992</v>
          </cell>
          <cell r="B415">
            <v>589696361.05400002</v>
          </cell>
          <cell r="C415">
            <v>5728120</v>
          </cell>
          <cell r="D415">
            <v>64068</v>
          </cell>
        </row>
        <row r="416">
          <cell r="A416">
            <v>46023</v>
          </cell>
          <cell r="B416">
            <v>363541831.98149997</v>
          </cell>
          <cell r="C416">
            <v>3525841</v>
          </cell>
          <cell r="D416">
            <v>35869</v>
          </cell>
        </row>
        <row r="417">
          <cell r="A417">
            <v>46054</v>
          </cell>
          <cell r="B417">
            <v>518418611</v>
          </cell>
          <cell r="C417">
            <v>5015628</v>
          </cell>
          <cell r="D417">
            <v>44924</v>
          </cell>
        </row>
        <row r="418">
          <cell r="A418">
            <v>46082</v>
          </cell>
          <cell r="B418">
            <v>608558912.15399992</v>
          </cell>
          <cell r="C418">
            <v>5961067</v>
          </cell>
          <cell r="D418">
            <v>48924</v>
          </cell>
        </row>
      </sheetData>
      <sheetData sheetId="11">
        <row r="4">
          <cell r="A4" t="str">
            <v>CAMG</v>
          </cell>
          <cell r="B4" t="str">
            <v>AQ124131@EXCH Corp</v>
          </cell>
          <cell r="C4">
            <v>7.0324999999999999E-2</v>
          </cell>
          <cell r="D4">
            <v>6.5000000000000002E-2</v>
          </cell>
          <cell r="E4" t="str">
            <v>Qtrly</v>
          </cell>
          <cell r="F4">
            <v>47087</v>
          </cell>
        </row>
        <row r="5">
          <cell r="A5" t="str">
            <v>CIMHA</v>
          </cell>
          <cell r="B5" t="str">
            <v>YK036008@BVAL Corp</v>
          </cell>
          <cell r="C5">
            <v>8.0958000000000002E-2</v>
          </cell>
          <cell r="D5">
            <v>6.8112000000000006E-2</v>
          </cell>
          <cell r="E5" t="str">
            <v>Monthly</v>
          </cell>
          <cell r="F5">
            <v>48374</v>
          </cell>
        </row>
        <row r="6">
          <cell r="A6" t="str">
            <v>FSIGA</v>
          </cell>
          <cell r="B6" t="str">
            <v>BW359545@EXCH Corp</v>
          </cell>
          <cell r="C6" t="e">
            <v>#VALUE!</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0.11418400000000001</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t="e">
            <v>#VALUE!</v>
          </cell>
          <cell r="D10" t="e">
            <v>#VALUE!</v>
          </cell>
          <cell r="E10" t="str">
            <v>Qtrly</v>
          </cell>
          <cell r="F10">
            <v>46007</v>
          </cell>
        </row>
        <row r="11">
          <cell r="A11" t="str">
            <v>AN3PJ</v>
          </cell>
          <cell r="B11" t="str">
            <v>EP060108@EXCH Pfd</v>
          </cell>
          <cell r="C11">
            <v>7.3889999999999997E-2</v>
          </cell>
          <cell r="D11">
            <v>6.987500000000002E-2</v>
          </cell>
          <cell r="E11" t="str">
            <v>Qtrly</v>
          </cell>
          <cell r="F11">
            <v>47197</v>
          </cell>
        </row>
        <row r="12">
          <cell r="A12" t="str">
            <v>ANZPH</v>
          </cell>
          <cell r="B12" t="str">
            <v>EP053385@EXCH Pfd</v>
          </cell>
          <cell r="C12" t="e">
            <v>#VALUE!</v>
          </cell>
          <cell r="D12" t="e">
            <v>#VALUE!</v>
          </cell>
          <cell r="E12" t="str">
            <v>Qtrly</v>
          </cell>
          <cell r="F12">
            <v>45736</v>
          </cell>
        </row>
        <row r="13">
          <cell r="A13" t="str">
            <v>AN3PI</v>
          </cell>
          <cell r="B13" t="str">
            <v>EP059864@EXCH Pfd</v>
          </cell>
          <cell r="C13">
            <v>7.6829999999999996E-2</v>
          </cell>
          <cell r="D13">
            <v>7.2875000000000009E-2</v>
          </cell>
          <cell r="E13" t="str">
            <v>Qtrly</v>
          </cell>
          <cell r="F13">
            <v>46832</v>
          </cell>
        </row>
        <row r="14">
          <cell r="A14" t="str">
            <v>AN3PK</v>
          </cell>
          <cell r="B14" t="str">
            <v>EP060292@EXCH Pfd</v>
          </cell>
          <cell r="C14">
            <v>7.3889999999999997E-2</v>
          </cell>
          <cell r="D14">
            <v>7.0375000000000021E-2</v>
          </cell>
          <cell r="E14" t="str">
            <v>Qtrly</v>
          </cell>
          <cell r="F14">
            <v>47562</v>
          </cell>
        </row>
        <row r="15">
          <cell r="A15" t="str">
            <v>AN3PL</v>
          </cell>
          <cell r="B15" t="str">
            <v>EP060460@EXCH Pfd</v>
          </cell>
          <cell r="C15">
            <v>7.4679999999999996E-2</v>
          </cell>
          <cell r="D15">
            <v>7.1874999999999994E-2</v>
          </cell>
          <cell r="E15" t="str">
            <v>Qtrly</v>
          </cell>
          <cell r="F15">
            <v>47927</v>
          </cell>
        </row>
        <row r="16">
          <cell r="A16" t="str">
            <v>AYUPA</v>
          </cell>
          <cell r="B16" t="str">
            <v>EP059699@EXCH Pfd</v>
          </cell>
          <cell r="C16">
            <v>7.2169999999999998E-2</v>
          </cell>
          <cell r="D16">
            <v>0.05</v>
          </cell>
          <cell r="E16" t="str">
            <v>S/A</v>
          </cell>
          <cell r="F16" t="str">
            <v>N/A</v>
          </cell>
        </row>
        <row r="17">
          <cell r="A17" t="str">
            <v>BENPH</v>
          </cell>
          <cell r="B17" t="str">
            <v>EP059556@EXCH Pfd</v>
          </cell>
          <cell r="C17">
            <v>8.4760000000000002E-2</v>
          </cell>
          <cell r="D17">
            <v>7.9739000000000004E-2</v>
          </cell>
          <cell r="E17" t="str">
            <v>Qtrly</v>
          </cell>
          <cell r="F17">
            <v>46553</v>
          </cell>
        </row>
        <row r="18">
          <cell r="A18" t="str">
            <v>BENPI</v>
          </cell>
          <cell r="B18" t="str">
            <v>EP060500@EXCH Pfd</v>
          </cell>
          <cell r="C18">
            <v>7.6859999999999998E-2</v>
          </cell>
          <cell r="D18">
            <v>7.3775000000000007E-2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8.4839999999999999E-2</v>
          </cell>
          <cell r="D20">
            <v>7.7572000000000002E-2</v>
          </cell>
          <cell r="E20" t="str">
            <v>Qtrly</v>
          </cell>
          <cell r="F20">
            <v>46521</v>
          </cell>
        </row>
        <row r="21">
          <cell r="A21" t="str">
            <v>BOQPG</v>
          </cell>
          <cell r="B21" t="str">
            <v>EP060219@EXCH Pfd</v>
          </cell>
          <cell r="C21">
            <v>7.9390000000000002E-2</v>
          </cell>
          <cell r="D21">
            <v>7.5739000000000001E-2</v>
          </cell>
          <cell r="E21" t="str">
            <v>Qtrly</v>
          </cell>
          <cell r="F21">
            <v>47102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7.7359999999999998E-2</v>
          </cell>
          <cell r="D23">
            <v>7.1739000000000011E-2</v>
          </cell>
          <cell r="E23" t="str">
            <v>Qtrly</v>
          </cell>
          <cell r="F23">
            <v>46497</v>
          </cell>
        </row>
        <row r="24">
          <cell r="A24" t="str">
            <v>CGFPD</v>
          </cell>
          <cell r="B24" t="str">
            <v>EP060298@EXCH Pfd</v>
          </cell>
          <cell r="C24">
            <v>8.1180000000000002E-2</v>
          </cell>
          <cell r="D24">
            <v>7.5931000000000012E-2</v>
          </cell>
          <cell r="E24" t="str">
            <v>Qtrly</v>
          </cell>
          <cell r="F24">
            <v>47263</v>
          </cell>
        </row>
        <row r="25">
          <cell r="A25" t="str">
            <v>CBAPJ</v>
          </cell>
          <cell r="B25" t="str">
            <v>EP059762@EXCH Pfd</v>
          </cell>
          <cell r="C25">
            <v>7.5590000000000004E-2</v>
          </cell>
          <cell r="D25">
            <v>6.9239000000000009E-2</v>
          </cell>
          <cell r="E25" t="str">
            <v>Qtrly</v>
          </cell>
          <cell r="F25">
            <v>46315</v>
          </cell>
        </row>
        <row r="26">
          <cell r="A26" t="str">
            <v>CBAPK</v>
          </cell>
          <cell r="B26" t="str">
            <v>EP060110@EXCH Pfd</v>
          </cell>
          <cell r="C26">
            <v>7.3709999999999998E-2</v>
          </cell>
          <cell r="D26">
            <v>6.9239000000000009E-2</v>
          </cell>
          <cell r="E26" t="str">
            <v>blo</v>
          </cell>
          <cell r="F26">
            <v>47284</v>
          </cell>
        </row>
        <row r="27">
          <cell r="A27" t="str">
            <v>CBAPL</v>
          </cell>
          <cell r="B27" t="str">
            <v>EP060211@EXCH Pfd</v>
          </cell>
          <cell r="C27">
            <v>7.5420000000000001E-2</v>
          </cell>
          <cell r="D27">
            <v>7.0238999999999996E-2</v>
          </cell>
          <cell r="E27" t="str">
            <v>Qtrly</v>
          </cell>
          <cell r="F27">
            <v>46919</v>
          </cell>
        </row>
        <row r="28">
          <cell r="A28" t="str">
            <v>CBAPM</v>
          </cell>
          <cell r="B28" t="str">
            <v>EP060312@EXCH Pfd</v>
          </cell>
          <cell r="C28">
            <v>7.4709999999999999E-2</v>
          </cell>
          <cell r="D28">
            <v>7.1739000000000011E-2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9.4819999999999988E-2</v>
          </cell>
          <cell r="D30">
            <v>8.5930999999999993E-2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CVCHB</v>
          </cell>
          <cell r="B32" t="str">
            <v>DC279306@BVAL Corp</v>
          </cell>
          <cell r="C32">
            <v>9.5280000000000004E-2</v>
          </cell>
          <cell r="D32">
            <v>8.7874999999999995E-2</v>
          </cell>
          <cell r="E32" t="str">
            <v>Qtrly</v>
          </cell>
          <cell r="F32">
            <v>47098</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8.0210000000000004E-2</v>
          </cell>
          <cell r="D35">
            <v>7.6739000000000016E-2</v>
          </cell>
          <cell r="E35" t="str">
            <v>Qrtly</v>
          </cell>
          <cell r="F35">
            <v>47284</v>
          </cell>
        </row>
        <row r="36">
          <cell r="A36" t="str">
            <v>IAGPF</v>
          </cell>
          <cell r="B36" t="str">
            <v>EP060493@EXCH Pfd</v>
          </cell>
          <cell r="C36">
            <v>7.7079999999999996E-2</v>
          </cell>
          <cell r="D36">
            <v>7.3739000000000013E-2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t="e">
            <v>#VALUE!</v>
          </cell>
          <cell r="D39">
            <v>0.10297200000000001</v>
          </cell>
          <cell r="E39" t="str">
            <v>Qtrly</v>
          </cell>
          <cell r="F39">
            <v>47165</v>
          </cell>
        </row>
        <row r="40">
          <cell r="A40" t="str">
            <v>LFSPA</v>
          </cell>
          <cell r="B40" t="str">
            <v>EP059972@EXCH Pfd</v>
          </cell>
          <cell r="C40">
            <v>9.7129999999999994E-2</v>
          </cell>
          <cell r="D40">
            <v>8.5615999999999998E-2</v>
          </cell>
          <cell r="E40" t="str">
            <v>Qtrly</v>
          </cell>
          <cell r="F40">
            <v>46322</v>
          </cell>
        </row>
        <row r="41">
          <cell r="A41" t="str">
            <v>MBLPC</v>
          </cell>
          <cell r="B41" t="str">
            <v>EP058611@EXCH Pfd</v>
          </cell>
          <cell r="C41">
            <v>9.4200000000000006E-2</v>
          </cell>
          <cell r="D41">
            <v>9.0130000000000002E-2</v>
          </cell>
          <cell r="E41" t="str">
            <v>Qtrly</v>
          </cell>
          <cell r="F41">
            <v>46195</v>
          </cell>
        </row>
        <row r="42">
          <cell r="A42" t="str">
            <v>MBLPD</v>
          </cell>
          <cell r="B42" t="str">
            <v>EP059963@EXCH Pfd</v>
          </cell>
          <cell r="C42">
            <v>7.6170000000000002E-2</v>
          </cell>
          <cell r="D42">
            <v>6.9775000000000004E-2</v>
          </cell>
          <cell r="E42" t="str">
            <v>Qtrly</v>
          </cell>
          <cell r="F42">
            <v>47003</v>
          </cell>
        </row>
        <row r="43">
          <cell r="A43" t="str">
            <v>MQGPC</v>
          </cell>
          <cell r="B43" t="str">
            <v>EP055279@EXCH Pfd</v>
          </cell>
          <cell r="C43" t="e">
            <v>#VALUE!</v>
          </cell>
          <cell r="D43">
            <v>8.1738999999999992E-2</v>
          </cell>
          <cell r="E43" t="str">
            <v>Qtrly</v>
          </cell>
          <cell r="F43">
            <v>45642</v>
          </cell>
        </row>
        <row r="44">
          <cell r="A44" t="str">
            <v>MQGPD</v>
          </cell>
          <cell r="B44" t="str">
            <v>EP056779@EXCH Pfd</v>
          </cell>
          <cell r="C44">
            <v>8.9610000000000009E-2</v>
          </cell>
          <cell r="D44">
            <v>8.2172999999999996E-2</v>
          </cell>
          <cell r="E44" t="str">
            <v>Qtrly</v>
          </cell>
          <cell r="F44">
            <v>46275</v>
          </cell>
        </row>
        <row r="45">
          <cell r="A45" t="str">
            <v>MQGPG</v>
          </cell>
          <cell r="B45" t="str">
            <v>EP060681@EXCH Pfd</v>
          </cell>
          <cell r="C45">
            <v>7.2709999999999997E-2</v>
          </cell>
          <cell r="D45">
            <v>6.8238999999999994E-2</v>
          </cell>
          <cell r="E45" t="str">
            <v>Qtrly</v>
          </cell>
          <cell r="F45">
            <v>48197</v>
          </cell>
        </row>
        <row r="46">
          <cell r="A46" t="str">
            <v>MQGPE</v>
          </cell>
          <cell r="B46" t="str">
            <v>EP059759@EXCH Pfd</v>
          </cell>
          <cell r="C46">
            <v>7.6499999999999999E-2</v>
          </cell>
          <cell r="D46">
            <v>7.1586000000000011E-2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7.8189999999999996E-2</v>
          </cell>
          <cell r="D49">
            <v>8.183E-2</v>
          </cell>
          <cell r="E49" t="str">
            <v>Qtrly</v>
          </cell>
          <cell r="F49">
            <v>46190</v>
          </cell>
        </row>
        <row r="50">
          <cell r="A50" t="str">
            <v>NABPH</v>
          </cell>
          <cell r="B50" t="str">
            <v>EP059657@EXCH Pfd</v>
          </cell>
          <cell r="C50">
            <v>8.1280000000000005E-2</v>
          </cell>
          <cell r="D50">
            <v>7.6829999999999996E-2</v>
          </cell>
          <cell r="E50" t="str">
            <v>Qtrly</v>
          </cell>
          <cell r="F50">
            <v>46738</v>
          </cell>
        </row>
        <row r="51">
          <cell r="A51" t="str">
            <v>NABPJ</v>
          </cell>
          <cell r="B51" t="str">
            <v>EP060360@EXCH Pfd</v>
          </cell>
          <cell r="C51">
            <v>7.392E-2</v>
          </cell>
          <cell r="D51">
            <v>6.9830000000000017E-2</v>
          </cell>
          <cell r="E51" t="str">
            <v>Qtrly</v>
          </cell>
          <cell r="F51">
            <v>47743</v>
          </cell>
        </row>
        <row r="52">
          <cell r="A52" t="str">
            <v>NABPK</v>
          </cell>
          <cell r="B52" t="str">
            <v>EP060573@EXCH Pfd</v>
          </cell>
          <cell r="C52">
            <v>7.1440000000000003E-2</v>
          </cell>
          <cell r="D52">
            <v>6.7830000000000001E-2</v>
          </cell>
          <cell r="E52" t="str">
            <v>Qtrly</v>
          </cell>
          <cell r="F52">
            <v>48290</v>
          </cell>
        </row>
        <row r="53">
          <cell r="A53" t="str">
            <v>NACGA</v>
          </cell>
          <cell r="B53" t="str">
            <v>ZO722450@EXCH Corp</v>
          </cell>
          <cell r="C53" t="e">
            <v>#VALUE!</v>
          </cell>
          <cell r="D53">
            <v>6.5000000000000002E-2</v>
          </cell>
          <cell r="E53" t="str">
            <v>S/A</v>
          </cell>
          <cell r="F53">
            <v>46295</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9.3979999999999994E-2</v>
          </cell>
          <cell r="D55">
            <v>8.4925E-2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7.8530000000000003E-2</v>
          </cell>
          <cell r="D58">
            <v>7.1830000000000005E-2</v>
          </cell>
          <cell r="E58" t="str">
            <v>Qtrly</v>
          </cell>
          <cell r="F58">
            <v>46190</v>
          </cell>
        </row>
        <row r="59">
          <cell r="A59" t="str">
            <v>SUNPI</v>
          </cell>
          <cell r="B59" t="str">
            <v>EP059968@EXCH Pfd</v>
          </cell>
          <cell r="C59">
            <v>7.5929999999999997E-2</v>
          </cell>
          <cell r="D59">
            <v>7.0830000000000004E-2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t="e">
            <v>#VALUE!</v>
          </cell>
          <cell r="D62" t="e">
            <v>#VALUE!</v>
          </cell>
          <cell r="E62" t="str">
            <v>Qtrly</v>
          </cell>
          <cell r="F62">
            <v>45922</v>
          </cell>
        </row>
        <row r="63">
          <cell r="A63" t="str">
            <v>WBCPJ</v>
          </cell>
          <cell r="B63" t="str">
            <v>EP059606@EXCH Pfd</v>
          </cell>
          <cell r="C63">
            <v>8.1430000000000002E-2</v>
          </cell>
          <cell r="D63">
            <v>7.7130000000000004E-2</v>
          </cell>
          <cell r="E63" t="str">
            <v>Qtrly</v>
          </cell>
          <cell r="F63">
            <v>46468</v>
          </cell>
        </row>
        <row r="64">
          <cell r="A64" t="str">
            <v>WBCPK</v>
          </cell>
          <cell r="B64" t="str">
            <v>EP059960@EXCH Pfd</v>
          </cell>
          <cell r="C64">
            <v>7.5149999999999995E-2</v>
          </cell>
          <cell r="D64">
            <v>7.213E-2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7.9209000000000002E-2</v>
          </cell>
          <cell r="D68">
            <v>5.8858000000000014E-2</v>
          </cell>
          <cell r="E68" t="str">
            <v>Qtrly</v>
          </cell>
          <cell r="F68">
            <v>46371</v>
          </cell>
        </row>
        <row r="69">
          <cell r="A69" t="str">
            <v>AYUHE</v>
          </cell>
          <cell r="B69" t="str">
            <v>ZG257523@BVAL Corp</v>
          </cell>
          <cell r="C69">
            <v>7.4706999999999996E-2</v>
          </cell>
          <cell r="D69">
            <v>6.2358000000000004E-2</v>
          </cell>
          <cell r="E69" t="str">
            <v>Qtrly</v>
          </cell>
          <cell r="F69">
            <v>47102</v>
          </cell>
        </row>
        <row r="70">
          <cell r="A70" t="str">
            <v>MQGPF</v>
          </cell>
          <cell r="B70" t="str">
            <v>EP060177@EXCH Pfd</v>
          </cell>
          <cell r="C70">
            <v>8.1489999999999993E-2</v>
          </cell>
          <cell r="D70">
            <v>7.8799000000000008E-2</v>
          </cell>
          <cell r="E70" t="str">
            <v>Qtrly</v>
          </cell>
          <cell r="F70">
            <v>47373</v>
          </cell>
        </row>
        <row r="71">
          <cell r="A71" t="str">
            <v>NABPI</v>
          </cell>
          <cell r="B71" t="str">
            <v>EP060157@EXCH Pfd</v>
          </cell>
          <cell r="C71">
            <v>7.6950000000000005E-2</v>
          </cell>
          <cell r="D71">
            <v>7.3330000000000006E-2</v>
          </cell>
          <cell r="E71" t="str">
            <v>Qtrly</v>
          </cell>
          <cell r="F71">
            <v>47469</v>
          </cell>
        </row>
        <row r="72">
          <cell r="A72" t="str">
            <v>WBCPL</v>
          </cell>
          <cell r="B72" t="str">
            <v>EP060165@EXCH Pfd</v>
          </cell>
          <cell r="C72">
            <v>7.9469999999999999E-2</v>
          </cell>
          <cell r="D72">
            <v>7.7130000000000004E-2</v>
          </cell>
          <cell r="E72" t="str">
            <v>Qtrly</v>
          </cell>
          <cell r="F72">
            <v>47018</v>
          </cell>
        </row>
        <row r="73">
          <cell r="A73" t="str">
            <v>WBCPM</v>
          </cell>
          <cell r="B73" t="str">
            <v>EP060407@EXCH Pfd</v>
          </cell>
          <cell r="C73">
            <v>7.5620000000000007E-2</v>
          </cell>
          <cell r="D73">
            <v>7.4130000000000001E-2</v>
          </cell>
          <cell r="E73" t="str">
            <v>Qtrly</v>
          </cell>
          <cell r="F73">
            <v>48113</v>
          </cell>
        </row>
        <row r="74">
          <cell r="A74" t="str">
            <v>DMNHA</v>
          </cell>
          <cell r="B74" t="str">
            <v>YJ293971@BVAL Corp</v>
          </cell>
          <cell r="C74">
            <v>8.5959000000000008E-2</v>
          </cell>
          <cell r="D74">
            <v>7.0612000000000008E-2</v>
          </cell>
          <cell r="E74" t="str">
            <v>Monthly</v>
          </cell>
          <cell r="F74">
            <v>48134</v>
          </cell>
        </row>
        <row r="75">
          <cell r="A75" t="str">
            <v>RAMHA</v>
          </cell>
          <cell r="B75" t="str">
            <v>YJ139531 Corp</v>
          </cell>
          <cell r="C75">
            <v>7.9448000000000005E-2</v>
          </cell>
          <cell r="D75">
            <v>6.855E-2</v>
          </cell>
          <cell r="E75" t="str">
            <v>Monthly</v>
          </cell>
          <cell r="F75">
            <v>47948</v>
          </cell>
        </row>
        <row r="76">
          <cell r="A76" t="str">
            <v>MA2HA</v>
          </cell>
          <cell r="B76" t="str">
            <v>DC473382@EXCH Corp</v>
          </cell>
          <cell r="C76">
            <v>8.2912E-2</v>
          </cell>
          <cell r="D76">
            <v>7.319882812499999E-2</v>
          </cell>
          <cell r="E76" t="str">
            <v>Monthly</v>
          </cell>
          <cell r="F76">
            <v>48558</v>
          </cell>
        </row>
        <row r="77">
          <cell r="A77" t="str">
            <v>SPPHA</v>
          </cell>
          <cell r="B77" t="str">
            <v>DC176586@EXCH Corp</v>
          </cell>
          <cell r="C77">
            <v>7.8583E-2</v>
          </cell>
          <cell r="D77">
            <v>7.311200000000001E-2</v>
          </cell>
          <cell r="E77" t="str">
            <v>Monthly</v>
          </cell>
          <cell r="F77">
            <v>48554</v>
          </cell>
        </row>
        <row r="78">
          <cell r="A78" t="str">
            <v>SUNPJ</v>
          </cell>
          <cell r="B78" t="str">
            <v>EP060565@EXCH Pfd</v>
          </cell>
          <cell r="C78">
            <v>7.4649999999999994E-2</v>
          </cell>
          <cell r="D78">
            <v>6.9830000000000017E-2</v>
          </cell>
          <cell r="E78" t="str">
            <v>Qtrly</v>
          </cell>
          <cell r="F78">
            <v>47651</v>
          </cell>
        </row>
        <row r="79">
          <cell r="A79" t="str">
            <v>SNCHA</v>
          </cell>
          <cell r="B79" t="str">
            <v>LW190543@BVAL Corp</v>
          </cell>
          <cell r="C79">
            <v>8.1632999999999997E-2</v>
          </cell>
          <cell r="D79">
            <v>4.8000000000000001E-2</v>
          </cell>
          <cell r="E79" t="str">
            <v>S/A</v>
          </cell>
          <cell r="F79">
            <v>46213</v>
          </cell>
        </row>
        <row r="80">
          <cell r="A80" t="str">
            <v>Add new AGBs from here</v>
          </cell>
        </row>
        <row r="81">
          <cell r="A81" t="str">
            <v>GSBG26</v>
          </cell>
          <cell r="B81" t="str">
            <v>EK115084@BVAL Corp</v>
          </cell>
          <cell r="C81">
            <v>4.1821999999999998E-2</v>
          </cell>
          <cell r="D81">
            <v>4.2500000000000003E-2</v>
          </cell>
          <cell r="E81" t="str">
            <v>S/A</v>
          </cell>
          <cell r="F81">
            <v>46133</v>
          </cell>
        </row>
        <row r="82">
          <cell r="A82" t="str">
            <v>GSBQ26</v>
          </cell>
          <cell r="B82" t="str">
            <v>ZO583399@BVAL Corp</v>
          </cell>
          <cell r="C82">
            <v>4.4359999999999997E-2</v>
          </cell>
          <cell r="D82">
            <v>5.0000000000000001E-3</v>
          </cell>
          <cell r="E82" t="str">
            <v>S/A</v>
          </cell>
          <cell r="F82">
            <v>46286</v>
          </cell>
        </row>
        <row r="83">
          <cell r="A83" t="str">
            <v>GSBG27</v>
          </cell>
          <cell r="B83" t="str">
            <v>EJ677723@BVAL Corp</v>
          </cell>
          <cell r="C83">
            <v>4.6197999999999996E-2</v>
          </cell>
          <cell r="D83">
            <v>4.7500000000000001E-2</v>
          </cell>
          <cell r="E83" t="str">
            <v>S/A</v>
          </cell>
          <cell r="F83">
            <v>46498</v>
          </cell>
        </row>
        <row r="84">
          <cell r="A84" t="str">
            <v>GSBU27</v>
          </cell>
          <cell r="B84" t="str">
            <v>JV719311@BVAL Corp</v>
          </cell>
          <cell r="C84">
            <v>4.6687000000000006E-2</v>
          </cell>
          <cell r="D84">
            <v>2.75E-2</v>
          </cell>
          <cell r="E84" t="str">
            <v>S/A</v>
          </cell>
          <cell r="F84">
            <v>46712</v>
          </cell>
        </row>
        <row r="85">
          <cell r="A85" t="str">
            <v>GSBI28</v>
          </cell>
          <cell r="B85" t="str">
            <v>LW075334@BVAL Corp</v>
          </cell>
          <cell r="C85">
            <v>4.6608000000000004E-2</v>
          </cell>
          <cell r="D85">
            <v>2.2499999999999999E-2</v>
          </cell>
          <cell r="E85" t="str">
            <v>S/A</v>
          </cell>
          <cell r="F85">
            <v>46894</v>
          </cell>
        </row>
        <row r="86">
          <cell r="A86" t="str">
            <v>GSBU28</v>
          </cell>
          <cell r="B86" t="str">
            <v>AM564773@BVAL Corp</v>
          </cell>
          <cell r="C86">
            <v>4.6547999999999999E-2</v>
          </cell>
          <cell r="D86">
            <v>2.75E-2</v>
          </cell>
          <cell r="E86" t="str">
            <v>S/A</v>
          </cell>
          <cell r="F86">
            <v>47078</v>
          </cell>
        </row>
        <row r="87">
          <cell r="A87" t="str">
            <v>GSBW34</v>
          </cell>
          <cell r="B87" t="str">
            <v>ZK286746@BVAL Corp</v>
          </cell>
          <cell r="C87">
            <v>4.9249999999999995E-2</v>
          </cell>
          <cell r="D87">
            <v>3.5000000000000003E-2</v>
          </cell>
          <cell r="E87" t="str">
            <v>S/A</v>
          </cell>
          <cell r="F87">
            <v>49299</v>
          </cell>
        </row>
        <row r="88">
          <cell r="A88" t="str">
            <v>GSBG29</v>
          </cell>
          <cell r="B88" t="str">
            <v>EJ677738@BVAL Corp</v>
          </cell>
          <cell r="C88">
            <v>4.6521E-2</v>
          </cell>
          <cell r="D88">
            <v>3.2500000000000001E-2</v>
          </cell>
          <cell r="E88" t="str">
            <v>S/A</v>
          </cell>
          <cell r="F88">
            <v>47229</v>
          </cell>
        </row>
        <row r="89">
          <cell r="A89" t="str">
            <v>GSBU29</v>
          </cell>
          <cell r="B89" t="str">
            <v>AQ782454@BVAL Corp</v>
          </cell>
          <cell r="C89">
            <v>4.6559999999999997E-2</v>
          </cell>
          <cell r="D89">
            <v>2.75E-2</v>
          </cell>
          <cell r="E89" t="str">
            <v>S/A</v>
          </cell>
          <cell r="F89">
            <v>47443</v>
          </cell>
        </row>
        <row r="90">
          <cell r="A90" t="str">
            <v>GSBI41</v>
          </cell>
          <cell r="B90" t="str">
            <v>AT611531@BVAL Corp</v>
          </cell>
          <cell r="C90">
            <v>5.1616999999999996E-2</v>
          </cell>
          <cell r="D90">
            <v>2.75E-2</v>
          </cell>
          <cell r="E90" t="str">
            <v>S/A</v>
          </cell>
          <cell r="F90">
            <v>51642</v>
          </cell>
        </row>
        <row r="91">
          <cell r="A91" t="str">
            <v>GSBI30</v>
          </cell>
          <cell r="B91" t="str">
            <v>AS904988@BVAL Corp</v>
          </cell>
          <cell r="C91">
            <v>4.6608000000000004E-2</v>
          </cell>
          <cell r="D91">
            <v>2.5000000000000001E-2</v>
          </cell>
          <cell r="E91" t="str">
            <v>S/A</v>
          </cell>
          <cell r="F91">
            <v>47624</v>
          </cell>
        </row>
        <row r="92">
          <cell r="A92" t="str">
            <v>GSBW30</v>
          </cell>
          <cell r="B92" t="str">
            <v>BJ444170@BVAL Corp</v>
          </cell>
          <cell r="C92">
            <v>4.6780999999999996E-2</v>
          </cell>
          <cell r="D92">
            <v>0.01</v>
          </cell>
          <cell r="E92" t="str">
            <v>S/A</v>
          </cell>
          <cell r="F92">
            <v>47838</v>
          </cell>
        </row>
        <row r="93">
          <cell r="A93" t="str">
            <v>GSBK31</v>
          </cell>
          <cell r="B93" t="str">
            <v>ZS844507@BVAL Corp</v>
          </cell>
          <cell r="C93">
            <v>4.7011999999999998E-2</v>
          </cell>
          <cell r="D93">
            <v>1.4999999999999999E-2</v>
          </cell>
          <cell r="E93" t="str">
            <v>S/A</v>
          </cell>
          <cell r="F93">
            <v>48020</v>
          </cell>
        </row>
        <row r="94">
          <cell r="A94" t="str">
            <v>GSBU31</v>
          </cell>
          <cell r="B94" t="str">
            <v>ZO174155@BVAL Corp</v>
          </cell>
          <cell r="C94">
            <v>4.7329999999999997E-2</v>
          </cell>
          <cell r="D94">
            <v>0.01</v>
          </cell>
          <cell r="E94" t="str">
            <v>S/A</v>
          </cell>
          <cell r="F94">
            <v>48173</v>
          </cell>
        </row>
        <row r="95">
          <cell r="A95" t="str">
            <v>GSBI32</v>
          </cell>
          <cell r="B95" t="str">
            <v>ZP562505@BVAL Corp</v>
          </cell>
          <cell r="C95">
            <v>4.7601000000000004E-2</v>
          </cell>
          <cell r="D95">
            <v>1.2500000000000001E-2</v>
          </cell>
          <cell r="E95" t="str">
            <v>S/A</v>
          </cell>
          <cell r="F95">
            <v>48355</v>
          </cell>
        </row>
        <row r="96">
          <cell r="A96" t="str">
            <v>GSBU32</v>
          </cell>
          <cell r="B96" t="str">
            <v>BP046241@BVAL Corp</v>
          </cell>
          <cell r="C96">
            <v>4.7973999999999996E-2</v>
          </cell>
          <cell r="D96">
            <v>1.7500000000000002E-2</v>
          </cell>
          <cell r="E96" t="str">
            <v>S/A</v>
          </cell>
          <cell r="F96">
            <v>48539</v>
          </cell>
        </row>
        <row r="97">
          <cell r="A97" t="str">
            <v>GSBG33</v>
          </cell>
          <cell r="B97" t="str">
            <v>EJ944087@BVAL Corp</v>
          </cell>
          <cell r="C97">
            <v>4.8179999999999994E-2</v>
          </cell>
          <cell r="D97">
            <v>4.4999999999999998E-2</v>
          </cell>
          <cell r="E97" t="str">
            <v>S/A</v>
          </cell>
          <cell r="F97">
            <v>48690</v>
          </cell>
        </row>
        <row r="98">
          <cell r="A98" t="str">
            <v>GSBU33</v>
          </cell>
          <cell r="B98" t="str">
            <v>BV894801@BVAL Corp</v>
          </cell>
          <cell r="C98">
            <v>4.8605000000000002E-2</v>
          </cell>
          <cell r="D98">
            <v>0.03</v>
          </cell>
          <cell r="E98" t="str">
            <v>S/A</v>
          </cell>
          <cell r="F98">
            <v>48904</v>
          </cell>
        </row>
        <row r="99">
          <cell r="A99" t="str">
            <v>GSBI34</v>
          </cell>
          <cell r="B99" t="str">
            <v>ZN209154@BVAL Corp</v>
          </cell>
          <cell r="C99">
            <v>4.8903000000000002E-2</v>
          </cell>
          <cell r="D99">
            <v>3.7499999999999999E-2</v>
          </cell>
          <cell r="E99" t="str">
            <v>S/A</v>
          </cell>
          <cell r="F99">
            <v>49085</v>
          </cell>
        </row>
        <row r="100">
          <cell r="A100" t="str">
            <v>GSBK35</v>
          </cell>
          <cell r="B100" t="str">
            <v>EK823815@BVAL Corp</v>
          </cell>
          <cell r="C100">
            <v>4.9537000000000005E-2</v>
          </cell>
          <cell r="D100">
            <v>2.75E-2</v>
          </cell>
          <cell r="E100" t="str">
            <v>S/A</v>
          </cell>
          <cell r="F100">
            <v>49481</v>
          </cell>
        </row>
        <row r="101">
          <cell r="A101" t="str">
            <v>GSBW35</v>
          </cell>
          <cell r="B101" t="str">
            <v>YW593509@BCMP Corp</v>
          </cell>
          <cell r="C101">
            <v>4.9653999999999997E-2</v>
          </cell>
          <cell r="D101">
            <v>4.2500000000000003E-2</v>
          </cell>
          <cell r="E101" t="str">
            <v>S/A</v>
          </cell>
          <cell r="F101">
            <v>49664</v>
          </cell>
        </row>
        <row r="102">
          <cell r="A102" t="str">
            <v>GSBE36</v>
          </cell>
          <cell r="B102" t="str">
            <v>YR152043@BCMP Corp</v>
          </cell>
          <cell r="C102">
            <v>4.9736000000000002E-2</v>
          </cell>
          <cell r="D102">
            <v>4.2500000000000003E-2</v>
          </cell>
          <cell r="E102" t="str">
            <v>S/A</v>
          </cell>
          <cell r="F102">
            <v>49755</v>
          </cell>
        </row>
        <row r="103">
          <cell r="A103" t="str">
            <v>GSBS36</v>
          </cell>
          <cell r="B103" t="str">
            <v>YM764650 Corp</v>
          </cell>
          <cell r="C103">
            <v>4.9958999999999996E-2</v>
          </cell>
          <cell r="D103">
            <v>4.2500000000000003E-2</v>
          </cell>
          <cell r="E103" t="str">
            <v>S/A</v>
          </cell>
          <cell r="F103">
            <v>49969</v>
          </cell>
        </row>
        <row r="104">
          <cell r="A104" t="str">
            <v>GSBS37</v>
          </cell>
          <cell r="B104" t="str">
            <v>YI189058@BVAL Corp</v>
          </cell>
          <cell r="C104">
            <v>5.0930000000000003E-2</v>
          </cell>
          <cell r="D104">
            <v>4.7500000000000001E-2</v>
          </cell>
          <cell r="E104" t="str">
            <v>S/A</v>
          </cell>
          <cell r="F104">
            <v>50373</v>
          </cell>
        </row>
        <row r="105">
          <cell r="A105" t="str">
            <v>GSBG37</v>
          </cell>
          <cell r="B105" t="str">
            <v>EK545078@BVAL Corp</v>
          </cell>
          <cell r="C105">
            <v>5.0191E-2</v>
          </cell>
          <cell r="D105">
            <v>3.7499999999999999E-2</v>
          </cell>
          <cell r="E105" t="str">
            <v>S/A</v>
          </cell>
          <cell r="F105">
            <v>50151</v>
          </cell>
        </row>
        <row r="106">
          <cell r="A106" t="str">
            <v>GSBK39</v>
          </cell>
          <cell r="B106" t="str">
            <v>QJ175585@BVAL Corp</v>
          </cell>
          <cell r="C106">
            <v>5.0980999999999999E-2</v>
          </cell>
          <cell r="D106">
            <v>3.2500000000000001E-2</v>
          </cell>
          <cell r="E106" t="str">
            <v>S/A</v>
          </cell>
          <cell r="F106">
            <v>50942</v>
          </cell>
        </row>
        <row r="107">
          <cell r="A107" t="str">
            <v>GSBE47</v>
          </cell>
          <cell r="B107" t="str">
            <v>QZ854255@BVAL Corp</v>
          </cell>
          <cell r="C107">
            <v>5.3311999999999998E-2</v>
          </cell>
          <cell r="D107">
            <v>0.03</v>
          </cell>
          <cell r="E107" t="str">
            <v>S/A</v>
          </cell>
          <cell r="F107">
            <v>53772</v>
          </cell>
        </row>
        <row r="108">
          <cell r="A108" t="str">
            <v>GSBK51</v>
          </cell>
          <cell r="B108" t="str">
            <v>BK663216@BVAL Corp</v>
          </cell>
          <cell r="C108">
            <v>5.3818000000000005E-2</v>
          </cell>
          <cell r="D108">
            <v>1.7500000000000002E-2</v>
          </cell>
          <cell r="E108" t="str">
            <v>S/A</v>
          </cell>
          <cell r="F108">
            <v>55325</v>
          </cell>
        </row>
        <row r="109">
          <cell r="A109" t="str">
            <v>GSBK54</v>
          </cell>
          <cell r="B109" t="str">
            <v>ZH576930@BVAL Corp</v>
          </cell>
          <cell r="C109">
            <v>5.3589999999999999E-2</v>
          </cell>
          <cell r="D109">
            <v>4.7500000000000001E-2</v>
          </cell>
          <cell r="E109" t="str">
            <v>S/A</v>
          </cell>
          <cell r="F109">
            <v>56421</v>
          </cell>
        </row>
        <row r="110">
          <cell r="A110" t="str">
            <v>GSIU27</v>
          </cell>
          <cell r="B110" t="str">
            <v>ACGBET 0.75 11/21/2027 REGS Corp</v>
          </cell>
          <cell r="C110">
            <v>1.1672E-2</v>
          </cell>
          <cell r="D110">
            <v>7.4999999999999997E-3</v>
          </cell>
          <cell r="E110" t="str">
            <v>Qtrly</v>
          </cell>
          <cell r="F110">
            <v>46712</v>
          </cell>
        </row>
        <row r="111">
          <cell r="A111" t="str">
            <v>GSIQ30</v>
          </cell>
          <cell r="B111" t="str">
            <v>ACGBET 2.5 09/20/2030 Corp</v>
          </cell>
          <cell r="C111">
            <v>1.8863000000000001E-2</v>
          </cell>
          <cell r="D111">
            <v>2.5000000000000001E-2</v>
          </cell>
          <cell r="E111" t="str">
            <v>Qtrly</v>
          </cell>
          <cell r="F111">
            <v>47746</v>
          </cell>
        </row>
        <row r="112">
          <cell r="A112" t="str">
            <v>GSIU32</v>
          </cell>
          <cell r="B112" t="str">
            <v>BR150490@BVAL Corp</v>
          </cell>
          <cell r="C112">
            <v>2.2792E-2</v>
          </cell>
          <cell r="D112">
            <v>2.5000000000000001E-3</v>
          </cell>
          <cell r="E112" t="str">
            <v>Qtrly</v>
          </cell>
          <cell r="F112">
            <v>48539</v>
          </cell>
        </row>
        <row r="113">
          <cell r="A113" t="str">
            <v>GSIO35</v>
          </cell>
          <cell r="B113" t="str">
            <v>ACGBET 2 08/21/2035 Corp</v>
          </cell>
          <cell r="C113">
            <v>2.6049000000000003E-2</v>
          </cell>
          <cell r="D113">
            <v>0.02</v>
          </cell>
          <cell r="E113" t="str">
            <v>Qtrly</v>
          </cell>
          <cell r="F113">
            <v>49542</v>
          </cell>
        </row>
        <row r="114">
          <cell r="A114" t="str">
            <v>GSIC50</v>
          </cell>
          <cell r="B114" t="str">
            <v>ACGBET 1 02/21/2050 Govt</v>
          </cell>
          <cell r="C114">
            <v>3.0790000000000001E-2</v>
          </cell>
          <cell r="D114">
            <v>0.01</v>
          </cell>
          <cell r="E114" t="str">
            <v>Qtrly</v>
          </cell>
          <cell r="F114">
            <v>54840</v>
          </cell>
        </row>
        <row r="115">
          <cell r="A115" t="str">
            <v>GSIO40</v>
          </cell>
          <cell r="B115" t="str">
            <v>ACGBET 1.25 08/21/2040 REGS Corp</v>
          </cell>
          <cell r="C115">
            <v>2.8575E-2</v>
          </cell>
          <cell r="D115">
            <v>1.2500000000000001E-2</v>
          </cell>
          <cell r="E115" t="str">
            <v>Qtrly</v>
          </cell>
          <cell r="F115">
            <v>51369</v>
          </cell>
        </row>
      </sheetData>
      <sheetData sheetId="12"/>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9C61-BD87-4D65-AEAE-5097231C03F4}">
  <sheetPr codeName="Sheet1">
    <tabColor theme="4"/>
  </sheetPr>
  <dimension ref="B1:AB72"/>
  <sheetViews>
    <sheetView showGridLines="0" tabSelected="1" view="pageBreakPreview" topLeftCell="E1" zoomScaleNormal="100" zoomScaleSheetLayoutView="100" workbookViewId="0">
      <selection activeCell="AB22" sqref="AB22"/>
    </sheetView>
  </sheetViews>
  <sheetFormatPr defaultRowHeight="14.25" x14ac:dyDescent="0.2"/>
  <cols>
    <col min="1" max="1" width="1.75" style="8" customWidth="1"/>
    <col min="2" max="2" width="16" style="1" customWidth="1"/>
    <col min="3" max="3" width="30.625" style="1" customWidth="1"/>
    <col min="4" max="4" width="19.75" style="1" customWidth="1"/>
    <col min="5" max="5" width="18.875" style="2" customWidth="1"/>
    <col min="6" max="6" width="0.5" style="3" customWidth="1"/>
    <col min="7" max="7" width="10" style="4" customWidth="1"/>
    <col min="8" max="9" width="9" style="4" customWidth="1"/>
    <col min="10" max="10" width="11" style="4" customWidth="1"/>
    <col min="11" max="11" width="12.25" style="4" customWidth="1"/>
    <col min="12" max="12" width="22.75" style="4" customWidth="1"/>
    <col min="13" max="13" width="11.75" style="4" customWidth="1"/>
    <col min="14" max="14" width="11.375" style="4" customWidth="1"/>
    <col min="15" max="15" width="1" style="6" customWidth="1"/>
    <col min="16" max="16" width="11.25" style="1" customWidth="1"/>
    <col min="17" max="17" width="13.625" style="1" customWidth="1"/>
    <col min="18" max="18" width="10.625" style="1" customWidth="1"/>
    <col min="19" max="19" width="11.5" style="1" customWidth="1"/>
    <col min="20" max="20" width="10.375" style="1" customWidth="1"/>
    <col min="21" max="21" width="0.875" style="6" customWidth="1"/>
    <col min="22" max="22" width="7.375" style="4" customWidth="1"/>
    <col min="23" max="23" width="5.75" style="7" customWidth="1"/>
    <col min="24" max="24" width="6.75" style="7" customWidth="1"/>
    <col min="25" max="25" width="10.5" style="7" customWidth="1"/>
    <col min="26" max="26" width="1.375" style="3" customWidth="1"/>
    <col min="27" max="27" width="13.5" style="7" customWidth="1"/>
    <col min="28" max="28" width="11.25" style="7" customWidth="1"/>
    <col min="29" max="16384" width="9" style="8"/>
  </cols>
  <sheetData>
    <row r="1" spans="2:28" x14ac:dyDescent="0.2">
      <c r="M1" s="5"/>
    </row>
    <row r="2" spans="2:28" s="3" customFormat="1" x14ac:dyDescent="0.2">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x14ac:dyDescent="0.2">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x14ac:dyDescent="0.2">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x14ac:dyDescent="0.2">
      <c r="B5" s="9"/>
      <c r="C5" s="9"/>
      <c r="D5" s="9"/>
      <c r="E5" s="9"/>
      <c r="F5" s="10"/>
      <c r="G5" s="5"/>
      <c r="H5" s="5"/>
      <c r="I5" s="5"/>
      <c r="J5" s="5"/>
      <c r="K5" s="5"/>
      <c r="L5" s="5"/>
      <c r="M5" s="5"/>
      <c r="N5" s="5"/>
      <c r="O5" s="10"/>
      <c r="P5" s="11"/>
      <c r="Q5" s="11"/>
      <c r="R5" s="11"/>
      <c r="S5" s="11"/>
      <c r="T5" s="11"/>
      <c r="U5" s="10"/>
      <c r="V5" s="5"/>
      <c r="W5" s="5"/>
      <c r="X5" s="5"/>
      <c r="Y5" s="5"/>
      <c r="Z5" s="10"/>
      <c r="AA5" s="5"/>
      <c r="AB5" s="5"/>
    </row>
    <row r="6" spans="2:28" ht="20.25" x14ac:dyDescent="0.3">
      <c r="B6" s="12"/>
      <c r="C6" s="13" t="s">
        <v>83</v>
      </c>
      <c r="D6" s="12"/>
      <c r="E6" s="14"/>
      <c r="F6" s="10"/>
      <c r="G6" s="15"/>
      <c r="H6" s="15"/>
      <c r="I6" s="15"/>
      <c r="J6" s="15"/>
      <c r="K6" s="15"/>
      <c r="L6" s="15"/>
      <c r="M6" s="5"/>
      <c r="N6" s="15"/>
      <c r="O6" s="10"/>
      <c r="P6" s="12"/>
      <c r="Q6" s="12"/>
      <c r="R6" s="12"/>
      <c r="S6" s="12"/>
      <c r="T6" s="12"/>
      <c r="U6" s="10"/>
      <c r="V6" s="15"/>
      <c r="W6" s="16"/>
      <c r="X6" s="16"/>
      <c r="Y6" s="16"/>
      <c r="Z6" s="10"/>
      <c r="AA6" s="16"/>
      <c r="AB6" s="16"/>
    </row>
    <row r="7" spans="2:28" x14ac:dyDescent="0.2">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x14ac:dyDescent="0.2">
      <c r="B8" s="23">
        <v>43586</v>
      </c>
      <c r="I8" s="24">
        <v>43616</v>
      </c>
      <c r="O8" s="3"/>
      <c r="U8" s="3"/>
    </row>
    <row r="9" spans="2:28" s="36" customFormat="1" ht="23.25" x14ac:dyDescent="0.35">
      <c r="B9" s="25" t="s">
        <v>0</v>
      </c>
      <c r="C9" s="26"/>
      <c r="D9" s="27"/>
      <c r="E9" s="27"/>
      <c r="F9" s="28"/>
      <c r="G9" s="29" t="s">
        <v>1</v>
      </c>
      <c r="H9" s="30"/>
      <c r="I9" s="30"/>
      <c r="J9" s="31"/>
      <c r="K9" s="31"/>
      <c r="L9" s="31"/>
      <c r="M9" s="30"/>
      <c r="N9" s="32"/>
      <c r="O9" s="28"/>
      <c r="P9" s="33" t="s">
        <v>2</v>
      </c>
      <c r="Q9" s="34"/>
      <c r="R9" s="34"/>
      <c r="S9" s="34"/>
      <c r="T9" s="35"/>
      <c r="U9" s="28"/>
      <c r="V9" s="29" t="s">
        <v>3</v>
      </c>
      <c r="W9" s="30"/>
      <c r="X9" s="30"/>
      <c r="Y9" s="32"/>
      <c r="Z9" s="28"/>
      <c r="AA9" s="29" t="s">
        <v>4</v>
      </c>
      <c r="AB9" s="32"/>
    </row>
    <row r="10" spans="2:28" s="36" customFormat="1" ht="37.5" customHeight="1" x14ac:dyDescent="0.2">
      <c r="B10" s="37" t="s">
        <v>5</v>
      </c>
      <c r="C10" s="37" t="s">
        <v>6</v>
      </c>
      <c r="D10" s="38" t="s">
        <v>7</v>
      </c>
      <c r="E10" s="39"/>
      <c r="F10" s="40"/>
      <c r="G10" s="37" t="s">
        <v>8</v>
      </c>
      <c r="H10" s="37" t="s">
        <v>9</v>
      </c>
      <c r="I10" s="37" t="s">
        <v>10</v>
      </c>
      <c r="J10" s="37" t="s">
        <v>11</v>
      </c>
      <c r="K10" s="41" t="s">
        <v>12</v>
      </c>
      <c r="L10" s="41" t="s">
        <v>13</v>
      </c>
      <c r="M10" s="37" t="s">
        <v>14</v>
      </c>
      <c r="N10" s="37" t="s">
        <v>15</v>
      </c>
      <c r="O10" s="40"/>
      <c r="P10" s="42" t="s">
        <v>16</v>
      </c>
      <c r="Q10" s="42" t="s">
        <v>17</v>
      </c>
      <c r="R10" s="42" t="s">
        <v>18</v>
      </c>
      <c r="S10" s="42" t="s">
        <v>19</v>
      </c>
      <c r="T10" s="43" t="s">
        <v>20</v>
      </c>
      <c r="U10" s="40"/>
      <c r="V10" s="44" t="s">
        <v>21</v>
      </c>
      <c r="W10" s="44" t="s">
        <v>22</v>
      </c>
      <c r="X10" s="44" t="s">
        <v>23</v>
      </c>
      <c r="Y10" s="44" t="s">
        <v>24</v>
      </c>
      <c r="Z10" s="40"/>
      <c r="AA10" s="45" t="s">
        <v>25</v>
      </c>
      <c r="AB10" s="45" t="s">
        <v>26</v>
      </c>
    </row>
    <row r="11" spans="2:28" s="36" customFormat="1" ht="12.75" x14ac:dyDescent="0.2">
      <c r="B11" s="46" t="s">
        <v>27</v>
      </c>
      <c r="C11" s="47"/>
      <c r="D11" s="47"/>
      <c r="E11" s="47"/>
      <c r="F11" s="40"/>
      <c r="G11" s="48"/>
      <c r="H11" s="49"/>
      <c r="I11" s="49"/>
      <c r="J11" s="49"/>
      <c r="K11" s="49"/>
      <c r="L11" s="49"/>
      <c r="M11" s="49"/>
      <c r="N11" s="49"/>
      <c r="O11" s="40"/>
      <c r="P11" s="47"/>
      <c r="Q11" s="47"/>
      <c r="R11" s="47"/>
      <c r="S11" s="47"/>
      <c r="T11" s="50"/>
      <c r="U11" s="40"/>
      <c r="V11" s="51"/>
      <c r="W11" s="52"/>
      <c r="X11" s="52"/>
      <c r="Y11" s="52"/>
      <c r="Z11" s="40"/>
      <c r="AA11" s="52"/>
      <c r="AB11" s="52"/>
    </row>
    <row r="12" spans="2:28" s="36" customFormat="1" ht="12.75" x14ac:dyDescent="0.2">
      <c r="B12" s="53" t="s">
        <v>28</v>
      </c>
      <c r="C12" s="54" t="s">
        <v>84</v>
      </c>
      <c r="D12" s="54" t="s">
        <v>85</v>
      </c>
      <c r="E12" s="54"/>
      <c r="F12" s="40" t="s">
        <v>29</v>
      </c>
      <c r="G12" s="55">
        <v>43077</v>
      </c>
      <c r="H12" s="56">
        <v>47087</v>
      </c>
      <c r="I12" s="57">
        <v>6.5000000000000002E-2</v>
      </c>
      <c r="J12" s="58" t="s">
        <v>86</v>
      </c>
      <c r="K12" s="58" t="s">
        <v>87</v>
      </c>
      <c r="L12" s="58" t="s">
        <v>88</v>
      </c>
      <c r="M12" s="55">
        <v>46113</v>
      </c>
      <c r="N12" s="55">
        <v>46128</v>
      </c>
      <c r="O12" s="40"/>
      <c r="P12" s="59">
        <v>39.122209034999997</v>
      </c>
      <c r="Q12" s="59">
        <v>1477289.9710000001</v>
      </c>
      <c r="R12" s="60">
        <v>1487005</v>
      </c>
      <c r="S12" s="60">
        <v>58</v>
      </c>
      <c r="T12" s="61">
        <v>3.7760903779190197E-2</v>
      </c>
      <c r="U12" s="40"/>
      <c r="V12" s="62">
        <v>0.99299999999999999</v>
      </c>
      <c r="W12" s="62">
        <v>1.02</v>
      </c>
      <c r="X12" s="62">
        <v>0.98799999999999999</v>
      </c>
      <c r="Y12" s="63">
        <v>7.0324999999999999E-2</v>
      </c>
      <c r="Z12" s="40"/>
      <c r="AA12" s="63">
        <v>-7.0000000000000062E-3</v>
      </c>
      <c r="AB12" s="63">
        <v>-5.0100200400801645E-3</v>
      </c>
    </row>
    <row r="13" spans="2:28" s="36" customFormat="1" ht="12.75" x14ac:dyDescent="0.2">
      <c r="B13" s="53" t="s">
        <v>30</v>
      </c>
      <c r="C13" s="54" t="s">
        <v>89</v>
      </c>
      <c r="D13" s="54" t="s">
        <v>90</v>
      </c>
      <c r="E13" s="54"/>
      <c r="F13" s="40"/>
      <c r="G13" s="55">
        <v>44670</v>
      </c>
      <c r="H13" s="56">
        <v>46488</v>
      </c>
      <c r="I13" s="57">
        <v>5.5E-2</v>
      </c>
      <c r="J13" s="58" t="s">
        <v>86</v>
      </c>
      <c r="K13" s="58" t="s">
        <v>87</v>
      </c>
      <c r="L13" s="58" t="s">
        <v>88</v>
      </c>
      <c r="M13" s="55" t="s">
        <v>91</v>
      </c>
      <c r="N13" s="55" t="s">
        <v>91</v>
      </c>
      <c r="O13" s="40"/>
      <c r="P13" s="59">
        <v>10.71089061</v>
      </c>
      <c r="Q13" s="59">
        <v>74997.53</v>
      </c>
      <c r="R13" s="60">
        <v>53041</v>
      </c>
      <c r="S13" s="60">
        <v>4</v>
      </c>
      <c r="T13" s="61">
        <v>7.0019882314903041E-3</v>
      </c>
      <c r="U13" s="40"/>
      <c r="V13" s="62">
        <v>1.415</v>
      </c>
      <c r="W13" s="62">
        <v>1.47</v>
      </c>
      <c r="X13" s="62">
        <v>1.4</v>
      </c>
      <c r="Y13" s="63" t="s">
        <v>92</v>
      </c>
      <c r="Z13" s="40"/>
      <c r="AA13" s="63">
        <v>1.0714285714285805E-2</v>
      </c>
      <c r="AB13" s="63">
        <v>-1.0489510489510422E-2</v>
      </c>
    </row>
    <row r="14" spans="2:28" s="36" customFormat="1" ht="12.75" x14ac:dyDescent="0.2">
      <c r="B14" s="53" t="s">
        <v>31</v>
      </c>
      <c r="C14" s="54" t="s">
        <v>93</v>
      </c>
      <c r="D14" s="54" t="s">
        <v>94</v>
      </c>
      <c r="E14" s="54"/>
      <c r="F14" s="40"/>
      <c r="G14" s="55">
        <v>44473</v>
      </c>
      <c r="H14" s="56">
        <v>46296</v>
      </c>
      <c r="I14" s="57">
        <v>5.5E-2</v>
      </c>
      <c r="J14" s="58" t="s">
        <v>95</v>
      </c>
      <c r="K14" s="58" t="s">
        <v>87</v>
      </c>
      <c r="L14" s="58" t="s">
        <v>88</v>
      </c>
      <c r="M14" s="55" t="s">
        <v>91</v>
      </c>
      <c r="N14" s="55" t="s">
        <v>91</v>
      </c>
      <c r="O14" s="40"/>
      <c r="P14" s="59">
        <v>19.92592483</v>
      </c>
      <c r="Q14" s="59">
        <v>144998.39000000001</v>
      </c>
      <c r="R14" s="60">
        <v>54200</v>
      </c>
      <c r="S14" s="60">
        <v>7</v>
      </c>
      <c r="T14" s="61">
        <v>7.2768712738338695E-3</v>
      </c>
      <c r="U14" s="40"/>
      <c r="V14" s="62">
        <v>2.69</v>
      </c>
      <c r="W14" s="62">
        <v>2.75</v>
      </c>
      <c r="X14" s="62">
        <v>2.6</v>
      </c>
      <c r="Y14" s="63" t="s">
        <v>92</v>
      </c>
      <c r="Z14" s="40"/>
      <c r="AA14" s="63">
        <v>1.1278195488721731E-2</v>
      </c>
      <c r="AB14" s="63">
        <v>1.5094339622641523E-2</v>
      </c>
    </row>
    <row r="15" spans="2:28" s="36" customFormat="1" ht="12.75" x14ac:dyDescent="0.2">
      <c r="B15" s="53" t="s">
        <v>32</v>
      </c>
      <c r="C15" s="54" t="s">
        <v>96</v>
      </c>
      <c r="D15" s="54" t="s">
        <v>97</v>
      </c>
      <c r="E15" s="54"/>
      <c r="F15" s="40"/>
      <c r="G15" s="55">
        <v>44529</v>
      </c>
      <c r="H15" s="56">
        <v>46350</v>
      </c>
      <c r="I15" s="57">
        <v>5.5E-2</v>
      </c>
      <c r="J15" s="58" t="s">
        <v>86</v>
      </c>
      <c r="K15" s="58" t="s">
        <v>87</v>
      </c>
      <c r="L15" s="58" t="s">
        <v>98</v>
      </c>
      <c r="M15" s="55" t="s">
        <v>91</v>
      </c>
      <c r="N15" s="55" t="s">
        <v>91</v>
      </c>
      <c r="O15" s="40"/>
      <c r="P15" s="59">
        <v>9.7787773900000001</v>
      </c>
      <c r="Q15" s="59">
        <v>0</v>
      </c>
      <c r="R15" s="60">
        <v>0</v>
      </c>
      <c r="S15" s="60">
        <v>0</v>
      </c>
      <c r="T15" s="61">
        <v>0</v>
      </c>
      <c r="U15" s="40"/>
      <c r="V15" s="62">
        <v>3.67</v>
      </c>
      <c r="W15" s="62">
        <v>3.8</v>
      </c>
      <c r="X15" s="62">
        <v>3.6010000000000004</v>
      </c>
      <c r="Y15" s="63" t="s">
        <v>92</v>
      </c>
      <c r="Z15" s="40"/>
      <c r="AA15" s="63">
        <v>0</v>
      </c>
      <c r="AB15" s="63">
        <v>5.4794520547945258E-3</v>
      </c>
    </row>
    <row r="16" spans="2:28" s="36" customFormat="1" ht="12.75" x14ac:dyDescent="0.2">
      <c r="B16" s="53" t="s">
        <v>33</v>
      </c>
      <c r="C16" s="54" t="s">
        <v>99</v>
      </c>
      <c r="D16" s="54" t="s">
        <v>100</v>
      </c>
      <c r="E16" s="54"/>
      <c r="F16" s="40"/>
      <c r="G16" s="55">
        <v>44155</v>
      </c>
      <c r="H16" s="56">
        <v>46295</v>
      </c>
      <c r="I16" s="57">
        <v>6.5000000000000002E-2</v>
      </c>
      <c r="J16" s="58" t="s">
        <v>101</v>
      </c>
      <c r="K16" s="58" t="s">
        <v>87</v>
      </c>
      <c r="L16" s="58" t="s">
        <v>88</v>
      </c>
      <c r="M16" s="55" t="s">
        <v>91</v>
      </c>
      <c r="N16" s="55" t="s">
        <v>91</v>
      </c>
      <c r="O16" s="40"/>
      <c r="P16" s="59">
        <v>17.149999999999999</v>
      </c>
      <c r="Q16" s="59">
        <v>323005.90000000002</v>
      </c>
      <c r="R16" s="60">
        <v>3304</v>
      </c>
      <c r="S16" s="60">
        <v>8</v>
      </c>
      <c r="T16" s="61">
        <v>1.8834163265306125E-2</v>
      </c>
      <c r="U16" s="40"/>
      <c r="V16" s="62">
        <v>98</v>
      </c>
      <c r="W16" s="62">
        <v>98.35</v>
      </c>
      <c r="X16" s="62">
        <v>88</v>
      </c>
      <c r="Y16" s="63" t="s">
        <v>92</v>
      </c>
      <c r="Z16" s="40"/>
      <c r="AA16" s="63">
        <v>0</v>
      </c>
      <c r="AB16" s="63">
        <v>8.647450110864742E-2</v>
      </c>
    </row>
    <row r="17" spans="2:28" s="36" customFormat="1" ht="12.75" x14ac:dyDescent="0.2">
      <c r="B17" s="53" t="s">
        <v>34</v>
      </c>
      <c r="C17" s="54" t="s">
        <v>102</v>
      </c>
      <c r="D17" s="54" t="s">
        <v>103</v>
      </c>
      <c r="E17" s="54"/>
      <c r="F17" s="40"/>
      <c r="G17" s="55">
        <v>44306</v>
      </c>
      <c r="H17" s="56">
        <v>47026</v>
      </c>
      <c r="I17" s="57">
        <v>4.4999999999999998E-2</v>
      </c>
      <c r="J17" s="58" t="s">
        <v>101</v>
      </c>
      <c r="K17" s="58" t="s">
        <v>87</v>
      </c>
      <c r="L17" s="58" t="s">
        <v>88</v>
      </c>
      <c r="M17" s="55" t="s">
        <v>91</v>
      </c>
      <c r="N17" s="55" t="s">
        <v>91</v>
      </c>
      <c r="O17" s="40"/>
      <c r="P17" s="59">
        <v>19.573</v>
      </c>
      <c r="Q17" s="59">
        <v>139958</v>
      </c>
      <c r="R17" s="60">
        <v>1580</v>
      </c>
      <c r="S17" s="60">
        <v>5</v>
      </c>
      <c r="T17" s="64">
        <v>7.1505645532110558E-3</v>
      </c>
      <c r="U17" s="40"/>
      <c r="V17" s="65">
        <v>85.1</v>
      </c>
      <c r="W17" s="65">
        <v>89.5</v>
      </c>
      <c r="X17" s="65">
        <v>79.010000000000005</v>
      </c>
      <c r="Y17" s="63" t="s">
        <v>92</v>
      </c>
      <c r="Z17" s="40"/>
      <c r="AA17" s="66">
        <v>-3.4052213393870601E-2</v>
      </c>
      <c r="AB17" s="66">
        <v>7.7215189873417647E-2</v>
      </c>
    </row>
    <row r="18" spans="2:28" s="36" customFormat="1" ht="12.75" x14ac:dyDescent="0.2">
      <c r="B18" s="53" t="s">
        <v>35</v>
      </c>
      <c r="C18" s="67" t="s">
        <v>104</v>
      </c>
      <c r="D18" s="67" t="s">
        <v>105</v>
      </c>
      <c r="E18" s="67"/>
      <c r="F18" s="40"/>
      <c r="G18" s="55">
        <v>39048</v>
      </c>
      <c r="H18" s="56" t="s">
        <v>106</v>
      </c>
      <c r="I18" s="57">
        <v>7.6322000000000001E-2</v>
      </c>
      <c r="J18" s="58" t="s">
        <v>101</v>
      </c>
      <c r="K18" s="58" t="s">
        <v>107</v>
      </c>
      <c r="L18" s="58" t="s">
        <v>108</v>
      </c>
      <c r="M18" s="55">
        <v>46114</v>
      </c>
      <c r="N18" s="55">
        <v>46127</v>
      </c>
      <c r="O18" s="40"/>
      <c r="P18" s="68">
        <v>200.8</v>
      </c>
      <c r="Q18" s="68">
        <v>1485423.4920000001</v>
      </c>
      <c r="R18" s="69">
        <v>18718</v>
      </c>
      <c r="S18" s="69">
        <v>204</v>
      </c>
      <c r="T18" s="64">
        <v>7.3975273505976101E-3</v>
      </c>
      <c r="U18" s="40"/>
      <c r="V18" s="65">
        <v>80</v>
      </c>
      <c r="W18" s="65">
        <v>94.8</v>
      </c>
      <c r="X18" s="65">
        <v>77</v>
      </c>
      <c r="Y18" s="63">
        <v>0.11418400000000001</v>
      </c>
      <c r="Z18" s="40"/>
      <c r="AA18" s="70">
        <v>6.2893081761006293E-3</v>
      </c>
      <c r="AB18" s="70">
        <v>-0.14529914529914525</v>
      </c>
    </row>
    <row r="19" spans="2:28" s="36" customFormat="1" ht="12.75" x14ac:dyDescent="0.2">
      <c r="B19" s="71" t="s">
        <v>36</v>
      </c>
      <c r="C19" s="72"/>
      <c r="D19" s="72"/>
      <c r="E19" s="72"/>
      <c r="F19" s="40"/>
      <c r="G19" s="73"/>
      <c r="H19" s="73"/>
      <c r="I19" s="74"/>
      <c r="J19" s="75"/>
      <c r="K19" s="75"/>
      <c r="L19" s="75"/>
      <c r="M19" s="75"/>
      <c r="N19" s="74"/>
      <c r="O19" s="40"/>
      <c r="P19" s="72"/>
      <c r="Q19" s="72"/>
      <c r="R19" s="72"/>
      <c r="S19" s="72"/>
      <c r="T19" s="72"/>
      <c r="U19" s="40"/>
      <c r="V19" s="76"/>
      <c r="W19" s="77"/>
      <c r="X19" s="77"/>
      <c r="Y19" s="78"/>
      <c r="Z19" s="40"/>
      <c r="AA19" s="79"/>
      <c r="AB19" s="79"/>
    </row>
    <row r="20" spans="2:28" s="36" customFormat="1" ht="12.75" x14ac:dyDescent="0.2">
      <c r="B20" s="80"/>
      <c r="C20" s="54"/>
      <c r="D20" s="81"/>
      <c r="E20" s="81"/>
      <c r="F20" s="40"/>
      <c r="G20" s="55"/>
      <c r="H20" s="56"/>
      <c r="I20" s="57"/>
      <c r="J20" s="58"/>
      <c r="K20" s="58"/>
      <c r="L20" s="58"/>
      <c r="M20" s="55"/>
      <c r="N20" s="55"/>
      <c r="O20" s="40"/>
      <c r="P20" s="59"/>
      <c r="Q20" s="59"/>
      <c r="R20" s="60"/>
      <c r="S20" s="60"/>
      <c r="T20" s="64"/>
      <c r="U20" s="40"/>
      <c r="V20" s="65"/>
      <c r="W20" s="65"/>
      <c r="X20" s="65"/>
      <c r="Y20" s="82" t="s">
        <v>92</v>
      </c>
      <c r="Z20" s="40"/>
      <c r="AA20" s="66"/>
      <c r="AB20" s="66"/>
    </row>
    <row r="21" spans="2:28" s="36" customFormat="1" ht="12.75" x14ac:dyDescent="0.2">
      <c r="B21" s="83" t="s">
        <v>37</v>
      </c>
      <c r="C21" s="84"/>
      <c r="D21" s="84"/>
      <c r="E21" s="84"/>
      <c r="F21" s="40"/>
      <c r="G21" s="85"/>
      <c r="H21" s="85"/>
      <c r="I21" s="86"/>
      <c r="J21" s="87"/>
      <c r="K21" s="87"/>
      <c r="L21" s="87"/>
      <c r="M21" s="87"/>
      <c r="N21" s="86"/>
      <c r="O21" s="40"/>
      <c r="P21" s="84"/>
      <c r="Q21" s="84"/>
      <c r="R21" s="84"/>
      <c r="S21" s="84"/>
      <c r="T21" s="84"/>
      <c r="U21" s="40"/>
      <c r="V21" s="88"/>
      <c r="W21" s="89"/>
      <c r="X21" s="89"/>
      <c r="Y21" s="90"/>
      <c r="Z21" s="40"/>
      <c r="AA21" s="91"/>
      <c r="AB21" s="91"/>
    </row>
    <row r="22" spans="2:28" s="93" customFormat="1" ht="12.75" x14ac:dyDescent="0.2">
      <c r="B22" s="80" t="s">
        <v>38</v>
      </c>
      <c r="C22" s="54" t="s">
        <v>109</v>
      </c>
      <c r="D22" s="81" t="s">
        <v>110</v>
      </c>
      <c r="E22" s="92"/>
      <c r="F22" s="40"/>
      <c r="G22" s="55">
        <v>44916</v>
      </c>
      <c r="H22" s="56">
        <v>46832</v>
      </c>
      <c r="I22" s="57">
        <v>7.2875000000000009E-2</v>
      </c>
      <c r="J22" s="58" t="s">
        <v>86</v>
      </c>
      <c r="K22" s="58" t="s">
        <v>107</v>
      </c>
      <c r="L22" s="58" t="s">
        <v>111</v>
      </c>
      <c r="M22" s="55">
        <v>46182</v>
      </c>
      <c r="N22" s="55">
        <v>46195</v>
      </c>
      <c r="O22" s="40"/>
      <c r="P22" s="59">
        <v>1534.05</v>
      </c>
      <c r="Q22" s="59">
        <v>22893530.092499997</v>
      </c>
      <c r="R22" s="60">
        <v>223573</v>
      </c>
      <c r="S22" s="60">
        <v>2161</v>
      </c>
      <c r="T22" s="61">
        <v>1.4923587948567517E-2</v>
      </c>
      <c r="U22" s="40"/>
      <c r="V22" s="62">
        <v>102.27</v>
      </c>
      <c r="W22" s="62">
        <v>105.24</v>
      </c>
      <c r="X22" s="62">
        <v>100.87</v>
      </c>
      <c r="Y22" s="63">
        <v>7.6829999999999996E-2</v>
      </c>
      <c r="Z22" s="40"/>
      <c r="AA22" s="63">
        <v>-1.1884057971014531E-2</v>
      </c>
      <c r="AB22" s="63">
        <v>-1.1215314705598093E-2</v>
      </c>
    </row>
    <row r="23" spans="2:28" s="93" customFormat="1" ht="12.75" x14ac:dyDescent="0.2">
      <c r="B23" s="80" t="s">
        <v>39</v>
      </c>
      <c r="C23" s="54" t="s">
        <v>109</v>
      </c>
      <c r="D23" s="81" t="s">
        <v>112</v>
      </c>
      <c r="E23" s="92"/>
      <c r="F23" s="40"/>
      <c r="G23" s="55">
        <v>44916</v>
      </c>
      <c r="H23" s="56">
        <v>47197</v>
      </c>
      <c r="I23" s="57">
        <v>6.987500000000002E-2</v>
      </c>
      <c r="J23" s="58" t="s">
        <v>86</v>
      </c>
      <c r="K23" s="58" t="s">
        <v>107</v>
      </c>
      <c r="L23" s="58" t="s">
        <v>111</v>
      </c>
      <c r="M23" s="55">
        <v>46182</v>
      </c>
      <c r="N23" s="55">
        <v>46195</v>
      </c>
      <c r="O23" s="40"/>
      <c r="P23" s="59">
        <v>1339.606</v>
      </c>
      <c r="Q23" s="59">
        <v>17106063.519000001</v>
      </c>
      <c r="R23" s="60">
        <v>167104</v>
      </c>
      <c r="S23" s="60">
        <v>1554</v>
      </c>
      <c r="T23" s="61">
        <v>1.2769473650461405E-2</v>
      </c>
      <c r="U23" s="40"/>
      <c r="V23" s="62">
        <v>102.26</v>
      </c>
      <c r="W23" s="62">
        <v>104.88</v>
      </c>
      <c r="X23" s="62">
        <v>99.850999999999999</v>
      </c>
      <c r="Y23" s="63">
        <v>7.3889999999999997E-2</v>
      </c>
      <c r="Z23" s="40"/>
      <c r="AA23" s="63">
        <v>-1.3191542744651532E-2</v>
      </c>
      <c r="AB23" s="63">
        <v>-4.2843232716650217E-3</v>
      </c>
    </row>
    <row r="24" spans="2:28" s="93" customFormat="1" ht="12.75" x14ac:dyDescent="0.2">
      <c r="B24" s="80" t="s">
        <v>40</v>
      </c>
      <c r="C24" s="54" t="s">
        <v>109</v>
      </c>
      <c r="D24" s="81" t="s">
        <v>113</v>
      </c>
      <c r="E24" s="92"/>
      <c r="F24" s="40"/>
      <c r="G24" s="55">
        <v>45012</v>
      </c>
      <c r="H24" s="56">
        <v>47562</v>
      </c>
      <c r="I24" s="57">
        <v>7.0375000000000021E-2</v>
      </c>
      <c r="J24" s="58" t="s">
        <v>86</v>
      </c>
      <c r="K24" s="58" t="s">
        <v>107</v>
      </c>
      <c r="L24" s="58" t="s">
        <v>111</v>
      </c>
      <c r="M24" s="55">
        <v>46182</v>
      </c>
      <c r="N24" s="55">
        <v>46195</v>
      </c>
      <c r="O24" s="40"/>
      <c r="P24" s="59">
        <v>1543.95</v>
      </c>
      <c r="Q24" s="59">
        <v>19251342.825000003</v>
      </c>
      <c r="R24" s="60">
        <v>186628</v>
      </c>
      <c r="S24" s="60">
        <v>1411</v>
      </c>
      <c r="T24" s="61">
        <v>1.2468890070921989E-2</v>
      </c>
      <c r="U24" s="40"/>
      <c r="V24" s="62">
        <v>102.93</v>
      </c>
      <c r="W24" s="62">
        <v>105.89</v>
      </c>
      <c r="X24" s="62">
        <v>100</v>
      </c>
      <c r="Y24" s="63">
        <v>7.3889999999999997E-2</v>
      </c>
      <c r="Z24" s="40"/>
      <c r="AA24" s="63">
        <v>-1.5965583173996056E-2</v>
      </c>
      <c r="AB24" s="63">
        <v>-7.4252651880423919E-3</v>
      </c>
    </row>
    <row r="25" spans="2:28" s="93" customFormat="1" ht="12.75" x14ac:dyDescent="0.2">
      <c r="B25" s="80" t="s">
        <v>41</v>
      </c>
      <c r="C25" s="54" t="s">
        <v>109</v>
      </c>
      <c r="D25" s="81" t="s">
        <v>114</v>
      </c>
      <c r="E25" s="92"/>
      <c r="F25" s="40"/>
      <c r="G25" s="55">
        <v>45372</v>
      </c>
      <c r="H25" s="56">
        <v>47927</v>
      </c>
      <c r="I25" s="57">
        <v>7.1874999999999994E-2</v>
      </c>
      <c r="J25" s="58" t="s">
        <v>86</v>
      </c>
      <c r="K25" s="58" t="s">
        <v>107</v>
      </c>
      <c r="L25" s="58" t="s">
        <v>111</v>
      </c>
      <c r="M25" s="55">
        <v>46182</v>
      </c>
      <c r="N25" s="55">
        <v>46195</v>
      </c>
      <c r="O25" s="40"/>
      <c r="P25" s="59">
        <v>1765.62</v>
      </c>
      <c r="Q25" s="59">
        <v>31736725.3475</v>
      </c>
      <c r="R25" s="60">
        <v>304046</v>
      </c>
      <c r="S25" s="60">
        <v>1934</v>
      </c>
      <c r="T25" s="61">
        <v>1.7974833399882196E-2</v>
      </c>
      <c r="U25" s="40"/>
      <c r="V25" s="62">
        <v>103.86</v>
      </c>
      <c r="W25" s="62">
        <v>106.51</v>
      </c>
      <c r="X25" s="62">
        <v>100.3</v>
      </c>
      <c r="Y25" s="63">
        <v>7.4679999999999996E-2</v>
      </c>
      <c r="Z25" s="40"/>
      <c r="AA25" s="63">
        <v>-1.7128797198826557E-2</v>
      </c>
      <c r="AB25" s="63">
        <v>-7.1694866647548034E-3</v>
      </c>
    </row>
    <row r="26" spans="2:28" s="36" customFormat="1" ht="12.75" x14ac:dyDescent="0.2">
      <c r="B26" s="80" t="s">
        <v>42</v>
      </c>
      <c r="C26" s="81" t="s">
        <v>115</v>
      </c>
      <c r="D26" s="81" t="s">
        <v>116</v>
      </c>
      <c r="E26" s="92"/>
      <c r="F26" s="94"/>
      <c r="G26" s="95">
        <v>44200</v>
      </c>
      <c r="H26" s="56" t="s">
        <v>106</v>
      </c>
      <c r="I26" s="57">
        <v>0.05</v>
      </c>
      <c r="J26" s="96" t="s">
        <v>101</v>
      </c>
      <c r="K26" s="58" t="s">
        <v>117</v>
      </c>
      <c r="L26" s="58" t="s">
        <v>118</v>
      </c>
      <c r="M26" s="95">
        <v>46114</v>
      </c>
      <c r="N26" s="95">
        <v>46127</v>
      </c>
      <c r="O26" s="94"/>
      <c r="P26" s="97">
        <v>533.01385504000007</v>
      </c>
      <c r="Q26" s="97">
        <v>11427552.910999998</v>
      </c>
      <c r="R26" s="98">
        <v>159938</v>
      </c>
      <c r="S26" s="98">
        <v>785</v>
      </c>
      <c r="T26" s="99">
        <v>2.143950443866495E-2</v>
      </c>
      <c r="U26" s="94"/>
      <c r="V26" s="100">
        <v>69.28</v>
      </c>
      <c r="W26" s="100">
        <v>89</v>
      </c>
      <c r="X26" s="100">
        <v>67.510000000000005</v>
      </c>
      <c r="Y26" s="63">
        <v>7.2169999999999998E-2</v>
      </c>
      <c r="Z26" s="94"/>
      <c r="AA26" s="101">
        <v>-8.8421052631578928E-2</v>
      </c>
      <c r="AB26" s="101">
        <v>-0.17719714964370548</v>
      </c>
    </row>
    <row r="27" spans="2:28" s="36" customFormat="1" ht="12.75" x14ac:dyDescent="0.2">
      <c r="B27" s="80" t="s">
        <v>43</v>
      </c>
      <c r="C27" s="54" t="s">
        <v>119</v>
      </c>
      <c r="D27" s="81" t="s">
        <v>120</v>
      </c>
      <c r="E27" s="92"/>
      <c r="F27" s="40"/>
      <c r="G27" s="55">
        <v>44166</v>
      </c>
      <c r="H27" s="56">
        <v>46553</v>
      </c>
      <c r="I27" s="57">
        <v>7.9739000000000004E-2</v>
      </c>
      <c r="J27" s="58" t="s">
        <v>86</v>
      </c>
      <c r="K27" s="58" t="s">
        <v>107</v>
      </c>
      <c r="L27" s="58" t="s">
        <v>111</v>
      </c>
      <c r="M27" s="55">
        <v>46175</v>
      </c>
      <c r="N27" s="55">
        <v>46189</v>
      </c>
      <c r="O27" s="40"/>
      <c r="P27" s="59">
        <v>513.74960350000003</v>
      </c>
      <c r="Q27" s="59">
        <v>13794404.332000002</v>
      </c>
      <c r="R27" s="60">
        <v>135354</v>
      </c>
      <c r="S27" s="102">
        <v>1071</v>
      </c>
      <c r="T27" s="103">
        <v>2.6850442779952435E-2</v>
      </c>
      <c r="U27" s="40"/>
      <c r="V27" s="104">
        <v>102.25</v>
      </c>
      <c r="W27" s="104">
        <v>105.38600000000001</v>
      </c>
      <c r="X27" s="104">
        <v>101.25</v>
      </c>
      <c r="Y27" s="105">
        <v>8.4760000000000002E-2</v>
      </c>
      <c r="Z27" s="40"/>
      <c r="AA27" s="70">
        <v>-1.5501636818794526E-2</v>
      </c>
      <c r="AB27" s="70">
        <v>-1.3030888030887977E-2</v>
      </c>
    </row>
    <row r="28" spans="2:28" s="36" customFormat="1" ht="12.75" x14ac:dyDescent="0.2">
      <c r="B28" s="80" t="s">
        <v>44</v>
      </c>
      <c r="C28" s="54" t="s">
        <v>119</v>
      </c>
      <c r="D28" s="81" t="s">
        <v>121</v>
      </c>
      <c r="E28" s="92"/>
      <c r="F28" s="40"/>
      <c r="G28" s="55">
        <v>45377</v>
      </c>
      <c r="H28" s="56">
        <v>47830</v>
      </c>
      <c r="I28" s="57">
        <v>7.3775000000000007E-2</v>
      </c>
      <c r="J28" s="58" t="s">
        <v>86</v>
      </c>
      <c r="K28" s="58" t="s">
        <v>107</v>
      </c>
      <c r="L28" s="58" t="s">
        <v>111</v>
      </c>
      <c r="M28" s="55">
        <v>46174</v>
      </c>
      <c r="N28" s="55">
        <v>46188</v>
      </c>
      <c r="O28" s="40"/>
      <c r="P28" s="59">
        <v>314.88</v>
      </c>
      <c r="Q28" s="59">
        <v>5349813.0309999986</v>
      </c>
      <c r="R28" s="60">
        <v>51235</v>
      </c>
      <c r="S28" s="106">
        <v>486</v>
      </c>
      <c r="T28" s="107">
        <v>1.6990005814913615E-2</v>
      </c>
      <c r="U28" s="40"/>
      <c r="V28" s="108">
        <v>104.96</v>
      </c>
      <c r="W28" s="108">
        <v>107</v>
      </c>
      <c r="X28" s="108">
        <v>101</v>
      </c>
      <c r="Y28" s="109">
        <v>7.6859999999999998E-2</v>
      </c>
      <c r="Z28" s="40"/>
      <c r="AA28" s="109">
        <v>2.483285577841365E-3</v>
      </c>
      <c r="AB28" s="109">
        <v>1.1175337186897848E-2</v>
      </c>
    </row>
    <row r="29" spans="2:28" s="36" customFormat="1" ht="12.75" x14ac:dyDescent="0.2">
      <c r="B29" s="80" t="s">
        <v>45</v>
      </c>
      <c r="C29" s="54" t="s">
        <v>122</v>
      </c>
      <c r="D29" s="81" t="s">
        <v>123</v>
      </c>
      <c r="E29" s="92"/>
      <c r="F29" s="40"/>
      <c r="G29" s="55">
        <v>44166</v>
      </c>
      <c r="H29" s="56">
        <v>46521</v>
      </c>
      <c r="I29" s="57">
        <v>7.7572000000000002E-2</v>
      </c>
      <c r="J29" s="58" t="s">
        <v>86</v>
      </c>
      <c r="K29" s="58" t="s">
        <v>107</v>
      </c>
      <c r="L29" s="58" t="s">
        <v>111</v>
      </c>
      <c r="M29" s="95">
        <v>46140</v>
      </c>
      <c r="N29" s="55">
        <v>46157</v>
      </c>
      <c r="O29" s="40"/>
      <c r="P29" s="59">
        <v>267.09800000000001</v>
      </c>
      <c r="Q29" s="59">
        <v>5616528.6030000001</v>
      </c>
      <c r="R29" s="60">
        <v>54888</v>
      </c>
      <c r="S29" s="60">
        <v>362</v>
      </c>
      <c r="T29" s="61">
        <v>2.1027969520550509E-2</v>
      </c>
      <c r="U29" s="40"/>
      <c r="V29" s="62">
        <v>102.73</v>
      </c>
      <c r="W29" s="62">
        <v>104.44</v>
      </c>
      <c r="X29" s="62">
        <v>101.95</v>
      </c>
      <c r="Y29" s="63">
        <v>8.4839999999999999E-2</v>
      </c>
      <c r="Z29" s="40"/>
      <c r="AA29" s="63">
        <v>2.9211295034080949E-4</v>
      </c>
      <c r="AB29" s="63">
        <v>-1.1546233041470247E-2</v>
      </c>
    </row>
    <row r="30" spans="2:28" s="36" customFormat="1" ht="12.75" x14ac:dyDescent="0.2">
      <c r="B30" s="80" t="s">
        <v>46</v>
      </c>
      <c r="C30" s="54" t="s">
        <v>122</v>
      </c>
      <c r="D30" s="81" t="s">
        <v>124</v>
      </c>
      <c r="E30" s="92"/>
      <c r="F30" s="40"/>
      <c r="G30" s="55">
        <v>44880</v>
      </c>
      <c r="H30" s="56">
        <v>47102</v>
      </c>
      <c r="I30" s="57">
        <v>7.5739000000000001E-2</v>
      </c>
      <c r="J30" s="58" t="s">
        <v>86</v>
      </c>
      <c r="K30" s="58" t="s">
        <v>107</v>
      </c>
      <c r="L30" s="58" t="s">
        <v>111</v>
      </c>
      <c r="M30" s="95">
        <v>46169</v>
      </c>
      <c r="N30" s="55">
        <v>46188</v>
      </c>
      <c r="O30" s="40"/>
      <c r="P30" s="59">
        <v>416.4</v>
      </c>
      <c r="Q30" s="59">
        <v>5390809.5190000022</v>
      </c>
      <c r="R30" s="60">
        <v>52052</v>
      </c>
      <c r="S30" s="60">
        <v>961</v>
      </c>
      <c r="T30" s="61">
        <v>1.2946228431796354E-2</v>
      </c>
      <c r="U30" s="40"/>
      <c r="V30" s="62">
        <v>104.1</v>
      </c>
      <c r="W30" s="62">
        <v>105.97</v>
      </c>
      <c r="X30" s="62">
        <v>100.4</v>
      </c>
      <c r="Y30" s="63">
        <v>7.9390000000000002E-2</v>
      </c>
      <c r="Z30" s="40"/>
      <c r="AA30" s="63">
        <v>6.769825918761979E-3</v>
      </c>
      <c r="AB30" s="63">
        <v>-1.4388489208633638E-3</v>
      </c>
    </row>
    <row r="31" spans="2:28" s="36" customFormat="1" ht="12.75" x14ac:dyDescent="0.2">
      <c r="B31" s="80" t="s">
        <v>47</v>
      </c>
      <c r="C31" s="54" t="s">
        <v>125</v>
      </c>
      <c r="D31" s="81" t="s">
        <v>126</v>
      </c>
      <c r="E31" s="92"/>
      <c r="F31" s="40"/>
      <c r="G31" s="55">
        <v>43784</v>
      </c>
      <c r="H31" s="56">
        <v>46497</v>
      </c>
      <c r="I31" s="57">
        <v>7.1739000000000011E-2</v>
      </c>
      <c r="J31" s="58" t="s">
        <v>86</v>
      </c>
      <c r="K31" s="58" t="s">
        <v>107</v>
      </c>
      <c r="L31" s="58" t="s">
        <v>111</v>
      </c>
      <c r="M31" s="95">
        <v>46177</v>
      </c>
      <c r="N31" s="55">
        <v>46188</v>
      </c>
      <c r="O31" s="40"/>
      <c r="P31" s="59">
        <v>1677.2249999999999</v>
      </c>
      <c r="Q31" s="59">
        <v>27262773.946999997</v>
      </c>
      <c r="R31" s="60">
        <v>268501</v>
      </c>
      <c r="S31" s="60">
        <v>1916</v>
      </c>
      <c r="T31" s="61">
        <v>1.6254690901340008E-2</v>
      </c>
      <c r="U31" s="40"/>
      <c r="V31" s="62">
        <v>101.65</v>
      </c>
      <c r="W31" s="62">
        <v>105</v>
      </c>
      <c r="X31" s="62">
        <v>100.01</v>
      </c>
      <c r="Y31" s="63">
        <v>7.7359999999999998E-2</v>
      </c>
      <c r="Z31" s="40"/>
      <c r="AA31" s="63">
        <v>-1.1667476908118509E-2</v>
      </c>
      <c r="AB31" s="63">
        <v>-8.2926829268292132E-3</v>
      </c>
    </row>
    <row r="32" spans="2:28" s="36" customFormat="1" ht="12.75" x14ac:dyDescent="0.2">
      <c r="B32" s="80" t="s">
        <v>48</v>
      </c>
      <c r="C32" s="54" t="s">
        <v>125</v>
      </c>
      <c r="D32" s="81" t="s">
        <v>127</v>
      </c>
      <c r="E32" s="92"/>
      <c r="F32" s="40"/>
      <c r="G32" s="55">
        <v>44292</v>
      </c>
      <c r="H32" s="56">
        <v>46315</v>
      </c>
      <c r="I32" s="57">
        <v>6.9239000000000009E-2</v>
      </c>
      <c r="J32" s="58" t="s">
        <v>86</v>
      </c>
      <c r="K32" s="58" t="s">
        <v>107</v>
      </c>
      <c r="L32" s="58" t="s">
        <v>111</v>
      </c>
      <c r="M32" s="95">
        <v>46177</v>
      </c>
      <c r="N32" s="55">
        <v>46188</v>
      </c>
      <c r="O32" s="40"/>
      <c r="P32" s="59">
        <v>1188.26</v>
      </c>
      <c r="Q32" s="59">
        <v>18812585.1965</v>
      </c>
      <c r="R32" s="60">
        <v>186774</v>
      </c>
      <c r="S32" s="60">
        <v>1435</v>
      </c>
      <c r="T32" s="61">
        <v>1.5832044499099522E-2</v>
      </c>
      <c r="U32" s="40"/>
      <c r="V32" s="62">
        <v>100.7</v>
      </c>
      <c r="W32" s="62">
        <v>103.6</v>
      </c>
      <c r="X32" s="62">
        <v>100.05</v>
      </c>
      <c r="Y32" s="63">
        <v>7.5590000000000004E-2</v>
      </c>
      <c r="Z32" s="40"/>
      <c r="AA32" s="63">
        <v>-1.2841878247230685E-2</v>
      </c>
      <c r="AB32" s="63">
        <v>-1.0611122027903304E-2</v>
      </c>
    </row>
    <row r="33" spans="2:28" s="36" customFormat="1" ht="12.75" x14ac:dyDescent="0.2">
      <c r="B33" s="80" t="s">
        <v>49</v>
      </c>
      <c r="C33" s="54" t="s">
        <v>125</v>
      </c>
      <c r="D33" s="81" t="s">
        <v>128</v>
      </c>
      <c r="E33" s="92"/>
      <c r="F33" s="40"/>
      <c r="G33" s="55">
        <v>44652</v>
      </c>
      <c r="H33" s="56">
        <v>47284</v>
      </c>
      <c r="I33" s="57">
        <v>6.9239000000000009E-2</v>
      </c>
      <c r="J33" s="58" t="s">
        <v>129</v>
      </c>
      <c r="K33" s="58" t="s">
        <v>107</v>
      </c>
      <c r="L33" s="58" t="s">
        <v>111</v>
      </c>
      <c r="M33" s="95">
        <v>46177</v>
      </c>
      <c r="N33" s="55">
        <v>46188</v>
      </c>
      <c r="O33" s="40"/>
      <c r="P33" s="59">
        <v>1807.05</v>
      </c>
      <c r="Q33" s="59">
        <v>19451176.425000004</v>
      </c>
      <c r="R33" s="60">
        <v>188873</v>
      </c>
      <c r="S33" s="60">
        <v>1327</v>
      </c>
      <c r="T33" s="61">
        <v>1.0764049929443017E-2</v>
      </c>
      <c r="U33" s="40"/>
      <c r="V33" s="62">
        <v>103.26</v>
      </c>
      <c r="W33" s="62">
        <v>106.5</v>
      </c>
      <c r="X33" s="62">
        <v>100.41</v>
      </c>
      <c r="Y33" s="63">
        <v>7.3709999999999998E-2</v>
      </c>
      <c r="Z33" s="40"/>
      <c r="AA33" s="63">
        <v>-8.5453672587614063E-3</v>
      </c>
      <c r="AB33" s="63">
        <v>-2.3188405797100954E-3</v>
      </c>
    </row>
    <row r="34" spans="2:28" s="36" customFormat="1" ht="12.75" x14ac:dyDescent="0.2">
      <c r="B34" s="80" t="s">
        <v>50</v>
      </c>
      <c r="C34" s="54" t="s">
        <v>125</v>
      </c>
      <c r="D34" s="81" t="s">
        <v>130</v>
      </c>
      <c r="E34" s="92"/>
      <c r="F34" s="40"/>
      <c r="G34" s="55">
        <v>44881</v>
      </c>
      <c r="H34" s="56">
        <v>46919</v>
      </c>
      <c r="I34" s="57">
        <v>7.0238999999999996E-2</v>
      </c>
      <c r="J34" s="58" t="s">
        <v>86</v>
      </c>
      <c r="K34" s="58" t="s">
        <v>107</v>
      </c>
      <c r="L34" s="58" t="s">
        <v>111</v>
      </c>
      <c r="M34" s="95">
        <v>46177</v>
      </c>
      <c r="N34" s="55">
        <v>46188</v>
      </c>
      <c r="O34" s="40"/>
      <c r="P34" s="59">
        <v>1817.3700275000001</v>
      </c>
      <c r="Q34" s="59">
        <v>24127373.25</v>
      </c>
      <c r="R34" s="60">
        <v>235267</v>
      </c>
      <c r="S34" s="60">
        <v>1686</v>
      </c>
      <c r="T34" s="61">
        <v>1.3275982813026777E-2</v>
      </c>
      <c r="U34" s="40"/>
      <c r="V34" s="62">
        <v>102.25</v>
      </c>
      <c r="W34" s="62">
        <v>105</v>
      </c>
      <c r="X34" s="62">
        <v>100.1</v>
      </c>
      <c r="Y34" s="63">
        <v>7.5420000000000001E-2</v>
      </c>
      <c r="Z34" s="40"/>
      <c r="AA34" s="63">
        <v>-1.2363566116101624E-2</v>
      </c>
      <c r="AB34" s="63">
        <v>-7.2815533980582527E-3</v>
      </c>
    </row>
    <row r="35" spans="2:28" s="36" customFormat="1" ht="12.75" x14ac:dyDescent="0.2">
      <c r="B35" s="80" t="s">
        <v>51</v>
      </c>
      <c r="C35" s="54" t="s">
        <v>125</v>
      </c>
      <c r="D35" s="81" t="s">
        <v>131</v>
      </c>
      <c r="E35" s="92"/>
      <c r="F35" s="40"/>
      <c r="G35" s="55">
        <v>45090</v>
      </c>
      <c r="H35" s="56">
        <v>47651</v>
      </c>
      <c r="I35" s="57">
        <v>7.1739000000000011E-2</v>
      </c>
      <c r="J35" s="58" t="s">
        <v>86</v>
      </c>
      <c r="K35" s="58" t="s">
        <v>107</v>
      </c>
      <c r="L35" s="58" t="s">
        <v>111</v>
      </c>
      <c r="M35" s="95">
        <v>46177</v>
      </c>
      <c r="N35" s="55">
        <v>46188</v>
      </c>
      <c r="O35" s="40"/>
      <c r="P35" s="59">
        <v>1631.22</v>
      </c>
      <c r="Q35" s="59">
        <v>22954056.802500002</v>
      </c>
      <c r="R35" s="60">
        <v>218584</v>
      </c>
      <c r="S35" s="60">
        <v>1863</v>
      </c>
      <c r="T35" s="61">
        <v>1.407171123606871E-2</v>
      </c>
      <c r="U35" s="40"/>
      <c r="V35" s="62">
        <v>105.24</v>
      </c>
      <c r="W35" s="62">
        <v>108</v>
      </c>
      <c r="X35" s="62">
        <v>101.81</v>
      </c>
      <c r="Y35" s="63">
        <v>7.4709999999999999E-2</v>
      </c>
      <c r="Z35" s="40"/>
      <c r="AA35" s="63">
        <v>-9.039548022598945E-3</v>
      </c>
      <c r="AB35" s="63">
        <v>2.2857142857142369E-3</v>
      </c>
    </row>
    <row r="36" spans="2:28" s="36" customFormat="1" ht="12.75" x14ac:dyDescent="0.2">
      <c r="B36" s="80" t="s">
        <v>52</v>
      </c>
      <c r="C36" s="54" t="s">
        <v>132</v>
      </c>
      <c r="D36" s="81" t="s">
        <v>133</v>
      </c>
      <c r="E36" s="92"/>
      <c r="F36" s="40"/>
      <c r="G36" s="55">
        <v>44161</v>
      </c>
      <c r="H36" s="56">
        <v>46167</v>
      </c>
      <c r="I36" s="57">
        <v>8.5930999999999993E-2</v>
      </c>
      <c r="J36" s="58" t="s">
        <v>86</v>
      </c>
      <c r="K36" s="58" t="s">
        <v>107</v>
      </c>
      <c r="L36" s="58" t="s">
        <v>134</v>
      </c>
      <c r="M36" s="95">
        <v>46156</v>
      </c>
      <c r="N36" s="55">
        <v>46167</v>
      </c>
      <c r="O36" s="40"/>
      <c r="P36" s="59">
        <v>386.30900000000003</v>
      </c>
      <c r="Q36" s="59">
        <v>6991103.5190000013</v>
      </c>
      <c r="R36" s="60">
        <v>69800</v>
      </c>
      <c r="S36" s="60">
        <v>599</v>
      </c>
      <c r="T36" s="61">
        <v>1.8097180026869684E-2</v>
      </c>
      <c r="U36" s="40"/>
      <c r="V36" s="62">
        <v>100.34</v>
      </c>
      <c r="W36" s="62">
        <v>105.1</v>
      </c>
      <c r="X36" s="62">
        <v>99.88</v>
      </c>
      <c r="Y36" s="63">
        <v>9.4819999999999988E-2</v>
      </c>
      <c r="Z36" s="40"/>
      <c r="AA36" s="63">
        <v>-9.9651220727363279E-5</v>
      </c>
      <c r="AB36" s="63">
        <v>-2.8089887640449358E-2</v>
      </c>
    </row>
    <row r="37" spans="2:28" s="36" customFormat="1" ht="12.75" x14ac:dyDescent="0.2">
      <c r="B37" s="80" t="s">
        <v>53</v>
      </c>
      <c r="C37" s="54" t="s">
        <v>132</v>
      </c>
      <c r="D37" s="81" t="s">
        <v>135</v>
      </c>
      <c r="E37" s="92"/>
      <c r="F37" s="40"/>
      <c r="G37" s="55">
        <v>45022</v>
      </c>
      <c r="H37" s="56">
        <v>47263</v>
      </c>
      <c r="I37" s="57">
        <v>7.5931000000000012E-2</v>
      </c>
      <c r="J37" s="58" t="s">
        <v>86</v>
      </c>
      <c r="K37" s="58" t="s">
        <v>107</v>
      </c>
      <c r="L37" s="58" t="s">
        <v>134</v>
      </c>
      <c r="M37" s="95">
        <v>46156</v>
      </c>
      <c r="N37" s="55">
        <v>46167</v>
      </c>
      <c r="O37" s="40"/>
      <c r="P37" s="59">
        <v>366.27499999999998</v>
      </c>
      <c r="Q37" s="59">
        <v>5568651.5059999982</v>
      </c>
      <c r="R37" s="60">
        <v>53251</v>
      </c>
      <c r="S37" s="60">
        <v>569</v>
      </c>
      <c r="T37" s="61">
        <v>1.5203471451778031E-2</v>
      </c>
      <c r="U37" s="40"/>
      <c r="V37" s="62">
        <v>104.65</v>
      </c>
      <c r="W37" s="62">
        <v>107.47</v>
      </c>
      <c r="X37" s="62">
        <v>102</v>
      </c>
      <c r="Y37" s="63">
        <v>8.1180000000000002E-2</v>
      </c>
      <c r="Z37" s="40"/>
      <c r="AA37" s="63">
        <v>9.5565749235522891E-5</v>
      </c>
      <c r="AB37" s="63">
        <v>-1.2642702141711381E-2</v>
      </c>
    </row>
    <row r="38" spans="2:28" s="93" customFormat="1" ht="12.75" x14ac:dyDescent="0.2">
      <c r="B38" s="80" t="s">
        <v>54</v>
      </c>
      <c r="C38" s="54" t="s">
        <v>136</v>
      </c>
      <c r="D38" s="81" t="s">
        <v>137</v>
      </c>
      <c r="E38" s="92"/>
      <c r="F38" s="40"/>
      <c r="G38" s="55">
        <v>31486</v>
      </c>
      <c r="H38" s="56" t="s">
        <v>106</v>
      </c>
      <c r="I38" s="57">
        <v>7.0000000000000007E-2</v>
      </c>
      <c r="J38" s="58" t="s">
        <v>138</v>
      </c>
      <c r="K38" s="58" t="s">
        <v>117</v>
      </c>
      <c r="L38" s="58" t="s">
        <v>88</v>
      </c>
      <c r="M38" s="95" t="s">
        <v>91</v>
      </c>
      <c r="N38" s="55" t="s">
        <v>91</v>
      </c>
      <c r="O38" s="40"/>
      <c r="P38" s="59">
        <v>0.1908494</v>
      </c>
      <c r="Q38" s="59">
        <v>0</v>
      </c>
      <c r="R38" s="60">
        <v>0</v>
      </c>
      <c r="S38" s="60">
        <v>0</v>
      </c>
      <c r="T38" s="61">
        <v>0</v>
      </c>
      <c r="U38" s="40"/>
      <c r="V38" s="62">
        <v>2.2999999999999998</v>
      </c>
      <c r="W38" s="62">
        <v>2.33</v>
      </c>
      <c r="X38" s="62">
        <v>2.2999999999999998</v>
      </c>
      <c r="Y38" s="63" t="s">
        <v>92</v>
      </c>
      <c r="Z38" s="40"/>
      <c r="AA38" s="63">
        <v>0</v>
      </c>
      <c r="AB38" s="63">
        <v>5.0228310502283047E-2</v>
      </c>
    </row>
    <row r="39" spans="2:28" s="36" customFormat="1" ht="12.75" x14ac:dyDescent="0.2">
      <c r="B39" s="80" t="s">
        <v>55</v>
      </c>
      <c r="C39" s="54" t="s">
        <v>139</v>
      </c>
      <c r="D39" s="81" t="s">
        <v>140</v>
      </c>
      <c r="E39" s="92"/>
      <c r="F39" s="40"/>
      <c r="G39" s="55">
        <v>44172</v>
      </c>
      <c r="H39" s="56">
        <v>47756</v>
      </c>
      <c r="I39" s="57">
        <v>5.5999999999999994E-2</v>
      </c>
      <c r="J39" s="58" t="s">
        <v>101</v>
      </c>
      <c r="K39" s="58" t="s">
        <v>141</v>
      </c>
      <c r="L39" s="58" t="s">
        <v>88</v>
      </c>
      <c r="M39" s="95" t="s">
        <v>91</v>
      </c>
      <c r="N39" s="55" t="s">
        <v>91</v>
      </c>
      <c r="O39" s="40"/>
      <c r="P39" s="59">
        <v>4.8792291999999993</v>
      </c>
      <c r="Q39" s="59">
        <v>40562.800000000003</v>
      </c>
      <c r="R39" s="60">
        <v>4409</v>
      </c>
      <c r="S39" s="60">
        <v>1</v>
      </c>
      <c r="T39" s="61">
        <v>8.3133622827146567E-3</v>
      </c>
      <c r="U39" s="40"/>
      <c r="V39" s="62">
        <v>9.1999999999999993</v>
      </c>
      <c r="W39" s="62">
        <v>10.85</v>
      </c>
      <c r="X39" s="62">
        <v>9.1999999999999993</v>
      </c>
      <c r="Y39" s="63" t="s">
        <v>92</v>
      </c>
      <c r="Z39" s="40"/>
      <c r="AA39" s="63">
        <v>-0.1067961165048545</v>
      </c>
      <c r="AB39" s="63">
        <v>-0.12380952380952388</v>
      </c>
    </row>
    <row r="40" spans="2:28" s="36" customFormat="1" ht="12.75" x14ac:dyDescent="0.2">
      <c r="B40" s="80" t="s">
        <v>56</v>
      </c>
      <c r="C40" s="54" t="s">
        <v>142</v>
      </c>
      <c r="D40" s="81" t="s">
        <v>143</v>
      </c>
      <c r="E40" s="92"/>
      <c r="F40" s="40"/>
      <c r="G40" s="55">
        <v>44918</v>
      </c>
      <c r="H40" s="56">
        <v>47284</v>
      </c>
      <c r="I40" s="57">
        <v>7.6739000000000016E-2</v>
      </c>
      <c r="J40" s="58" t="s">
        <v>95</v>
      </c>
      <c r="K40" s="58" t="s">
        <v>107</v>
      </c>
      <c r="L40" s="58" t="s">
        <v>144</v>
      </c>
      <c r="M40" s="95">
        <v>46175</v>
      </c>
      <c r="N40" s="55">
        <v>46188</v>
      </c>
      <c r="O40" s="40"/>
      <c r="P40" s="59">
        <v>521.45000000000005</v>
      </c>
      <c r="Q40" s="59">
        <v>4668114.4555000002</v>
      </c>
      <c r="R40" s="60">
        <v>44703</v>
      </c>
      <c r="S40" s="60">
        <v>784</v>
      </c>
      <c r="T40" s="61">
        <v>8.9521803729983689E-3</v>
      </c>
      <c r="U40" s="40"/>
      <c r="V40" s="62">
        <v>104.29</v>
      </c>
      <c r="W40" s="62">
        <v>107.5</v>
      </c>
      <c r="X40" s="62">
        <v>101</v>
      </c>
      <c r="Y40" s="63">
        <v>8.0210000000000004E-2</v>
      </c>
      <c r="Z40" s="40"/>
      <c r="AA40" s="63">
        <v>-1.5760664401660886E-2</v>
      </c>
      <c r="AB40" s="63">
        <v>-8.6501901140684078E-3</v>
      </c>
    </row>
    <row r="41" spans="2:28" s="36" customFormat="1" ht="12.75" x14ac:dyDescent="0.2">
      <c r="B41" s="80" t="s">
        <v>57</v>
      </c>
      <c r="C41" s="54" t="s">
        <v>142</v>
      </c>
      <c r="D41" s="81" t="s">
        <v>121</v>
      </c>
      <c r="E41" s="92"/>
      <c r="F41" s="40"/>
      <c r="G41" s="55">
        <v>45378</v>
      </c>
      <c r="H41" s="56">
        <v>47832</v>
      </c>
      <c r="I41" s="57">
        <v>7.3739000000000013E-2</v>
      </c>
      <c r="J41" s="58" t="s">
        <v>95</v>
      </c>
      <c r="K41" s="58" t="s">
        <v>107</v>
      </c>
      <c r="L41" s="58" t="s">
        <v>144</v>
      </c>
      <c r="M41" s="95">
        <v>46175</v>
      </c>
      <c r="N41" s="55">
        <v>46188</v>
      </c>
      <c r="O41" s="40"/>
      <c r="P41" s="59">
        <v>366.1</v>
      </c>
      <c r="Q41" s="59">
        <v>5146009.676</v>
      </c>
      <c r="R41" s="60">
        <v>49222</v>
      </c>
      <c r="S41" s="60">
        <v>515</v>
      </c>
      <c r="T41" s="61">
        <v>1.4056295208959301E-2</v>
      </c>
      <c r="U41" s="40"/>
      <c r="V41" s="62">
        <v>104.6</v>
      </c>
      <c r="W41" s="62">
        <v>106.98</v>
      </c>
      <c r="X41" s="62">
        <v>101.06</v>
      </c>
      <c r="Y41" s="63">
        <v>7.7079999999999996E-2</v>
      </c>
      <c r="Z41" s="40"/>
      <c r="AA41" s="63">
        <v>-1.7840375586854515E-2</v>
      </c>
      <c r="AB41" s="63">
        <v>1.1485451761101678E-3</v>
      </c>
    </row>
    <row r="42" spans="2:28" s="36" customFormat="1" ht="12.75" x14ac:dyDescent="0.2">
      <c r="B42" s="80" t="s">
        <v>58</v>
      </c>
      <c r="C42" s="54" t="s">
        <v>145</v>
      </c>
      <c r="D42" s="81" t="s">
        <v>146</v>
      </c>
      <c r="E42" s="92"/>
      <c r="F42" s="40"/>
      <c r="G42" s="55">
        <v>45247</v>
      </c>
      <c r="H42" s="56">
        <v>47165</v>
      </c>
      <c r="I42" s="57">
        <v>0.10297200000000001</v>
      </c>
      <c r="J42" s="58" t="s">
        <v>86</v>
      </c>
      <c r="K42" s="58" t="s">
        <v>107</v>
      </c>
      <c r="L42" s="58" t="s">
        <v>111</v>
      </c>
      <c r="M42" s="95">
        <v>46149</v>
      </c>
      <c r="N42" s="55">
        <v>46160</v>
      </c>
      <c r="O42" s="40"/>
      <c r="P42" s="59">
        <v>84.974999999999994</v>
      </c>
      <c r="Q42" s="59">
        <v>2114118.1520000002</v>
      </c>
      <c r="R42" s="60">
        <v>18776</v>
      </c>
      <c r="S42" s="60">
        <v>233</v>
      </c>
      <c r="T42" s="61">
        <v>2.4879295698734923E-2</v>
      </c>
      <c r="U42" s="40"/>
      <c r="V42" s="62">
        <v>113.3</v>
      </c>
      <c r="W42" s="62">
        <v>116.5</v>
      </c>
      <c r="X42" s="62">
        <v>108.8</v>
      </c>
      <c r="Y42" s="63" t="s">
        <v>92</v>
      </c>
      <c r="Z42" s="40"/>
      <c r="AA42" s="63">
        <v>-3.5180299032542277E-3</v>
      </c>
      <c r="AB42" s="63">
        <v>7.55891507336589E-3</v>
      </c>
    </row>
    <row r="43" spans="2:28" s="36" customFormat="1" ht="12.75" x14ac:dyDescent="0.2">
      <c r="B43" s="80" t="s">
        <v>59</v>
      </c>
      <c r="C43" s="54" t="s">
        <v>147</v>
      </c>
      <c r="D43" s="81" t="s">
        <v>148</v>
      </c>
      <c r="E43" s="92"/>
      <c r="F43" s="40"/>
      <c r="G43" s="55">
        <v>44468</v>
      </c>
      <c r="H43" s="56">
        <v>46322</v>
      </c>
      <c r="I43" s="57">
        <v>8.5615999999999998E-2</v>
      </c>
      <c r="J43" s="58" t="s">
        <v>86</v>
      </c>
      <c r="K43" s="58" t="s">
        <v>141</v>
      </c>
      <c r="L43" s="58" t="s">
        <v>134</v>
      </c>
      <c r="M43" s="95">
        <v>46128</v>
      </c>
      <c r="N43" s="55">
        <v>46140</v>
      </c>
      <c r="O43" s="40"/>
      <c r="P43" s="59">
        <v>139.21607640000002</v>
      </c>
      <c r="Q43" s="59">
        <v>5864265.0329999998</v>
      </c>
      <c r="R43" s="60">
        <v>58439</v>
      </c>
      <c r="S43" s="60">
        <v>308</v>
      </c>
      <c r="T43" s="61">
        <v>4.212347585598239E-2</v>
      </c>
      <c r="U43" s="40"/>
      <c r="V43" s="62">
        <v>100.2</v>
      </c>
      <c r="W43" s="62">
        <v>102.25</v>
      </c>
      <c r="X43" s="62">
        <v>90</v>
      </c>
      <c r="Y43" s="63">
        <v>9.7129999999999994E-2</v>
      </c>
      <c r="Z43" s="40"/>
      <c r="AA43" s="63">
        <v>1.8998100189980775E-3</v>
      </c>
      <c r="AB43" s="63">
        <v>2.7060270602706032E-2</v>
      </c>
    </row>
    <row r="44" spans="2:28" s="36" customFormat="1" ht="12.75" x14ac:dyDescent="0.2">
      <c r="B44" s="80" t="s">
        <v>60</v>
      </c>
      <c r="C44" s="54" t="s">
        <v>149</v>
      </c>
      <c r="D44" s="81" t="s">
        <v>150</v>
      </c>
      <c r="E44" s="92"/>
      <c r="F44" s="40"/>
      <c r="G44" s="55">
        <v>43985</v>
      </c>
      <c r="H44" s="56">
        <v>46195</v>
      </c>
      <c r="I44" s="57">
        <v>9.0130000000000002E-2</v>
      </c>
      <c r="J44" s="58" t="s">
        <v>86</v>
      </c>
      <c r="K44" s="58" t="s">
        <v>107</v>
      </c>
      <c r="L44" s="58" t="s">
        <v>111</v>
      </c>
      <c r="M44" s="95" t="s">
        <v>91</v>
      </c>
      <c r="N44" s="55" t="s">
        <v>91</v>
      </c>
      <c r="O44" s="40"/>
      <c r="P44" s="59">
        <v>650.64240500000005</v>
      </c>
      <c r="Q44" s="59">
        <v>13393000.776000001</v>
      </c>
      <c r="R44" s="60">
        <v>131286</v>
      </c>
      <c r="S44" s="60">
        <v>1132</v>
      </c>
      <c r="T44" s="61">
        <v>2.0584272824947524E-2</v>
      </c>
      <c r="U44" s="40"/>
      <c r="V44" s="62">
        <v>101.5</v>
      </c>
      <c r="W44" s="62">
        <v>104.84</v>
      </c>
      <c r="X44" s="62">
        <v>100.22</v>
      </c>
      <c r="Y44" s="63">
        <v>9.4200000000000006E-2</v>
      </c>
      <c r="Z44" s="40"/>
      <c r="AA44" s="63">
        <v>-2.319314791646614E-2</v>
      </c>
      <c r="AB44" s="63">
        <v>-4.9019607843137254E-3</v>
      </c>
    </row>
    <row r="45" spans="2:28" s="36" customFormat="1" ht="12.75" x14ac:dyDescent="0.2">
      <c r="B45" s="80" t="s">
        <v>61</v>
      </c>
      <c r="C45" s="54" t="s">
        <v>149</v>
      </c>
      <c r="D45" s="81" t="s">
        <v>151</v>
      </c>
      <c r="E45" s="92"/>
      <c r="F45" s="40"/>
      <c r="G45" s="55">
        <v>44438</v>
      </c>
      <c r="H45" s="56">
        <v>47003</v>
      </c>
      <c r="I45" s="57">
        <v>6.9775000000000004E-2</v>
      </c>
      <c r="J45" s="58" t="s">
        <v>86</v>
      </c>
      <c r="K45" s="58" t="s">
        <v>107</v>
      </c>
      <c r="L45" s="58" t="s">
        <v>111</v>
      </c>
      <c r="M45" s="95" t="s">
        <v>91</v>
      </c>
      <c r="N45" s="55" t="s">
        <v>91</v>
      </c>
      <c r="O45" s="40"/>
      <c r="P45" s="59">
        <v>668.01044480000007</v>
      </c>
      <c r="Q45" s="59">
        <v>9925774.881000001</v>
      </c>
      <c r="R45" s="60">
        <v>96793</v>
      </c>
      <c r="S45" s="60">
        <v>715</v>
      </c>
      <c r="T45" s="61">
        <v>1.4858712102879982E-2</v>
      </c>
      <c r="U45" s="40"/>
      <c r="V45" s="62">
        <v>102.01</v>
      </c>
      <c r="W45" s="62">
        <v>105.3</v>
      </c>
      <c r="X45" s="62">
        <v>100.22</v>
      </c>
      <c r="Y45" s="63">
        <v>7.6170000000000002E-2</v>
      </c>
      <c r="Z45" s="40"/>
      <c r="AA45" s="63">
        <v>-8.6491739552964093E-3</v>
      </c>
      <c r="AB45" s="63">
        <v>-1.0092188258127046E-2</v>
      </c>
    </row>
    <row r="46" spans="2:28" s="36" customFormat="1" ht="12.75" x14ac:dyDescent="0.2">
      <c r="B46" s="80" t="s">
        <v>62</v>
      </c>
      <c r="C46" s="54" t="s">
        <v>152</v>
      </c>
      <c r="D46" s="81" t="s">
        <v>153</v>
      </c>
      <c r="E46" s="92"/>
      <c r="F46" s="40"/>
      <c r="G46" s="55">
        <v>43552</v>
      </c>
      <c r="H46" s="56">
        <v>46275</v>
      </c>
      <c r="I46" s="57">
        <v>8.2172999999999996E-2</v>
      </c>
      <c r="J46" s="58" t="s">
        <v>86</v>
      </c>
      <c r="K46" s="58" t="s">
        <v>107</v>
      </c>
      <c r="L46" s="58" t="s">
        <v>154</v>
      </c>
      <c r="M46" s="95" t="s">
        <v>91</v>
      </c>
      <c r="N46" s="55" t="s">
        <v>91</v>
      </c>
      <c r="O46" s="40"/>
      <c r="P46" s="59">
        <v>912.46328069999993</v>
      </c>
      <c r="Q46" s="59">
        <v>21172358.827000003</v>
      </c>
      <c r="R46" s="60">
        <v>210218</v>
      </c>
      <c r="S46" s="60">
        <v>1638</v>
      </c>
      <c r="T46" s="61">
        <v>2.3203518733112792E-2</v>
      </c>
      <c r="U46" s="40"/>
      <c r="V46" s="62">
        <v>100.77</v>
      </c>
      <c r="W46" s="62">
        <v>104.86</v>
      </c>
      <c r="X46" s="62">
        <v>100.4</v>
      </c>
      <c r="Y46" s="63">
        <v>8.9610000000000009E-2</v>
      </c>
      <c r="Z46" s="40"/>
      <c r="AA46" s="63">
        <v>-4.7407407407407797E-3</v>
      </c>
      <c r="AB46" s="63">
        <v>-2.6846933848382437E-2</v>
      </c>
    </row>
    <row r="47" spans="2:28" s="36" customFormat="1" ht="12.75" x14ac:dyDescent="0.2">
      <c r="B47" s="80" t="s">
        <v>63</v>
      </c>
      <c r="C47" s="54" t="s">
        <v>152</v>
      </c>
      <c r="D47" s="81" t="s">
        <v>155</v>
      </c>
      <c r="E47" s="92"/>
      <c r="F47" s="40"/>
      <c r="G47" s="55">
        <v>44273</v>
      </c>
      <c r="H47" s="56">
        <v>46648</v>
      </c>
      <c r="I47" s="57">
        <v>7.1586000000000011E-2</v>
      </c>
      <c r="J47" s="58" t="s">
        <v>86</v>
      </c>
      <c r="K47" s="58" t="s">
        <v>107</v>
      </c>
      <c r="L47" s="58" t="s">
        <v>154</v>
      </c>
      <c r="M47" s="95" t="s">
        <v>91</v>
      </c>
      <c r="N47" s="55" t="s">
        <v>91</v>
      </c>
      <c r="O47" s="40"/>
      <c r="P47" s="59">
        <v>735.81379200000003</v>
      </c>
      <c r="Q47" s="59">
        <v>10800003.223000001</v>
      </c>
      <c r="R47" s="60">
        <v>106424</v>
      </c>
      <c r="S47" s="60">
        <v>845</v>
      </c>
      <c r="T47" s="61">
        <v>1.4677630863162729E-2</v>
      </c>
      <c r="U47" s="40"/>
      <c r="V47" s="62">
        <v>101.43</v>
      </c>
      <c r="W47" s="62">
        <v>104</v>
      </c>
      <c r="X47" s="62">
        <v>100.25</v>
      </c>
      <c r="Y47" s="63">
        <v>7.6499999999999999E-2</v>
      </c>
      <c r="Z47" s="40"/>
      <c r="AA47" s="63">
        <v>-1.4381498396657174E-2</v>
      </c>
      <c r="AB47" s="63">
        <v>-1.1885046273745726E-2</v>
      </c>
    </row>
    <row r="48" spans="2:28" s="36" customFormat="1" ht="12.75" x14ac:dyDescent="0.2">
      <c r="B48" s="80" t="s">
        <v>64</v>
      </c>
      <c r="C48" s="54" t="s">
        <v>152</v>
      </c>
      <c r="D48" s="81" t="s">
        <v>156</v>
      </c>
      <c r="E48" s="92"/>
      <c r="F48" s="40"/>
      <c r="G48" s="55">
        <v>44760</v>
      </c>
      <c r="H48" s="56">
        <v>47373</v>
      </c>
      <c r="I48" s="57">
        <v>7.8799000000000008E-2</v>
      </c>
      <c r="J48" s="58" t="s">
        <v>86</v>
      </c>
      <c r="K48" s="58" t="s">
        <v>107</v>
      </c>
      <c r="L48" s="58" t="s">
        <v>154</v>
      </c>
      <c r="M48" s="95" t="s">
        <v>91</v>
      </c>
      <c r="N48" s="55" t="s">
        <v>91</v>
      </c>
      <c r="O48" s="40"/>
      <c r="P48" s="59">
        <v>789.07500000000005</v>
      </c>
      <c r="Q48" s="59">
        <v>15143193.058500001</v>
      </c>
      <c r="R48" s="60">
        <v>143810</v>
      </c>
      <c r="S48" s="60">
        <v>826</v>
      </c>
      <c r="T48" s="61">
        <v>1.9191069364128888E-2</v>
      </c>
      <c r="U48" s="40"/>
      <c r="V48" s="62">
        <v>105.21</v>
      </c>
      <c r="W48" s="62">
        <v>108.75</v>
      </c>
      <c r="X48" s="62">
        <v>102.99</v>
      </c>
      <c r="Y48" s="63">
        <v>8.1489999999999993E-2</v>
      </c>
      <c r="Z48" s="40"/>
      <c r="AA48" s="63">
        <v>-5.9523809523810431E-3</v>
      </c>
      <c r="AB48" s="63">
        <v>-1.3502109704641461E-2</v>
      </c>
    </row>
    <row r="49" spans="2:28" s="36" customFormat="1" ht="12.75" x14ac:dyDescent="0.2">
      <c r="B49" s="80" t="s">
        <v>65</v>
      </c>
      <c r="C49" s="54" t="s">
        <v>152</v>
      </c>
      <c r="D49" s="81" t="s">
        <v>157</v>
      </c>
      <c r="E49" s="92"/>
      <c r="F49" s="40"/>
      <c r="G49" s="55">
        <v>45552</v>
      </c>
      <c r="H49" s="56">
        <v>48197</v>
      </c>
      <c r="I49" s="57">
        <v>6.8238999999999994E-2</v>
      </c>
      <c r="J49" s="58" t="s">
        <v>86</v>
      </c>
      <c r="K49" s="58" t="s">
        <v>107</v>
      </c>
      <c r="L49" s="58" t="s">
        <v>154</v>
      </c>
      <c r="M49" s="95" t="s">
        <v>91</v>
      </c>
      <c r="N49" s="55" t="s">
        <v>91</v>
      </c>
      <c r="O49" s="40"/>
      <c r="P49" s="59">
        <v>1549.05</v>
      </c>
      <c r="Q49" s="59">
        <v>21480280.929499999</v>
      </c>
      <c r="R49" s="60">
        <v>208185</v>
      </c>
      <c r="S49" s="60">
        <v>1697</v>
      </c>
      <c r="T49" s="61">
        <v>1.3866744733546366E-2</v>
      </c>
      <c r="U49" s="40"/>
      <c r="V49" s="62">
        <v>103.27</v>
      </c>
      <c r="W49" s="62">
        <v>105.51</v>
      </c>
      <c r="X49" s="62">
        <v>99.99</v>
      </c>
      <c r="Y49" s="63">
        <v>7.2709999999999997E-2</v>
      </c>
      <c r="Z49" s="40"/>
      <c r="AA49" s="63">
        <v>-2.5113493673331894E-3</v>
      </c>
      <c r="AB49" s="66">
        <v>-1.7399710004833912E-3</v>
      </c>
    </row>
    <row r="50" spans="2:28" s="36" customFormat="1" ht="12.75" x14ac:dyDescent="0.2">
      <c r="B50" s="80" t="s">
        <v>66</v>
      </c>
      <c r="C50" s="54" t="s">
        <v>158</v>
      </c>
      <c r="D50" s="81" t="s">
        <v>159</v>
      </c>
      <c r="E50" s="92"/>
      <c r="F50" s="40"/>
      <c r="G50" s="55">
        <v>43545</v>
      </c>
      <c r="H50" s="56">
        <v>46190</v>
      </c>
      <c r="I50" s="57">
        <v>8.183E-2</v>
      </c>
      <c r="J50" s="58" t="s">
        <v>86</v>
      </c>
      <c r="K50" s="58" t="s">
        <v>107</v>
      </c>
      <c r="L50" s="58" t="s">
        <v>111</v>
      </c>
      <c r="M50" s="95">
        <v>46177</v>
      </c>
      <c r="N50" s="55">
        <v>46190</v>
      </c>
      <c r="O50" s="40"/>
      <c r="P50" s="59">
        <v>1881.7605792020001</v>
      </c>
      <c r="Q50" s="59">
        <v>28038721.268999994</v>
      </c>
      <c r="R50" s="60">
        <v>279273</v>
      </c>
      <c r="S50" s="60">
        <v>1895</v>
      </c>
      <c r="T50" s="61">
        <v>1.4900259671126919E-2</v>
      </c>
      <c r="U50" s="40"/>
      <c r="V50" s="62">
        <v>100.411</v>
      </c>
      <c r="W50" s="62">
        <v>103.91</v>
      </c>
      <c r="X50" s="62">
        <v>99.95</v>
      </c>
      <c r="Y50" s="63">
        <v>7.8189999999999996E-2</v>
      </c>
      <c r="Z50" s="40"/>
      <c r="AA50" s="63">
        <v>-1.6253551484275416E-2</v>
      </c>
      <c r="AB50" s="66">
        <v>-2.3714146815751028E-2</v>
      </c>
    </row>
    <row r="51" spans="2:28" s="36" customFormat="1" ht="12.75" x14ac:dyDescent="0.2">
      <c r="B51" s="80" t="s">
        <v>67</v>
      </c>
      <c r="C51" s="54" t="s">
        <v>158</v>
      </c>
      <c r="D51" s="81" t="s">
        <v>160</v>
      </c>
      <c r="E51" s="92"/>
      <c r="F51" s="40"/>
      <c r="G51" s="55">
        <v>44183</v>
      </c>
      <c r="H51" s="56">
        <v>46738</v>
      </c>
      <c r="I51" s="57">
        <v>7.6829999999999996E-2</v>
      </c>
      <c r="J51" s="58" t="s">
        <v>86</v>
      </c>
      <c r="K51" s="58" t="s">
        <v>107</v>
      </c>
      <c r="L51" s="58" t="s">
        <v>111</v>
      </c>
      <c r="M51" s="95">
        <v>46177</v>
      </c>
      <c r="N51" s="55">
        <v>46190</v>
      </c>
      <c r="O51" s="40"/>
      <c r="P51" s="59">
        <v>2455.1610719999999</v>
      </c>
      <c r="Q51" s="59">
        <v>33216085.203000009</v>
      </c>
      <c r="R51" s="60">
        <v>322745</v>
      </c>
      <c r="S51" s="60">
        <v>2509</v>
      </c>
      <c r="T51" s="61">
        <v>1.3529085965810723E-2</v>
      </c>
      <c r="U51" s="40"/>
      <c r="V51" s="62">
        <v>102.9</v>
      </c>
      <c r="W51" s="62">
        <v>105.11</v>
      </c>
      <c r="X51" s="62">
        <v>101.94</v>
      </c>
      <c r="Y51" s="63">
        <v>8.1280000000000005E-2</v>
      </c>
      <c r="Z51" s="40"/>
      <c r="AA51" s="63">
        <v>-1.6722408026755852E-2</v>
      </c>
      <c r="AB51" s="66">
        <v>-1.2286427337300836E-2</v>
      </c>
    </row>
    <row r="52" spans="2:28" s="36" customFormat="1" ht="12.75" x14ac:dyDescent="0.2">
      <c r="B52" s="80" t="s">
        <v>68</v>
      </c>
      <c r="C52" s="54" t="s">
        <v>158</v>
      </c>
      <c r="D52" s="81" t="s">
        <v>161</v>
      </c>
      <c r="E52" s="92"/>
      <c r="F52" s="40"/>
      <c r="G52" s="55">
        <v>44750</v>
      </c>
      <c r="H52" s="56">
        <v>47469</v>
      </c>
      <c r="I52" s="57">
        <v>7.3330000000000006E-2</v>
      </c>
      <c r="J52" s="58" t="s">
        <v>86</v>
      </c>
      <c r="K52" s="58" t="s">
        <v>107</v>
      </c>
      <c r="L52" s="58" t="s">
        <v>111</v>
      </c>
      <c r="M52" s="95">
        <v>46177</v>
      </c>
      <c r="N52" s="55">
        <v>46190</v>
      </c>
      <c r="O52" s="40"/>
      <c r="P52" s="59">
        <v>2082</v>
      </c>
      <c r="Q52" s="59">
        <v>23613259.89199999</v>
      </c>
      <c r="R52" s="60">
        <v>226018</v>
      </c>
      <c r="S52" s="60">
        <v>2542</v>
      </c>
      <c r="T52" s="61">
        <v>1.1341623387127757E-2</v>
      </c>
      <c r="U52" s="40"/>
      <c r="V52" s="62">
        <v>104.1</v>
      </c>
      <c r="W52" s="62">
        <v>106.68</v>
      </c>
      <c r="X52" s="62">
        <v>101.8</v>
      </c>
      <c r="Y52" s="63">
        <v>7.6950000000000005E-2</v>
      </c>
      <c r="Z52" s="40"/>
      <c r="AA52" s="63">
        <v>-1.2802275960170778E-2</v>
      </c>
      <c r="AB52" s="66">
        <v>-9.0433127082342017E-3</v>
      </c>
    </row>
    <row r="53" spans="2:28" s="36" customFormat="1" ht="12.75" x14ac:dyDescent="0.2">
      <c r="B53" s="80" t="s">
        <v>69</v>
      </c>
      <c r="C53" s="54" t="s">
        <v>158</v>
      </c>
      <c r="D53" s="81" t="s">
        <v>162</v>
      </c>
      <c r="E53" s="92"/>
      <c r="F53" s="40"/>
      <c r="G53" s="55">
        <v>45184</v>
      </c>
      <c r="H53" s="56">
        <v>47743</v>
      </c>
      <c r="I53" s="57">
        <v>6.9830000000000017E-2</v>
      </c>
      <c r="J53" s="58" t="s">
        <v>86</v>
      </c>
      <c r="K53" s="58" t="s">
        <v>107</v>
      </c>
      <c r="L53" s="58" t="s">
        <v>111</v>
      </c>
      <c r="M53" s="95">
        <v>46177</v>
      </c>
      <c r="N53" s="55">
        <v>46190</v>
      </c>
      <c r="O53" s="40"/>
      <c r="P53" s="59">
        <v>1295.125</v>
      </c>
      <c r="Q53" s="59">
        <v>19662434.059499994</v>
      </c>
      <c r="R53" s="60">
        <v>189495</v>
      </c>
      <c r="S53" s="60">
        <v>2065</v>
      </c>
      <c r="T53" s="61">
        <v>1.5181881331531701E-2</v>
      </c>
      <c r="U53" s="40"/>
      <c r="V53" s="62">
        <v>103.61</v>
      </c>
      <c r="W53" s="62">
        <v>105.97</v>
      </c>
      <c r="X53" s="62">
        <v>100.55</v>
      </c>
      <c r="Y53" s="63">
        <v>7.392E-2</v>
      </c>
      <c r="Z53" s="40"/>
      <c r="AA53" s="63">
        <v>-1.3735923771810399E-2</v>
      </c>
      <c r="AB53" s="66">
        <v>-5.0033131344172322E-3</v>
      </c>
    </row>
    <row r="54" spans="2:28" s="36" customFormat="1" ht="12.75" x14ac:dyDescent="0.2">
      <c r="B54" s="80" t="s">
        <v>70</v>
      </c>
      <c r="C54" s="54" t="s">
        <v>158</v>
      </c>
      <c r="D54" s="81" t="s">
        <v>163</v>
      </c>
      <c r="E54" s="92"/>
      <c r="F54" s="40"/>
      <c r="G54" s="55">
        <v>45450</v>
      </c>
      <c r="H54" s="56">
        <v>48290</v>
      </c>
      <c r="I54" s="57">
        <v>6.7830000000000001E-2</v>
      </c>
      <c r="J54" s="58" t="s">
        <v>86</v>
      </c>
      <c r="K54" s="58" t="s">
        <v>107</v>
      </c>
      <c r="L54" s="58" t="s">
        <v>111</v>
      </c>
      <c r="M54" s="95">
        <v>46177</v>
      </c>
      <c r="N54" s="55">
        <v>46190</v>
      </c>
      <c r="O54" s="40"/>
      <c r="P54" s="59">
        <v>1043.9000000000001</v>
      </c>
      <c r="Q54" s="59">
        <v>15173507.248999998</v>
      </c>
      <c r="R54" s="60">
        <v>145265</v>
      </c>
      <c r="S54" s="60">
        <v>1239</v>
      </c>
      <c r="T54" s="61">
        <v>1.4535403054890312E-2</v>
      </c>
      <c r="U54" s="40"/>
      <c r="V54" s="62">
        <v>104.39</v>
      </c>
      <c r="W54" s="62">
        <v>108.53</v>
      </c>
      <c r="X54" s="62">
        <v>100.05</v>
      </c>
      <c r="Y54" s="63">
        <v>7.1440000000000003E-2</v>
      </c>
      <c r="Z54" s="40"/>
      <c r="AA54" s="63">
        <v>-1.759834368530025E-2</v>
      </c>
      <c r="AB54" s="66">
        <v>-1.052631578947363E-3</v>
      </c>
    </row>
    <row r="55" spans="2:28" s="36" customFormat="1" ht="12.75" x14ac:dyDescent="0.2">
      <c r="B55" s="80" t="s">
        <v>71</v>
      </c>
      <c r="C55" s="54" t="s">
        <v>164</v>
      </c>
      <c r="D55" s="81" t="s">
        <v>165</v>
      </c>
      <c r="E55" s="92"/>
      <c r="F55" s="40"/>
      <c r="G55" s="55">
        <v>38496</v>
      </c>
      <c r="H55" s="56" t="s">
        <v>106</v>
      </c>
      <c r="I55" s="57">
        <v>8.4925E-2</v>
      </c>
      <c r="J55" s="58" t="s">
        <v>101</v>
      </c>
      <c r="K55" s="58" t="s">
        <v>117</v>
      </c>
      <c r="L55" s="58" t="s">
        <v>166</v>
      </c>
      <c r="M55" s="95">
        <v>46114</v>
      </c>
      <c r="N55" s="55">
        <v>46132</v>
      </c>
      <c r="O55" s="40"/>
      <c r="P55" s="59">
        <v>277.83600000000001</v>
      </c>
      <c r="Q55" s="59">
        <v>6188818.1030000011</v>
      </c>
      <c r="R55" s="60">
        <v>57793</v>
      </c>
      <c r="S55" s="60">
        <v>495</v>
      </c>
      <c r="T55" s="61">
        <v>2.227507631480442E-2</v>
      </c>
      <c r="U55" s="40"/>
      <c r="V55" s="62">
        <v>106.86</v>
      </c>
      <c r="W55" s="62">
        <v>109.75</v>
      </c>
      <c r="X55" s="62">
        <v>103.8</v>
      </c>
      <c r="Y55" s="63">
        <v>9.3979999999999994E-2</v>
      </c>
      <c r="Z55" s="40"/>
      <c r="AA55" s="63">
        <v>-6.7850171949066264E-3</v>
      </c>
      <c r="AB55" s="66">
        <v>6.6886481394252822E-3</v>
      </c>
    </row>
    <row r="56" spans="2:28" s="36" customFormat="1" ht="12.75" x14ac:dyDescent="0.2">
      <c r="B56" s="80" t="s">
        <v>72</v>
      </c>
      <c r="C56" s="54" t="s">
        <v>167</v>
      </c>
      <c r="D56" s="81" t="s">
        <v>168</v>
      </c>
      <c r="E56" s="92"/>
      <c r="F56" s="40"/>
      <c r="G56" s="55">
        <v>31486</v>
      </c>
      <c r="H56" s="56" t="s">
        <v>106</v>
      </c>
      <c r="I56" s="57">
        <v>0.05</v>
      </c>
      <c r="J56" s="58" t="s">
        <v>138</v>
      </c>
      <c r="K56" s="58" t="s">
        <v>117</v>
      </c>
      <c r="L56" s="58" t="s">
        <v>88</v>
      </c>
      <c r="M56" s="95" t="s">
        <v>91</v>
      </c>
      <c r="N56" s="55" t="s">
        <v>91</v>
      </c>
      <c r="O56" s="40"/>
      <c r="P56" s="59">
        <v>7.4999999999999997E-2</v>
      </c>
      <c r="Q56" s="59">
        <v>0</v>
      </c>
      <c r="R56" s="60">
        <v>0</v>
      </c>
      <c r="S56" s="60">
        <v>0</v>
      </c>
      <c r="T56" s="61">
        <v>0</v>
      </c>
      <c r="U56" s="40"/>
      <c r="V56" s="62">
        <v>1</v>
      </c>
      <c r="W56" s="62">
        <v>0</v>
      </c>
      <c r="X56" s="62">
        <v>0</v>
      </c>
      <c r="Y56" s="63" t="s">
        <v>92</v>
      </c>
      <c r="Z56" s="40"/>
      <c r="AA56" s="63">
        <v>0</v>
      </c>
      <c r="AB56" s="66">
        <v>0</v>
      </c>
    </row>
    <row r="57" spans="2:28" s="36" customFormat="1" ht="12.75" x14ac:dyDescent="0.2">
      <c r="B57" s="80" t="s">
        <v>73</v>
      </c>
      <c r="C57" s="54" t="s">
        <v>169</v>
      </c>
      <c r="D57" s="81" t="s">
        <v>170</v>
      </c>
      <c r="E57" s="92"/>
      <c r="F57" s="40"/>
      <c r="G57" s="55">
        <v>43817</v>
      </c>
      <c r="H57" s="56">
        <v>46190</v>
      </c>
      <c r="I57" s="57">
        <v>7.1830000000000005E-2</v>
      </c>
      <c r="J57" s="58" t="s">
        <v>86</v>
      </c>
      <c r="K57" s="58" t="s">
        <v>107</v>
      </c>
      <c r="L57" s="58" t="s">
        <v>144</v>
      </c>
      <c r="M57" s="95">
        <v>46174</v>
      </c>
      <c r="N57" s="55">
        <v>46190</v>
      </c>
      <c r="O57" s="40"/>
      <c r="P57" s="59">
        <v>389.38900000000001</v>
      </c>
      <c r="Q57" s="59">
        <v>10134203.029000003</v>
      </c>
      <c r="R57" s="60">
        <v>101322</v>
      </c>
      <c r="S57" s="60">
        <v>689</v>
      </c>
      <c r="T57" s="61">
        <v>2.602590989730065E-2</v>
      </c>
      <c r="U57" s="40"/>
      <c r="V57" s="62">
        <v>100.1</v>
      </c>
      <c r="W57" s="62">
        <v>102.56</v>
      </c>
      <c r="X57" s="62">
        <v>99.84</v>
      </c>
      <c r="Y57" s="63">
        <v>7.8530000000000003E-2</v>
      </c>
      <c r="Z57" s="40"/>
      <c r="AA57" s="63">
        <v>-1.4278680452978856E-2</v>
      </c>
      <c r="AB57" s="66">
        <v>-1.2041058033951826E-2</v>
      </c>
    </row>
    <row r="58" spans="2:28" s="36" customFormat="1" ht="12.75" x14ac:dyDescent="0.2">
      <c r="B58" s="80" t="s">
        <v>74</v>
      </c>
      <c r="C58" s="54" t="s">
        <v>169</v>
      </c>
      <c r="D58" s="81" t="s">
        <v>171</v>
      </c>
      <c r="E58" s="92"/>
      <c r="F58" s="40"/>
      <c r="G58" s="55">
        <v>44463</v>
      </c>
      <c r="H58" s="56">
        <v>46921</v>
      </c>
      <c r="I58" s="57">
        <v>7.0830000000000004E-2</v>
      </c>
      <c r="J58" s="58" t="s">
        <v>86</v>
      </c>
      <c r="K58" s="58" t="s">
        <v>107</v>
      </c>
      <c r="L58" s="58" t="s">
        <v>144</v>
      </c>
      <c r="M58" s="95">
        <v>46174</v>
      </c>
      <c r="N58" s="55">
        <v>46190</v>
      </c>
      <c r="O58" s="40"/>
      <c r="P58" s="59">
        <v>413.91</v>
      </c>
      <c r="Q58" s="59">
        <v>7658475.5349999983</v>
      </c>
      <c r="R58" s="60">
        <v>75083</v>
      </c>
      <c r="S58" s="60">
        <v>790</v>
      </c>
      <c r="T58" s="61">
        <v>1.8502755514483819E-2</v>
      </c>
      <c r="U58" s="40"/>
      <c r="V58" s="62">
        <v>102.2</v>
      </c>
      <c r="W58" s="62">
        <v>104.75</v>
      </c>
      <c r="X58" s="62">
        <v>98.5</v>
      </c>
      <c r="Y58" s="63">
        <v>7.5929999999999997E-2</v>
      </c>
      <c r="Z58" s="40"/>
      <c r="AA58" s="63">
        <v>-9.8818058515791132E-3</v>
      </c>
      <c r="AB58" s="66">
        <v>-3.412969283276395E-3</v>
      </c>
    </row>
    <row r="59" spans="2:28" s="36" customFormat="1" ht="12.75" x14ac:dyDescent="0.2">
      <c r="B59" s="80" t="s">
        <v>75</v>
      </c>
      <c r="C59" s="54" t="s">
        <v>169</v>
      </c>
      <c r="D59" s="81" t="s">
        <v>172</v>
      </c>
      <c r="E59" s="92"/>
      <c r="F59" s="40"/>
      <c r="G59" s="55">
        <v>45427</v>
      </c>
      <c r="H59" s="56">
        <v>47651</v>
      </c>
      <c r="I59" s="57">
        <v>6.9830000000000017E-2</v>
      </c>
      <c r="J59" s="58" t="s">
        <v>86</v>
      </c>
      <c r="K59" s="58" t="s">
        <v>107</v>
      </c>
      <c r="L59" s="58" t="s">
        <v>144</v>
      </c>
      <c r="M59" s="95">
        <v>46174</v>
      </c>
      <c r="N59" s="55">
        <v>46190</v>
      </c>
      <c r="O59" s="40"/>
      <c r="P59" s="59">
        <v>369.36</v>
      </c>
      <c r="Q59" s="59">
        <v>6640310.1079999981</v>
      </c>
      <c r="R59" s="60">
        <v>64374</v>
      </c>
      <c r="S59" s="60">
        <v>1198</v>
      </c>
      <c r="T59" s="61">
        <v>1.7977880950833868E-2</v>
      </c>
      <c r="U59" s="40"/>
      <c r="V59" s="62">
        <v>102.6</v>
      </c>
      <c r="W59" s="62">
        <v>106.5</v>
      </c>
      <c r="X59" s="62">
        <v>100.1</v>
      </c>
      <c r="Y59" s="63">
        <v>7.4649999999999994E-2</v>
      </c>
      <c r="Z59" s="40"/>
      <c r="AA59" s="63">
        <v>-2.0525059665871176E-2</v>
      </c>
      <c r="AB59" s="66">
        <v>-4.1735416868873805E-3</v>
      </c>
    </row>
    <row r="60" spans="2:28" s="36" customFormat="1" ht="12.75" x14ac:dyDescent="0.2">
      <c r="B60" s="80" t="s">
        <v>76</v>
      </c>
      <c r="C60" s="54" t="s">
        <v>173</v>
      </c>
      <c r="D60" s="81" t="s">
        <v>174</v>
      </c>
      <c r="E60" s="92"/>
      <c r="F60" s="40"/>
      <c r="G60" s="55">
        <v>44172</v>
      </c>
      <c r="H60" s="56">
        <v>46468</v>
      </c>
      <c r="I60" s="57">
        <v>7.7130000000000004E-2</v>
      </c>
      <c r="J60" s="58" t="s">
        <v>86</v>
      </c>
      <c r="K60" s="58" t="s">
        <v>107</v>
      </c>
      <c r="L60" s="58" t="s">
        <v>111</v>
      </c>
      <c r="M60" s="95">
        <v>46184</v>
      </c>
      <c r="N60" s="55">
        <v>46195</v>
      </c>
      <c r="O60" s="40"/>
      <c r="P60" s="59">
        <v>1747.0574082000001</v>
      </c>
      <c r="Q60" s="59">
        <v>27406333.804500002</v>
      </c>
      <c r="R60" s="60">
        <v>268189</v>
      </c>
      <c r="S60" s="60">
        <v>1961</v>
      </c>
      <c r="T60" s="64">
        <v>1.5687139801969559E-2</v>
      </c>
      <c r="U60" s="40"/>
      <c r="V60" s="65">
        <v>101.4</v>
      </c>
      <c r="W60" s="65">
        <v>104.41</v>
      </c>
      <c r="X60" s="65">
        <v>100.5</v>
      </c>
      <c r="Y60" s="63">
        <v>8.1430000000000002E-2</v>
      </c>
      <c r="Z60" s="40"/>
      <c r="AA60" s="66">
        <v>-1.5725101921956808E-2</v>
      </c>
      <c r="AB60" s="66">
        <v>-1.6488845780795236E-2</v>
      </c>
    </row>
    <row r="61" spans="2:28" s="36" customFormat="1" ht="12.75" x14ac:dyDescent="0.2">
      <c r="B61" s="80" t="s">
        <v>77</v>
      </c>
      <c r="C61" s="54" t="s">
        <v>173</v>
      </c>
      <c r="D61" s="81" t="s">
        <v>175</v>
      </c>
      <c r="E61" s="92"/>
      <c r="F61" s="40"/>
      <c r="G61" s="55">
        <v>44455</v>
      </c>
      <c r="H61" s="56">
        <v>47382</v>
      </c>
      <c r="I61" s="57">
        <v>7.213E-2</v>
      </c>
      <c r="J61" s="58" t="s">
        <v>86</v>
      </c>
      <c r="K61" s="58" t="s">
        <v>107</v>
      </c>
      <c r="L61" s="58" t="s">
        <v>111</v>
      </c>
      <c r="M61" s="95">
        <v>46184</v>
      </c>
      <c r="N61" s="55">
        <v>46195</v>
      </c>
      <c r="O61" s="40"/>
      <c r="P61" s="59">
        <v>1806</v>
      </c>
      <c r="Q61" s="59">
        <v>18071690.452</v>
      </c>
      <c r="R61" s="60">
        <v>174202</v>
      </c>
      <c r="S61" s="60">
        <v>1662</v>
      </c>
      <c r="T61" s="64">
        <v>1.0006473118493909E-2</v>
      </c>
      <c r="U61" s="40"/>
      <c r="V61" s="65">
        <v>103.2</v>
      </c>
      <c r="W61" s="65">
        <v>106.04</v>
      </c>
      <c r="X61" s="65">
        <v>100.4</v>
      </c>
      <c r="Y61" s="63">
        <v>7.5149999999999995E-2</v>
      </c>
      <c r="Z61" s="40"/>
      <c r="AA61" s="66">
        <v>-1.2062033314187162E-2</v>
      </c>
      <c r="AB61" s="66">
        <v>-7.215007215007215E-3</v>
      </c>
    </row>
    <row r="62" spans="2:28" ht="12.75" x14ac:dyDescent="0.2">
      <c r="B62" s="80" t="s">
        <v>78</v>
      </c>
      <c r="C62" s="54" t="s">
        <v>173</v>
      </c>
      <c r="D62" s="81" t="s">
        <v>176</v>
      </c>
      <c r="E62" s="92"/>
      <c r="F62" s="40"/>
      <c r="G62" s="55">
        <v>44763</v>
      </c>
      <c r="H62" s="56">
        <v>47018</v>
      </c>
      <c r="I62" s="57">
        <v>7.7130000000000004E-2</v>
      </c>
      <c r="J62" s="58" t="s">
        <v>86</v>
      </c>
      <c r="K62" s="58" t="s">
        <v>107</v>
      </c>
      <c r="L62" s="58" t="s">
        <v>111</v>
      </c>
      <c r="M62" s="95">
        <v>46184</v>
      </c>
      <c r="N62" s="55">
        <v>46195</v>
      </c>
      <c r="O62" s="40"/>
      <c r="P62" s="59">
        <v>1567.9424320000001</v>
      </c>
      <c r="Q62" s="59">
        <v>14551471.535000002</v>
      </c>
      <c r="R62" s="60">
        <v>139690</v>
      </c>
      <c r="S62" s="60">
        <v>1079</v>
      </c>
      <c r="T62" s="64">
        <v>9.2806159448333633E-3</v>
      </c>
      <c r="U62" s="40"/>
      <c r="V62" s="65">
        <v>103.9</v>
      </c>
      <c r="W62" s="65">
        <v>106.39</v>
      </c>
      <c r="X62" s="65">
        <v>102</v>
      </c>
      <c r="Y62" s="63">
        <v>7.9469999999999999E-2</v>
      </c>
      <c r="Z62" s="40"/>
      <c r="AA62" s="66">
        <v>-1.2638981279102901E-2</v>
      </c>
      <c r="AB62" s="66">
        <v>-9.155063894716705E-3</v>
      </c>
    </row>
    <row r="63" spans="2:28" ht="12.75" x14ac:dyDescent="0.2">
      <c r="B63" s="80" t="s">
        <v>79</v>
      </c>
      <c r="C63" s="54" t="s">
        <v>173</v>
      </c>
      <c r="D63" s="81" t="s">
        <v>177</v>
      </c>
      <c r="E63" s="92"/>
      <c r="F63" s="40"/>
      <c r="G63" s="55">
        <v>45279</v>
      </c>
      <c r="H63" s="56">
        <v>48113</v>
      </c>
      <c r="I63" s="57">
        <v>7.4130000000000001E-2</v>
      </c>
      <c r="J63" s="58" t="s">
        <v>86</v>
      </c>
      <c r="K63" s="58" t="s">
        <v>107</v>
      </c>
      <c r="L63" s="58" t="s">
        <v>111</v>
      </c>
      <c r="M63" s="95">
        <v>46184</v>
      </c>
      <c r="N63" s="55">
        <v>46195</v>
      </c>
      <c r="O63" s="40"/>
      <c r="P63" s="59">
        <v>1841</v>
      </c>
      <c r="Q63" s="59">
        <v>30721429.277499996</v>
      </c>
      <c r="R63" s="60">
        <v>289485</v>
      </c>
      <c r="S63" s="60">
        <v>1986</v>
      </c>
      <c r="T63" s="64">
        <v>1.6687359737914177E-2</v>
      </c>
      <c r="U63" s="40"/>
      <c r="V63" s="65">
        <v>105.2</v>
      </c>
      <c r="W63" s="65">
        <v>107.6</v>
      </c>
      <c r="X63" s="65">
        <v>101.05</v>
      </c>
      <c r="Y63" s="63">
        <v>7.5620000000000007E-2</v>
      </c>
      <c r="Z63" s="40"/>
      <c r="AA63" s="66">
        <v>-1.8290406868234358E-2</v>
      </c>
      <c r="AB63" s="66">
        <v>-6.6100094428706594E-3</v>
      </c>
    </row>
    <row r="64" spans="2:28" ht="12.75" x14ac:dyDescent="0.2">
      <c r="B64" s="80" t="s">
        <v>80</v>
      </c>
      <c r="C64" s="54" t="s">
        <v>178</v>
      </c>
      <c r="D64" s="81" t="s">
        <v>179</v>
      </c>
      <c r="E64" s="92"/>
      <c r="F64" s="40"/>
      <c r="G64" s="55">
        <v>31486</v>
      </c>
      <c r="H64" s="56" t="s">
        <v>106</v>
      </c>
      <c r="I64" s="57">
        <v>0</v>
      </c>
      <c r="J64" s="58" t="s">
        <v>101</v>
      </c>
      <c r="K64" s="58" t="s">
        <v>117</v>
      </c>
      <c r="L64" s="58" t="s">
        <v>88</v>
      </c>
      <c r="M64" s="95" t="s">
        <v>91</v>
      </c>
      <c r="N64" s="55" t="s">
        <v>91</v>
      </c>
      <c r="O64" s="40"/>
      <c r="P64" s="59">
        <v>2.3789999999999999E-2</v>
      </c>
      <c r="Q64" s="59">
        <v>0</v>
      </c>
      <c r="R64" s="60">
        <v>0</v>
      </c>
      <c r="S64" s="60">
        <v>0</v>
      </c>
      <c r="T64" s="64">
        <v>0</v>
      </c>
      <c r="U64" s="40"/>
      <c r="V64" s="65">
        <v>1</v>
      </c>
      <c r="W64" s="65">
        <v>0</v>
      </c>
      <c r="X64" s="65">
        <v>0</v>
      </c>
      <c r="Y64" s="63" t="s">
        <v>92</v>
      </c>
      <c r="Z64" s="40"/>
      <c r="AA64" s="66">
        <v>0</v>
      </c>
      <c r="AB64" s="66">
        <v>0</v>
      </c>
    </row>
    <row r="65" spans="2:28" x14ac:dyDescent="0.2">
      <c r="B65" s="110">
        <v>1</v>
      </c>
      <c r="C65" s="111" t="s">
        <v>180</v>
      </c>
      <c r="D65" s="36"/>
      <c r="E65" s="36"/>
      <c r="F65" s="36"/>
      <c r="G65" s="112"/>
      <c r="H65" s="113"/>
      <c r="I65" s="114"/>
      <c r="J65" s="115"/>
      <c r="K65" s="115"/>
      <c r="L65" s="115"/>
      <c r="M65" s="116"/>
      <c r="N65" s="116"/>
      <c r="O65" s="117"/>
      <c r="P65" s="118"/>
      <c r="Q65" s="118"/>
      <c r="R65" s="119"/>
      <c r="S65" s="119"/>
      <c r="T65" s="120"/>
      <c r="U65" s="121"/>
      <c r="V65" s="122"/>
      <c r="W65" s="122"/>
      <c r="X65" s="122"/>
      <c r="Y65" s="122"/>
      <c r="Z65" s="28"/>
      <c r="AA65" s="123"/>
      <c r="AB65" s="123"/>
    </row>
    <row r="66" spans="2:28" x14ac:dyDescent="0.2">
      <c r="B66" s="124">
        <v>2</v>
      </c>
      <c r="C66" s="111" t="s">
        <v>181</v>
      </c>
      <c r="G66" s="125"/>
      <c r="H66" s="125"/>
      <c r="I66" s="125"/>
      <c r="J66" s="125"/>
      <c r="K66" s="125"/>
      <c r="L66" s="125"/>
      <c r="M66" s="125"/>
      <c r="N66" s="125"/>
      <c r="O66" s="126"/>
      <c r="P66" s="127"/>
      <c r="Q66" s="127"/>
      <c r="R66" s="127"/>
      <c r="S66" s="127"/>
      <c r="T66" s="128"/>
      <c r="U66" s="28"/>
      <c r="V66" s="129"/>
      <c r="W66" s="129"/>
      <c r="X66" s="129"/>
      <c r="Y66" s="129"/>
      <c r="Z66" s="28"/>
      <c r="AA66" s="129"/>
      <c r="AB66" s="129"/>
    </row>
    <row r="67" spans="2:28" x14ac:dyDescent="0.2">
      <c r="B67" s="124">
        <v>3</v>
      </c>
      <c r="C67" s="111" t="s">
        <v>81</v>
      </c>
      <c r="H67" s="130"/>
      <c r="I67" s="130"/>
      <c r="J67" s="130"/>
      <c r="K67" s="130"/>
      <c r="L67" s="130"/>
      <c r="M67" s="130"/>
      <c r="N67" s="130"/>
      <c r="O67" s="131"/>
      <c r="P67" s="132"/>
      <c r="Q67" s="132"/>
      <c r="R67" s="132"/>
      <c r="S67" s="132"/>
      <c r="T67" s="132"/>
      <c r="U67" s="131"/>
      <c r="V67" s="133"/>
      <c r="W67" s="133"/>
      <c r="X67" s="133"/>
      <c r="Y67" s="133"/>
      <c r="Z67" s="28"/>
      <c r="AA67" s="129"/>
      <c r="AB67" s="129"/>
    </row>
    <row r="68" spans="2:28" ht="15" x14ac:dyDescent="0.2">
      <c r="C68" s="111" t="s">
        <v>182</v>
      </c>
      <c r="G68" s="133"/>
      <c r="H68" s="134"/>
      <c r="I68" s="135"/>
      <c r="J68" s="125"/>
      <c r="K68" s="125"/>
      <c r="L68" s="125"/>
      <c r="M68" s="129"/>
      <c r="N68" s="136"/>
      <c r="O68" s="137"/>
      <c r="P68" s="138"/>
      <c r="Q68" s="139"/>
      <c r="R68" s="139"/>
      <c r="S68" s="139"/>
      <c r="T68" s="139"/>
      <c r="U68" s="140"/>
      <c r="V68" s="141"/>
      <c r="W68" s="142"/>
      <c r="X68" s="142"/>
      <c r="Y68" s="142"/>
      <c r="Z68" s="28"/>
      <c r="AA68" s="129"/>
      <c r="AB68" s="129"/>
    </row>
    <row r="69" spans="2:28" x14ac:dyDescent="0.2">
      <c r="B69" s="127"/>
      <c r="C69" s="143" t="s">
        <v>82</v>
      </c>
      <c r="E69" s="1"/>
      <c r="G69" s="144"/>
      <c r="H69" s="144"/>
      <c r="I69" s="144"/>
      <c r="J69" s="144"/>
      <c r="K69" s="144"/>
      <c r="L69" s="144"/>
      <c r="M69" s="144"/>
      <c r="N69" s="144"/>
      <c r="O69" s="145"/>
      <c r="P69" s="145"/>
      <c r="Q69" s="145"/>
      <c r="R69" s="145"/>
      <c r="S69" s="145"/>
      <c r="T69" s="145"/>
      <c r="U69" s="145"/>
      <c r="V69" s="144"/>
      <c r="W69" s="144"/>
      <c r="X69" s="144"/>
      <c r="Y69" s="144"/>
      <c r="Z69" s="28"/>
      <c r="AA69" s="129"/>
      <c r="AB69" s="129"/>
    </row>
    <row r="70" spans="2:28" x14ac:dyDescent="0.2">
      <c r="B70" s="127"/>
      <c r="E70" s="128"/>
      <c r="F70" s="28"/>
      <c r="G70" s="144"/>
      <c r="H70" s="144"/>
      <c r="I70" s="144"/>
      <c r="J70" s="144"/>
      <c r="K70" s="144"/>
      <c r="L70" s="144"/>
      <c r="M70" s="144"/>
      <c r="N70" s="144"/>
      <c r="O70" s="145"/>
      <c r="P70" s="145"/>
      <c r="Q70" s="145"/>
      <c r="R70" s="145"/>
      <c r="S70" s="145"/>
      <c r="T70" s="145"/>
      <c r="U70" s="145"/>
      <c r="V70" s="144"/>
      <c r="W70" s="144"/>
      <c r="Y70" s="144"/>
      <c r="Z70" s="28"/>
      <c r="AA70" s="129"/>
      <c r="AB70" s="129"/>
    </row>
    <row r="71" spans="2:28" x14ac:dyDescent="0.2">
      <c r="B71" s="127"/>
      <c r="C71" s="128"/>
      <c r="E71" s="146"/>
      <c r="F71" s="28"/>
      <c r="G71" s="147"/>
      <c r="H71" s="147"/>
      <c r="I71" s="147"/>
      <c r="J71" s="147"/>
      <c r="K71" s="147"/>
      <c r="L71" s="147"/>
      <c r="M71" s="147"/>
      <c r="N71" s="147"/>
      <c r="O71" s="148"/>
      <c r="P71" s="148"/>
      <c r="Q71" s="148"/>
      <c r="R71" s="148"/>
      <c r="S71" s="148"/>
      <c r="T71" s="148"/>
      <c r="U71" s="148"/>
      <c r="V71" s="147"/>
      <c r="W71" s="147"/>
      <c r="X71" s="144"/>
      <c r="Y71" s="147"/>
      <c r="Z71" s="28"/>
      <c r="AA71" s="129"/>
      <c r="AB71" s="129"/>
    </row>
    <row r="72" spans="2:28" x14ac:dyDescent="0.2">
      <c r="B72" s="127"/>
      <c r="C72" s="128"/>
      <c r="E72" s="146"/>
      <c r="F72" s="28"/>
      <c r="G72" s="147"/>
      <c r="H72" s="147"/>
      <c r="I72" s="147"/>
      <c r="J72" s="147"/>
      <c r="K72" s="147"/>
      <c r="L72" s="147"/>
      <c r="M72" s="147"/>
      <c r="N72" s="147"/>
      <c r="O72" s="148"/>
      <c r="P72" s="148"/>
      <c r="Q72" s="148"/>
      <c r="R72" s="148"/>
      <c r="S72" s="148"/>
      <c r="T72" s="148"/>
      <c r="U72" s="148"/>
      <c r="V72" s="147"/>
      <c r="W72" s="147"/>
      <c r="X72" s="147"/>
      <c r="Y72" s="147"/>
      <c r="Z72" s="28"/>
      <c r="AA72" s="129"/>
      <c r="AB72" s="129"/>
    </row>
  </sheetData>
  <mergeCells count="1">
    <mergeCell ref="D10:E10"/>
  </mergeCells>
  <conditionalFormatting sqref="Y65:Y72 Y11 Y19:Y21">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C9915-A647-43A4-B335-48CD8436B45C}">
  <ds:schemaRefs>
    <ds:schemaRef ds:uri="http://schemas.microsoft.com/office/2006/metadata/properties"/>
    <ds:schemaRef ds:uri="http://schemas.microsoft.com/office/infopath/2007/PartnerControls"/>
    <ds:schemaRef ds:uri="5d72076e-5e8d-4e98-8d33-6f47ced640e1"/>
    <ds:schemaRef ds:uri="30cb431d-2095-49a9-99db-6c22f1e77f7e"/>
  </ds:schemaRefs>
</ds:datastoreItem>
</file>

<file path=customXml/itemProps2.xml><?xml version="1.0" encoding="utf-8"?>
<ds:datastoreItem xmlns:ds="http://schemas.openxmlformats.org/officeDocument/2006/customXml" ds:itemID="{3C644F50-6729-4D38-9CF0-422A54EAB88E}">
  <ds:schemaRefs>
    <ds:schemaRef ds:uri="http://schemas.microsoft.com/sharepoint/v3/contenttype/forms"/>
  </ds:schemaRefs>
</ds:datastoreItem>
</file>

<file path=customXml/itemProps3.xml><?xml version="1.0" encoding="utf-8"?>
<ds:datastoreItem xmlns:ds="http://schemas.openxmlformats.org/officeDocument/2006/customXml" ds:itemID="{997D75FB-E663-4B4F-A5FD-2C797662A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C. Liu</dc:creator>
  <cp:lastModifiedBy>Nathan C. Liu</cp:lastModifiedBy>
  <dcterms:created xsi:type="dcterms:W3CDTF">2015-06-05T18:17:20Z</dcterms:created>
  <dcterms:modified xsi:type="dcterms:W3CDTF">2026-04-08T01:07:46Z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0x010100EE7DF981D4D12946A2BF9141741AE21B</vt:lpwstr>
  </property>
  <property fmtid="{D5CDD505-2E9C-101B-9397-08002B2CF9AE}" pid="3" name="{A44787D4-0540-4523-9961-78E4036D8C6D}">
    <vt:lpwstr>{C79204F7-9DD2-4F38-906F-14EE71ECEE0D}</vt:lpwstr>
  </property>
  <property fmtid="{D5CDD505-2E9C-101B-9397-08002B2CF9AE}" pid="4" name="MediaServiceImageTags">
    <vt:lpwstr/>
  </property>
</Properties>
</file>